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C:\Users\natalia.cruz\Downloads\"/>
    </mc:Choice>
  </mc:AlternateContent>
  <xr:revisionPtr revIDLastSave="0" documentId="13_ncr:1_{CCE2C509-1FF5-4C0A-96C6-AD3EB5DA3A9A}" xr6:coauthVersionLast="36" xr6:coauthVersionMax="36" xr10:uidLastSave="{00000000-0000-0000-0000-000000000000}"/>
  <bookViews>
    <workbookView xWindow="0" yWindow="0" windowWidth="28800" windowHeight="12120" activeTab="1" xr2:uid="{00000000-000D-0000-FFFF-FFFF00000000}"/>
  </bookViews>
  <sheets>
    <sheet name="INSTRUCTIVO" sheetId="5" r:id="rId1"/>
    <sheet name="Formato para diligenciar" sheetId="1" r:id="rId2"/>
    <sheet name="MUN. PDET" sheetId="2" r:id="rId3"/>
    <sheet name="INICIATIVAS PATR-PDET" sheetId="6" state="hidden" r:id="rId4"/>
    <sheet name="PMI" sheetId="4" state="hidden" r:id="rId5"/>
    <sheet name="Formato inicio 2023" sheetId="3"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4" hidden="1">PMI!$A$5:$P$509</definedName>
    <definedName name="año">[1]Listas!$M$2:$M$8</definedName>
    <definedName name="_xlnm.Print_Area" localSheetId="5">'Formato inicio 2023'!$A$1:$E$53</definedName>
    <definedName name="_xlnm.Print_Area" localSheetId="1">'Formato para diligenciar'!$A$1:$E$55</definedName>
    <definedName name="_xlnm.Print_Area" localSheetId="4">PMI!$A$1:$L$10</definedName>
    <definedName name="componentes" localSheetId="5">[2]Listado!$U$2:$U$9</definedName>
    <definedName name="componentes" localSheetId="1">[2]Listado!$U$2:$U$9</definedName>
    <definedName name="componentes">[3]Listado!$U$2:$U$9</definedName>
    <definedName name="Cuenta">[1]Listas!$I$2:$I$5</definedName>
    <definedName name="Despacho">[1]Listas!$E$2:$E$4</definedName>
    <definedName name="dia">[1]Listas!$L$2:$L$34</definedName>
    <definedName name="entidad">[1]Listas!$A$2:$A$35</definedName>
    <definedName name="Fecha">[4]Listas!$L$2:$L$13</definedName>
    <definedName name="Mes">[1]Listas!$G$2:$G$13</definedName>
    <definedName name="regiones" localSheetId="5">[5]Listado!$B$2:$B$9</definedName>
    <definedName name="regiones" localSheetId="1">[5]Listado!$B$2:$B$9</definedName>
    <definedName name="regiones">[6]Listado!$B$2:$B$9</definedName>
    <definedName name="selalternativas" localSheetId="5">[5]Listado!$S$2:$S$3</definedName>
    <definedName name="selalternativas" localSheetId="1">[5]Listado!$S$2:$S$3</definedName>
    <definedName name="selalternativas">[6]Listado!$S$2:$S$3</definedName>
    <definedName name="Sumar?">[1]Listas!$F$2:$F$3</definedName>
    <definedName name="Tipo_gasto">[1]Listas!$D$2:$D$3</definedName>
    <definedName name="unidades" localSheetId="5">#REF!</definedName>
    <definedName name="unidades" localSheetId="1">#REF!</definedName>
    <definedName name="unidades" localSheetId="3">#REF!</definedName>
    <definedName name="unidades" localSheetId="0">#REF!</definedName>
    <definedName name="unidades" localSheetId="4">#REF!</definedName>
    <definedName name="unidad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8" i="4" l="1"/>
  <c r="D508" i="4"/>
  <c r="B508" i="4"/>
  <c r="F507" i="4"/>
  <c r="D507" i="4"/>
  <c r="B507" i="4"/>
  <c r="F506" i="4"/>
  <c r="D506" i="4"/>
  <c r="B506" i="4"/>
  <c r="I505" i="4"/>
  <c r="F505" i="4"/>
  <c r="D505" i="4"/>
  <c r="B505" i="4"/>
  <c r="I504" i="4"/>
  <c r="F504" i="4"/>
  <c r="D504" i="4"/>
  <c r="B504" i="4"/>
  <c r="I503" i="4"/>
  <c r="F503" i="4"/>
  <c r="D503" i="4"/>
  <c r="B503" i="4"/>
  <c r="I502" i="4"/>
  <c r="F502" i="4"/>
  <c r="D502" i="4"/>
  <c r="B502" i="4"/>
  <c r="I501" i="4"/>
  <c r="F501" i="4"/>
  <c r="D501" i="4"/>
  <c r="B501" i="4"/>
  <c r="I500" i="4"/>
  <c r="F500" i="4"/>
  <c r="D500" i="4"/>
  <c r="B500" i="4"/>
  <c r="I499" i="4"/>
  <c r="F499" i="4"/>
  <c r="D499" i="4"/>
  <c r="B499" i="4"/>
  <c r="I498" i="4"/>
  <c r="F498" i="4"/>
  <c r="D498" i="4"/>
  <c r="B498" i="4"/>
  <c r="I497" i="4"/>
  <c r="F497" i="4"/>
  <c r="D497" i="4"/>
  <c r="B497" i="4"/>
  <c r="I496" i="4"/>
  <c r="F496" i="4"/>
  <c r="D496" i="4"/>
  <c r="B496" i="4"/>
  <c r="I495" i="4"/>
  <c r="F495" i="4"/>
  <c r="D495" i="4"/>
  <c r="B495" i="4"/>
  <c r="I494" i="4"/>
  <c r="F494" i="4"/>
  <c r="D494" i="4"/>
  <c r="B494" i="4"/>
  <c r="I493" i="4"/>
  <c r="F493" i="4"/>
  <c r="D493" i="4"/>
  <c r="B493" i="4"/>
  <c r="I492" i="4"/>
  <c r="F492" i="4"/>
  <c r="D492" i="4"/>
  <c r="B492" i="4"/>
  <c r="I491" i="4"/>
  <c r="F491" i="4"/>
  <c r="D491" i="4"/>
  <c r="B491" i="4"/>
  <c r="I490" i="4"/>
  <c r="F490" i="4"/>
  <c r="D490" i="4"/>
  <c r="B490" i="4"/>
  <c r="I489" i="4"/>
  <c r="F489" i="4"/>
  <c r="D489" i="4"/>
  <c r="B489" i="4"/>
  <c r="I488" i="4"/>
  <c r="F488" i="4"/>
  <c r="D488" i="4"/>
  <c r="B488" i="4"/>
  <c r="I487" i="4"/>
  <c r="F487" i="4"/>
  <c r="D487" i="4"/>
  <c r="B487" i="4"/>
  <c r="I486" i="4"/>
  <c r="F486" i="4"/>
  <c r="D486" i="4"/>
  <c r="B486" i="4"/>
  <c r="I485" i="4"/>
  <c r="F485" i="4"/>
  <c r="D485" i="4"/>
  <c r="B485" i="4"/>
  <c r="I484" i="4"/>
  <c r="F484" i="4"/>
  <c r="D484" i="4"/>
  <c r="B484" i="4"/>
  <c r="I483" i="4"/>
  <c r="F483" i="4"/>
  <c r="D483" i="4"/>
  <c r="B483" i="4"/>
  <c r="I482" i="4"/>
  <c r="F482" i="4"/>
  <c r="D482" i="4"/>
  <c r="B482" i="4"/>
  <c r="I481" i="4"/>
  <c r="F481" i="4"/>
  <c r="D481" i="4"/>
  <c r="B481" i="4"/>
  <c r="I480" i="4"/>
  <c r="F480" i="4"/>
  <c r="D480" i="4"/>
  <c r="B480" i="4"/>
  <c r="I479" i="4"/>
  <c r="F479" i="4"/>
  <c r="D479" i="4"/>
  <c r="B479" i="4"/>
  <c r="I478" i="4"/>
  <c r="F478" i="4"/>
  <c r="D478" i="4"/>
  <c r="B478" i="4"/>
  <c r="I477" i="4"/>
  <c r="F477" i="4"/>
  <c r="D477" i="4"/>
  <c r="B477" i="4"/>
  <c r="I476" i="4"/>
  <c r="F476" i="4"/>
  <c r="D476" i="4"/>
  <c r="B476" i="4"/>
  <c r="I475" i="4"/>
  <c r="F475" i="4"/>
  <c r="D475" i="4"/>
  <c r="B475" i="4"/>
  <c r="I474" i="4"/>
  <c r="F474" i="4"/>
  <c r="D474" i="4"/>
  <c r="B474" i="4"/>
  <c r="I473" i="4"/>
  <c r="F473" i="4"/>
  <c r="D473" i="4"/>
  <c r="B473" i="4"/>
  <c r="I472" i="4"/>
  <c r="F472" i="4"/>
  <c r="D472" i="4"/>
  <c r="B472" i="4"/>
  <c r="I471" i="4"/>
  <c r="F471" i="4"/>
  <c r="D471" i="4"/>
  <c r="B471" i="4"/>
  <c r="I470" i="4"/>
  <c r="F470" i="4"/>
  <c r="D470" i="4"/>
  <c r="B470" i="4"/>
  <c r="F469" i="4"/>
  <c r="D469" i="4"/>
  <c r="B469" i="4"/>
  <c r="F468" i="4"/>
  <c r="D468" i="4"/>
  <c r="B468" i="4"/>
  <c r="F467" i="4"/>
  <c r="D467" i="4"/>
  <c r="B467" i="4"/>
  <c r="F466" i="4"/>
  <c r="D466" i="4"/>
  <c r="B466" i="4"/>
  <c r="I465" i="4"/>
  <c r="F465" i="4"/>
  <c r="D465" i="4"/>
  <c r="B465" i="4"/>
  <c r="I464" i="4"/>
  <c r="F464" i="4"/>
  <c r="D464" i="4"/>
  <c r="B464" i="4"/>
  <c r="I463" i="4"/>
  <c r="F463" i="4"/>
  <c r="D463" i="4"/>
  <c r="B463" i="4"/>
  <c r="I462" i="4"/>
  <c r="F462" i="4"/>
  <c r="D462" i="4"/>
  <c r="B462" i="4"/>
  <c r="I461" i="4"/>
  <c r="F461" i="4"/>
  <c r="D461" i="4"/>
  <c r="B461" i="4"/>
  <c r="I460" i="4"/>
  <c r="F460" i="4"/>
  <c r="D460" i="4"/>
  <c r="B460" i="4"/>
  <c r="I459" i="4"/>
  <c r="F459" i="4"/>
  <c r="D459" i="4"/>
  <c r="B459" i="4"/>
  <c r="I458" i="4"/>
  <c r="F458" i="4"/>
  <c r="D458" i="4"/>
  <c r="B458" i="4"/>
  <c r="I457" i="4"/>
  <c r="F457" i="4"/>
  <c r="D457" i="4"/>
  <c r="B457" i="4"/>
  <c r="I456" i="4"/>
  <c r="F456" i="4"/>
  <c r="D456" i="4"/>
  <c r="B456" i="4"/>
  <c r="I455" i="4"/>
  <c r="F455" i="4"/>
  <c r="D455" i="4"/>
  <c r="B455" i="4"/>
  <c r="I454" i="4"/>
  <c r="F454" i="4"/>
  <c r="D454" i="4"/>
  <c r="B454" i="4"/>
  <c r="I453" i="4"/>
  <c r="F453" i="4"/>
  <c r="D453" i="4"/>
  <c r="B453" i="4"/>
  <c r="I452" i="4"/>
  <c r="F452" i="4"/>
  <c r="D452" i="4"/>
  <c r="B452" i="4"/>
  <c r="I451" i="4"/>
  <c r="F451" i="4"/>
  <c r="D451" i="4"/>
  <c r="B451" i="4"/>
  <c r="I450" i="4"/>
  <c r="F450" i="4"/>
  <c r="D450" i="4"/>
  <c r="B450" i="4"/>
  <c r="I449" i="4"/>
  <c r="F449" i="4"/>
  <c r="D449" i="4"/>
  <c r="B449" i="4"/>
  <c r="I448" i="4"/>
  <c r="F448" i="4"/>
  <c r="D448" i="4"/>
  <c r="B448" i="4"/>
  <c r="I447" i="4"/>
  <c r="F447" i="4"/>
  <c r="D447" i="4"/>
  <c r="B447" i="4"/>
  <c r="I446" i="4"/>
  <c r="F446" i="4"/>
  <c r="D446" i="4"/>
  <c r="B446" i="4"/>
  <c r="I445" i="4"/>
  <c r="F445" i="4"/>
  <c r="D445" i="4"/>
  <c r="B445" i="4"/>
  <c r="I444" i="4"/>
  <c r="F444" i="4"/>
  <c r="D444" i="4"/>
  <c r="B444" i="4"/>
  <c r="I443" i="4"/>
  <c r="F443" i="4"/>
  <c r="D443" i="4"/>
  <c r="B443" i="4"/>
  <c r="I442" i="4"/>
  <c r="F442" i="4"/>
  <c r="D442" i="4"/>
  <c r="B442" i="4"/>
  <c r="I441" i="4"/>
  <c r="F441" i="4"/>
  <c r="D441" i="4"/>
  <c r="B441" i="4"/>
  <c r="I440" i="4"/>
  <c r="F440" i="4"/>
  <c r="D440" i="4"/>
  <c r="B440" i="4"/>
  <c r="I439" i="4"/>
  <c r="F439" i="4"/>
  <c r="D439" i="4"/>
  <c r="B439" i="4"/>
  <c r="I438" i="4"/>
  <c r="F438" i="4"/>
  <c r="D438" i="4"/>
  <c r="B438" i="4"/>
  <c r="I437" i="4"/>
  <c r="F437" i="4"/>
  <c r="D437" i="4"/>
  <c r="B437" i="4"/>
  <c r="I436" i="4"/>
  <c r="F436" i="4"/>
  <c r="D436" i="4"/>
  <c r="B436" i="4"/>
  <c r="I435" i="4"/>
  <c r="F435" i="4"/>
  <c r="D435" i="4"/>
  <c r="B435" i="4"/>
  <c r="I434" i="4"/>
  <c r="F434" i="4"/>
  <c r="D434" i="4"/>
  <c r="B434" i="4"/>
  <c r="I433" i="4"/>
  <c r="F433" i="4"/>
  <c r="D433" i="4"/>
  <c r="B433" i="4"/>
  <c r="I432" i="4"/>
  <c r="F432" i="4"/>
  <c r="D432" i="4"/>
  <c r="B432" i="4"/>
  <c r="I431" i="4"/>
  <c r="F431" i="4"/>
  <c r="D431" i="4"/>
  <c r="B431" i="4"/>
  <c r="I430" i="4"/>
  <c r="F430" i="4"/>
  <c r="D430" i="4"/>
  <c r="B430" i="4"/>
  <c r="I429" i="4"/>
  <c r="F429" i="4"/>
  <c r="D429" i="4"/>
  <c r="B429" i="4"/>
  <c r="I428" i="4"/>
  <c r="F428" i="4"/>
  <c r="D428" i="4"/>
  <c r="B428" i="4"/>
  <c r="I427" i="4"/>
  <c r="F427" i="4"/>
  <c r="D427" i="4"/>
  <c r="B427" i="4"/>
  <c r="I426" i="4"/>
  <c r="F426" i="4"/>
  <c r="D426" i="4"/>
  <c r="B426" i="4"/>
  <c r="I425" i="4"/>
  <c r="F425" i="4"/>
  <c r="D425" i="4"/>
  <c r="B425" i="4"/>
  <c r="I424" i="4"/>
  <c r="F424" i="4"/>
  <c r="D424" i="4"/>
  <c r="B424" i="4"/>
  <c r="I423" i="4"/>
  <c r="F423" i="4"/>
  <c r="D423" i="4"/>
  <c r="B423" i="4"/>
  <c r="I422" i="4"/>
  <c r="F422" i="4"/>
  <c r="D422" i="4"/>
  <c r="B422" i="4"/>
  <c r="I421" i="4"/>
  <c r="F421" i="4"/>
  <c r="D421" i="4"/>
  <c r="B421" i="4"/>
  <c r="I420" i="4"/>
  <c r="F420" i="4"/>
  <c r="D420" i="4"/>
  <c r="B420" i="4"/>
  <c r="I419" i="4"/>
  <c r="F419" i="4"/>
  <c r="D419" i="4"/>
  <c r="B419" i="4"/>
  <c r="I418" i="4"/>
  <c r="F418" i="4"/>
  <c r="D418" i="4"/>
  <c r="B418" i="4"/>
  <c r="I417" i="4"/>
  <c r="F417" i="4"/>
  <c r="D417" i="4"/>
  <c r="B417" i="4"/>
  <c r="I416" i="4"/>
  <c r="F416" i="4"/>
  <c r="D416" i="4"/>
  <c r="B416" i="4"/>
  <c r="I415" i="4"/>
  <c r="F415" i="4"/>
  <c r="D415" i="4"/>
  <c r="B415" i="4"/>
  <c r="I414" i="4"/>
  <c r="F414" i="4"/>
  <c r="D414" i="4"/>
  <c r="B414" i="4"/>
  <c r="I413" i="4"/>
  <c r="F413" i="4"/>
  <c r="D413" i="4"/>
  <c r="B413" i="4"/>
  <c r="I412" i="4"/>
  <c r="F412" i="4"/>
  <c r="D412" i="4"/>
  <c r="B412" i="4"/>
  <c r="F411" i="4"/>
  <c r="D411" i="4"/>
  <c r="B411" i="4"/>
  <c r="F410" i="4"/>
  <c r="D410" i="4"/>
  <c r="B410" i="4"/>
  <c r="F409" i="4"/>
  <c r="D409" i="4"/>
  <c r="B409" i="4"/>
  <c r="F408" i="4"/>
  <c r="D408" i="4"/>
  <c r="B408" i="4"/>
  <c r="F407" i="4"/>
  <c r="D407" i="4"/>
  <c r="B407" i="4"/>
  <c r="F406" i="4"/>
  <c r="D406" i="4"/>
  <c r="B406" i="4"/>
  <c r="F405" i="4"/>
  <c r="D405" i="4"/>
  <c r="B405" i="4"/>
  <c r="F404" i="4"/>
  <c r="D404" i="4"/>
  <c r="B404" i="4"/>
  <c r="F403" i="4"/>
  <c r="D403" i="4"/>
  <c r="B403" i="4"/>
  <c r="F402" i="4"/>
  <c r="D402" i="4"/>
  <c r="B402" i="4"/>
  <c r="F401" i="4"/>
  <c r="D401" i="4"/>
  <c r="B401" i="4"/>
  <c r="F400" i="4"/>
  <c r="D400" i="4"/>
  <c r="B400" i="4"/>
  <c r="F399" i="4"/>
  <c r="D399" i="4"/>
  <c r="B399" i="4"/>
  <c r="F398" i="4"/>
  <c r="D398" i="4"/>
  <c r="B398" i="4"/>
  <c r="F397" i="4"/>
  <c r="D397" i="4"/>
  <c r="B397" i="4"/>
  <c r="F396" i="4"/>
  <c r="D396" i="4"/>
  <c r="B396" i="4"/>
  <c r="F395" i="4"/>
  <c r="D395" i="4"/>
  <c r="B395" i="4"/>
  <c r="F394" i="4"/>
  <c r="D394" i="4"/>
  <c r="B394" i="4"/>
  <c r="F393" i="4"/>
  <c r="D393" i="4"/>
  <c r="B393" i="4"/>
  <c r="F392" i="4"/>
  <c r="D392" i="4"/>
  <c r="B392" i="4"/>
  <c r="F391" i="4"/>
  <c r="D391" i="4"/>
  <c r="B391" i="4"/>
  <c r="F390" i="4"/>
  <c r="D390" i="4"/>
  <c r="B390" i="4"/>
  <c r="F389" i="4"/>
  <c r="D389" i="4"/>
  <c r="B389" i="4"/>
  <c r="F388" i="4"/>
  <c r="D388" i="4"/>
  <c r="B388" i="4"/>
  <c r="F387" i="4"/>
  <c r="D387" i="4"/>
  <c r="B387" i="4"/>
  <c r="F386" i="4"/>
  <c r="D386" i="4"/>
  <c r="B386" i="4"/>
  <c r="F385" i="4"/>
  <c r="D385" i="4"/>
  <c r="B385" i="4"/>
  <c r="F384" i="4"/>
  <c r="D384" i="4"/>
  <c r="B384" i="4"/>
  <c r="F383" i="4"/>
  <c r="D383" i="4"/>
  <c r="B383" i="4"/>
  <c r="F382" i="4"/>
  <c r="D382" i="4"/>
  <c r="B382" i="4"/>
  <c r="F381" i="4"/>
  <c r="D381" i="4"/>
  <c r="B381" i="4"/>
  <c r="F380" i="4"/>
  <c r="D380" i="4"/>
  <c r="B380" i="4"/>
  <c r="F379" i="4"/>
  <c r="D379" i="4"/>
  <c r="B379" i="4"/>
  <c r="F378" i="4"/>
  <c r="D378" i="4"/>
  <c r="B378" i="4"/>
  <c r="F377" i="4"/>
  <c r="D377" i="4"/>
  <c r="B377" i="4"/>
  <c r="F376" i="4"/>
  <c r="D376" i="4"/>
  <c r="B376" i="4"/>
  <c r="F375" i="4"/>
  <c r="D375" i="4"/>
  <c r="B375" i="4"/>
  <c r="F374" i="4"/>
  <c r="D374" i="4"/>
  <c r="B374" i="4"/>
  <c r="F373" i="4"/>
  <c r="D373" i="4"/>
  <c r="B373" i="4"/>
  <c r="F372" i="4"/>
  <c r="D372" i="4"/>
  <c r="B372" i="4"/>
  <c r="F371" i="4"/>
  <c r="D371" i="4"/>
  <c r="B371" i="4"/>
  <c r="F370" i="4"/>
  <c r="D370" i="4"/>
  <c r="B370" i="4"/>
  <c r="F369" i="4"/>
  <c r="D369" i="4"/>
  <c r="B369" i="4"/>
  <c r="F368" i="4"/>
  <c r="D368" i="4"/>
  <c r="B368" i="4"/>
  <c r="F367" i="4"/>
  <c r="D367" i="4"/>
  <c r="B367" i="4"/>
  <c r="F366" i="4"/>
  <c r="D366" i="4"/>
  <c r="B366" i="4"/>
  <c r="F365" i="4"/>
  <c r="D365" i="4"/>
  <c r="B365" i="4"/>
  <c r="F364" i="4"/>
  <c r="D364" i="4"/>
  <c r="B364" i="4"/>
  <c r="F363" i="4"/>
  <c r="D363" i="4"/>
  <c r="B363" i="4"/>
  <c r="F362" i="4"/>
  <c r="D362" i="4"/>
  <c r="B362" i="4"/>
  <c r="F361" i="4"/>
  <c r="D361" i="4"/>
  <c r="B361" i="4"/>
  <c r="F360" i="4"/>
  <c r="D360" i="4"/>
  <c r="B360" i="4"/>
  <c r="F359" i="4"/>
  <c r="D359" i="4"/>
  <c r="B359" i="4"/>
  <c r="F358" i="4"/>
  <c r="D358" i="4"/>
  <c r="B358" i="4"/>
  <c r="F357" i="4"/>
  <c r="D357" i="4"/>
  <c r="B357" i="4"/>
  <c r="F356" i="4"/>
  <c r="D356" i="4"/>
  <c r="B356" i="4"/>
  <c r="F355" i="4"/>
  <c r="D355" i="4"/>
  <c r="B355" i="4"/>
  <c r="F354" i="4"/>
  <c r="D354" i="4"/>
  <c r="B354" i="4"/>
  <c r="F353" i="4"/>
  <c r="D353" i="4"/>
  <c r="B353" i="4"/>
  <c r="F352" i="4"/>
  <c r="D352" i="4"/>
  <c r="B352" i="4"/>
  <c r="F351" i="4"/>
  <c r="D351" i="4"/>
  <c r="B351" i="4"/>
  <c r="F350" i="4"/>
  <c r="D350" i="4"/>
  <c r="B350" i="4"/>
  <c r="F349" i="4"/>
  <c r="D349" i="4"/>
  <c r="B349" i="4"/>
  <c r="F348" i="4"/>
  <c r="D348" i="4"/>
  <c r="B348" i="4"/>
  <c r="F347" i="4"/>
  <c r="D347" i="4"/>
  <c r="B347" i="4"/>
  <c r="F346" i="4"/>
  <c r="D346" i="4"/>
  <c r="B346" i="4"/>
  <c r="F345" i="4"/>
  <c r="D345" i="4"/>
  <c r="B345" i="4"/>
  <c r="F344" i="4"/>
  <c r="D344" i="4"/>
  <c r="B344" i="4"/>
  <c r="F343" i="4"/>
  <c r="D343" i="4"/>
  <c r="B343" i="4"/>
  <c r="F342" i="4"/>
  <c r="D342" i="4"/>
  <c r="B342" i="4"/>
  <c r="F341" i="4"/>
  <c r="D341" i="4"/>
  <c r="B341" i="4"/>
  <c r="F340" i="4"/>
  <c r="D340" i="4"/>
  <c r="B340" i="4"/>
  <c r="F339" i="4"/>
  <c r="D339" i="4"/>
  <c r="B339" i="4"/>
  <c r="F338" i="4"/>
  <c r="D338" i="4"/>
  <c r="B338" i="4"/>
  <c r="F337" i="4"/>
  <c r="D337" i="4"/>
  <c r="B337" i="4"/>
  <c r="F336" i="4"/>
  <c r="D336" i="4"/>
  <c r="B336" i="4"/>
  <c r="F335" i="4"/>
  <c r="D335" i="4"/>
  <c r="B335" i="4"/>
  <c r="F334" i="4"/>
  <c r="D334" i="4"/>
  <c r="B334" i="4"/>
  <c r="F333" i="4"/>
  <c r="D333" i="4"/>
  <c r="B333" i="4"/>
  <c r="F332" i="4"/>
  <c r="D332" i="4"/>
  <c r="B332" i="4"/>
  <c r="F331" i="4"/>
  <c r="D331" i="4"/>
  <c r="B331" i="4"/>
  <c r="F330" i="4"/>
  <c r="D330" i="4"/>
  <c r="B330" i="4"/>
  <c r="F329" i="4"/>
  <c r="D329" i="4"/>
  <c r="B329" i="4"/>
  <c r="F328" i="4"/>
  <c r="D328" i="4"/>
  <c r="B328" i="4"/>
  <c r="F327" i="4"/>
  <c r="D327" i="4"/>
  <c r="B327" i="4"/>
  <c r="F326" i="4"/>
  <c r="D326" i="4"/>
  <c r="B326" i="4"/>
  <c r="F325" i="4"/>
  <c r="D325" i="4"/>
  <c r="B325" i="4"/>
  <c r="F324" i="4"/>
  <c r="D324" i="4"/>
  <c r="B324" i="4"/>
  <c r="F323" i="4"/>
  <c r="D323" i="4"/>
  <c r="B323" i="4"/>
  <c r="F322" i="4"/>
  <c r="D322" i="4"/>
  <c r="B322" i="4"/>
  <c r="F321" i="4"/>
  <c r="D321" i="4"/>
  <c r="B321" i="4"/>
  <c r="F320" i="4"/>
  <c r="D320" i="4"/>
  <c r="B320" i="4"/>
  <c r="F319" i="4"/>
  <c r="D319" i="4"/>
  <c r="B319" i="4"/>
  <c r="F318" i="4"/>
  <c r="D318" i="4"/>
  <c r="B318" i="4"/>
  <c r="F317" i="4"/>
  <c r="D317" i="4"/>
  <c r="B317" i="4"/>
  <c r="F316" i="4"/>
  <c r="D316" i="4"/>
  <c r="B316" i="4"/>
  <c r="F315" i="4"/>
  <c r="D315" i="4"/>
  <c r="B315" i="4"/>
  <c r="F314" i="4"/>
  <c r="D314" i="4"/>
  <c r="B314" i="4"/>
  <c r="F313" i="4"/>
  <c r="D313" i="4"/>
  <c r="B313" i="4"/>
  <c r="F312" i="4"/>
  <c r="D312" i="4"/>
  <c r="B312" i="4"/>
  <c r="F311" i="4"/>
  <c r="D311" i="4"/>
  <c r="B311" i="4"/>
  <c r="F310" i="4"/>
  <c r="D310" i="4"/>
  <c r="B310" i="4"/>
  <c r="F309" i="4"/>
  <c r="D309" i="4"/>
  <c r="B309" i="4"/>
  <c r="F308" i="4"/>
  <c r="D308" i="4"/>
  <c r="B308" i="4"/>
  <c r="F307" i="4"/>
  <c r="D307" i="4"/>
  <c r="B307" i="4"/>
  <c r="F306" i="4"/>
  <c r="D306" i="4"/>
  <c r="B306" i="4"/>
  <c r="F305" i="4"/>
  <c r="D305" i="4"/>
  <c r="B305" i="4"/>
  <c r="F304" i="4"/>
  <c r="D304" i="4"/>
  <c r="B304" i="4"/>
  <c r="F303" i="4"/>
  <c r="D303" i="4"/>
  <c r="B303" i="4"/>
  <c r="F302" i="4"/>
  <c r="D302" i="4"/>
  <c r="B302" i="4"/>
  <c r="F301" i="4"/>
  <c r="D301" i="4"/>
  <c r="B301" i="4"/>
  <c r="F300" i="4"/>
  <c r="D300" i="4"/>
  <c r="B300" i="4"/>
  <c r="F299" i="4"/>
  <c r="D299" i="4"/>
  <c r="B299" i="4"/>
  <c r="F298" i="4"/>
  <c r="D298" i="4"/>
  <c r="B298" i="4"/>
  <c r="F297" i="4"/>
  <c r="D297" i="4"/>
  <c r="B297" i="4"/>
  <c r="F296" i="4"/>
  <c r="D296" i="4"/>
  <c r="B296" i="4"/>
  <c r="F295" i="4"/>
  <c r="D295" i="4"/>
  <c r="B295" i="4"/>
  <c r="F294" i="4"/>
  <c r="D294" i="4"/>
  <c r="B294" i="4"/>
  <c r="F293" i="4"/>
  <c r="D293" i="4"/>
  <c r="B293" i="4"/>
  <c r="F292" i="4"/>
  <c r="D292" i="4"/>
  <c r="B292" i="4"/>
  <c r="F291" i="4"/>
  <c r="D291" i="4"/>
  <c r="B291" i="4"/>
  <c r="F290" i="4"/>
  <c r="D290" i="4"/>
  <c r="B290" i="4"/>
  <c r="F289" i="4"/>
  <c r="D289" i="4"/>
  <c r="B289" i="4"/>
  <c r="F288" i="4"/>
  <c r="D288" i="4"/>
  <c r="B288" i="4"/>
  <c r="F287" i="4"/>
  <c r="D287" i="4"/>
  <c r="B287" i="4"/>
  <c r="F286" i="4"/>
  <c r="D286" i="4"/>
  <c r="B286" i="4"/>
  <c r="F285" i="4"/>
  <c r="D285" i="4"/>
  <c r="B285" i="4"/>
  <c r="F284" i="4"/>
  <c r="D284" i="4"/>
  <c r="B284" i="4"/>
  <c r="F283" i="4"/>
  <c r="D283" i="4"/>
  <c r="B283" i="4"/>
  <c r="F282" i="4"/>
  <c r="D282" i="4"/>
  <c r="B282" i="4"/>
  <c r="F281" i="4"/>
  <c r="D281" i="4"/>
  <c r="B281" i="4"/>
  <c r="F280" i="4"/>
  <c r="D280" i="4"/>
  <c r="B280" i="4"/>
  <c r="F279" i="4"/>
  <c r="D279" i="4"/>
  <c r="B279" i="4"/>
  <c r="F278" i="4"/>
  <c r="D278" i="4"/>
  <c r="B278" i="4"/>
  <c r="F277" i="4"/>
  <c r="D277" i="4"/>
  <c r="B277" i="4"/>
  <c r="F276" i="4"/>
  <c r="D276" i="4"/>
  <c r="B276" i="4"/>
  <c r="F275" i="4"/>
  <c r="D275" i="4"/>
  <c r="B275" i="4"/>
  <c r="F274" i="4"/>
  <c r="D274" i="4"/>
  <c r="B274" i="4"/>
  <c r="F273" i="4"/>
  <c r="D273" i="4"/>
  <c r="B273" i="4"/>
  <c r="F272" i="4"/>
  <c r="D272" i="4"/>
  <c r="B272" i="4"/>
  <c r="F271" i="4"/>
  <c r="D271" i="4"/>
  <c r="B271" i="4"/>
  <c r="F270" i="4"/>
  <c r="D270" i="4"/>
  <c r="B270" i="4"/>
  <c r="F269" i="4"/>
  <c r="D269" i="4"/>
  <c r="B269" i="4"/>
  <c r="F268" i="4"/>
  <c r="D268" i="4"/>
  <c r="B268" i="4"/>
  <c r="F267" i="4"/>
  <c r="D267" i="4"/>
  <c r="B267" i="4"/>
  <c r="F266" i="4"/>
  <c r="D266" i="4"/>
  <c r="B266" i="4"/>
  <c r="F265" i="4"/>
  <c r="D265" i="4"/>
  <c r="B265" i="4"/>
  <c r="F264" i="4"/>
  <c r="D264" i="4"/>
  <c r="B264" i="4"/>
  <c r="F263" i="4"/>
  <c r="D263" i="4"/>
  <c r="B263" i="4"/>
  <c r="F262" i="4"/>
  <c r="D262" i="4"/>
  <c r="B262" i="4"/>
  <c r="F261" i="4"/>
  <c r="D261" i="4"/>
  <c r="B261" i="4"/>
  <c r="F260" i="4"/>
  <c r="D260" i="4"/>
  <c r="B260" i="4"/>
  <c r="F259" i="4"/>
  <c r="D259" i="4"/>
  <c r="B259" i="4"/>
  <c r="F258" i="4"/>
  <c r="D258" i="4"/>
  <c r="B258" i="4"/>
  <c r="F257" i="4"/>
  <c r="D257" i="4"/>
  <c r="B257" i="4"/>
  <c r="F256" i="4"/>
  <c r="D256" i="4"/>
  <c r="B256" i="4"/>
  <c r="F255" i="4"/>
  <c r="D255" i="4"/>
  <c r="B255" i="4"/>
  <c r="F254" i="4"/>
  <c r="D254" i="4"/>
  <c r="B254" i="4"/>
  <c r="F253" i="4"/>
  <c r="D253" i="4"/>
  <c r="B253" i="4"/>
  <c r="F252" i="4"/>
  <c r="D252" i="4"/>
  <c r="B252" i="4"/>
  <c r="F251" i="4"/>
  <c r="D251" i="4"/>
  <c r="B251" i="4"/>
  <c r="F250" i="4"/>
  <c r="D250" i="4"/>
  <c r="B250" i="4"/>
  <c r="F249" i="4"/>
  <c r="D249" i="4"/>
  <c r="B249" i="4"/>
  <c r="F248" i="4"/>
  <c r="D248" i="4"/>
  <c r="B248" i="4"/>
  <c r="F247" i="4"/>
  <c r="D247" i="4"/>
  <c r="B247" i="4"/>
  <c r="F246" i="4"/>
  <c r="D246" i="4"/>
  <c r="B246" i="4"/>
  <c r="F245" i="4"/>
  <c r="D245" i="4"/>
  <c r="B245" i="4"/>
  <c r="F244" i="4"/>
  <c r="D244" i="4"/>
  <c r="B244" i="4"/>
  <c r="F243" i="4"/>
  <c r="D243" i="4"/>
  <c r="B243" i="4"/>
  <c r="F242" i="4"/>
  <c r="D242" i="4"/>
  <c r="B242" i="4"/>
  <c r="F241" i="4"/>
  <c r="D241" i="4"/>
  <c r="B241" i="4"/>
  <c r="F240" i="4"/>
  <c r="D240" i="4"/>
  <c r="B240" i="4"/>
  <c r="F239" i="4"/>
  <c r="D239" i="4"/>
  <c r="B239" i="4"/>
  <c r="F238" i="4"/>
  <c r="D238" i="4"/>
  <c r="B238" i="4"/>
  <c r="F237" i="4"/>
  <c r="D237" i="4"/>
  <c r="B237" i="4"/>
  <c r="F236" i="4"/>
  <c r="D236" i="4"/>
  <c r="B236" i="4"/>
  <c r="F235" i="4"/>
  <c r="D235" i="4"/>
  <c r="B235" i="4"/>
  <c r="F234" i="4"/>
  <c r="D234" i="4"/>
  <c r="B234" i="4"/>
  <c r="F233" i="4"/>
  <c r="D233" i="4"/>
  <c r="B233" i="4"/>
  <c r="F232" i="4"/>
  <c r="D232" i="4"/>
  <c r="B232" i="4"/>
  <c r="F231" i="4"/>
  <c r="D231" i="4"/>
  <c r="B231" i="4"/>
  <c r="F230" i="4"/>
  <c r="D230" i="4"/>
  <c r="B230" i="4"/>
  <c r="F229" i="4"/>
  <c r="D229" i="4"/>
  <c r="B229" i="4"/>
  <c r="F228" i="4"/>
  <c r="D228" i="4"/>
  <c r="B228" i="4"/>
  <c r="F227" i="4"/>
  <c r="D227" i="4"/>
  <c r="B227" i="4"/>
  <c r="F226" i="4"/>
  <c r="D226" i="4"/>
  <c r="B226" i="4"/>
  <c r="F225" i="4"/>
  <c r="D225" i="4"/>
  <c r="B225" i="4"/>
  <c r="F224" i="4"/>
  <c r="D224" i="4"/>
  <c r="B224" i="4"/>
  <c r="F223" i="4"/>
  <c r="D223" i="4"/>
  <c r="B223" i="4"/>
  <c r="F222" i="4"/>
  <c r="D222" i="4"/>
  <c r="B222" i="4"/>
  <c r="F221" i="4"/>
  <c r="D221" i="4"/>
  <c r="B221" i="4"/>
  <c r="F220" i="4"/>
  <c r="D220" i="4"/>
  <c r="B220" i="4"/>
  <c r="F219" i="4"/>
  <c r="D219" i="4"/>
  <c r="B219" i="4"/>
  <c r="F218" i="4"/>
  <c r="D218" i="4"/>
  <c r="B218" i="4"/>
  <c r="F217" i="4"/>
  <c r="D217" i="4"/>
  <c r="B217" i="4"/>
  <c r="F216" i="4"/>
  <c r="D216" i="4"/>
  <c r="B216" i="4"/>
  <c r="F215" i="4"/>
  <c r="D215" i="4"/>
  <c r="B215" i="4"/>
  <c r="F214" i="4"/>
  <c r="D214" i="4"/>
  <c r="B214" i="4"/>
  <c r="F213" i="4"/>
  <c r="D213" i="4"/>
  <c r="B213" i="4"/>
  <c r="F212" i="4"/>
  <c r="D212" i="4"/>
  <c r="B212" i="4"/>
  <c r="F211" i="4"/>
  <c r="D211" i="4"/>
  <c r="B211" i="4"/>
  <c r="F210" i="4"/>
  <c r="D210" i="4"/>
  <c r="B210" i="4"/>
  <c r="F209" i="4"/>
  <c r="D209" i="4"/>
  <c r="B209" i="4"/>
  <c r="F208" i="4"/>
  <c r="D208" i="4"/>
  <c r="B208" i="4"/>
  <c r="F207" i="4"/>
  <c r="D207" i="4"/>
  <c r="B207" i="4"/>
  <c r="F206" i="4"/>
  <c r="D206" i="4"/>
  <c r="B206" i="4"/>
  <c r="F205" i="4"/>
  <c r="D205" i="4"/>
  <c r="B205" i="4"/>
  <c r="F204" i="4"/>
  <c r="D204" i="4"/>
  <c r="B204" i="4"/>
  <c r="F203" i="4"/>
  <c r="D203" i="4"/>
  <c r="B203" i="4"/>
  <c r="F202" i="4"/>
  <c r="D202" i="4"/>
  <c r="B202" i="4"/>
  <c r="F201" i="4"/>
  <c r="D201" i="4"/>
  <c r="B201" i="4"/>
  <c r="F200" i="4"/>
  <c r="D200" i="4"/>
  <c r="B200" i="4"/>
  <c r="F199" i="4"/>
  <c r="D199" i="4"/>
  <c r="B199" i="4"/>
  <c r="F198" i="4"/>
  <c r="D198" i="4"/>
  <c r="B198" i="4"/>
  <c r="F197" i="4"/>
  <c r="D197" i="4"/>
  <c r="B197" i="4"/>
  <c r="F196" i="4"/>
  <c r="D196" i="4"/>
  <c r="B196" i="4"/>
  <c r="F195" i="4"/>
  <c r="D195" i="4"/>
  <c r="B195" i="4"/>
  <c r="F194" i="4"/>
  <c r="D194" i="4"/>
  <c r="B194" i="4"/>
  <c r="F193" i="4"/>
  <c r="D193" i="4"/>
  <c r="B193" i="4"/>
  <c r="F192" i="4"/>
  <c r="D192" i="4"/>
  <c r="B192" i="4"/>
  <c r="F191" i="4"/>
  <c r="D191" i="4"/>
  <c r="B191" i="4"/>
  <c r="F190" i="4"/>
  <c r="D190" i="4"/>
  <c r="B190" i="4"/>
  <c r="F189" i="4"/>
  <c r="D189" i="4"/>
  <c r="B189" i="4"/>
  <c r="F188" i="4"/>
  <c r="D188" i="4"/>
  <c r="B188" i="4"/>
  <c r="F187" i="4"/>
  <c r="D187" i="4"/>
  <c r="B187" i="4"/>
  <c r="F186" i="4"/>
  <c r="D186" i="4"/>
  <c r="B186" i="4"/>
  <c r="F185" i="4"/>
  <c r="D185" i="4"/>
  <c r="B185" i="4"/>
  <c r="F184" i="4"/>
  <c r="D184" i="4"/>
  <c r="B184" i="4"/>
  <c r="F183" i="4"/>
  <c r="D183" i="4"/>
  <c r="B183" i="4"/>
  <c r="F182" i="4"/>
  <c r="D182" i="4"/>
  <c r="B182" i="4"/>
  <c r="F181" i="4"/>
  <c r="D181" i="4"/>
  <c r="B181" i="4"/>
  <c r="F180" i="4"/>
  <c r="D180" i="4"/>
  <c r="B180" i="4"/>
  <c r="F179" i="4"/>
  <c r="D179" i="4"/>
  <c r="B179" i="4"/>
  <c r="F178" i="4"/>
  <c r="D178" i="4"/>
  <c r="B178" i="4"/>
  <c r="F177" i="4"/>
  <c r="D177" i="4"/>
  <c r="B177" i="4"/>
  <c r="F176" i="4"/>
  <c r="D176" i="4"/>
  <c r="B176" i="4"/>
  <c r="F175" i="4"/>
  <c r="D175" i="4"/>
  <c r="B175" i="4"/>
  <c r="F174" i="4"/>
  <c r="D174" i="4"/>
  <c r="B174" i="4"/>
  <c r="F173" i="4"/>
  <c r="D173" i="4"/>
  <c r="B173" i="4"/>
  <c r="F172" i="4"/>
  <c r="D172" i="4"/>
  <c r="B172" i="4"/>
  <c r="F171" i="4"/>
  <c r="D171" i="4"/>
  <c r="B171" i="4"/>
  <c r="F170" i="4"/>
  <c r="D170" i="4"/>
  <c r="B170" i="4"/>
  <c r="F169" i="4"/>
  <c r="D169" i="4"/>
  <c r="B169" i="4"/>
  <c r="F168" i="4"/>
  <c r="D168" i="4"/>
  <c r="B168" i="4"/>
  <c r="F167" i="4"/>
  <c r="D167" i="4"/>
  <c r="B167" i="4"/>
  <c r="F166" i="4"/>
  <c r="D166" i="4"/>
  <c r="B166" i="4"/>
  <c r="F165" i="4"/>
  <c r="D165" i="4"/>
  <c r="B165" i="4"/>
  <c r="F164" i="4"/>
  <c r="D164" i="4"/>
  <c r="B164" i="4"/>
  <c r="F163" i="4"/>
  <c r="D163" i="4"/>
  <c r="B163" i="4"/>
  <c r="F162" i="4"/>
  <c r="D162" i="4"/>
  <c r="B162" i="4"/>
  <c r="F161" i="4"/>
  <c r="D161" i="4"/>
  <c r="B161" i="4"/>
  <c r="F160" i="4"/>
  <c r="D160" i="4"/>
  <c r="B160" i="4"/>
  <c r="F159" i="4"/>
  <c r="D159" i="4"/>
  <c r="B159" i="4"/>
  <c r="F158" i="4"/>
  <c r="D158" i="4"/>
  <c r="B158" i="4"/>
  <c r="F157" i="4"/>
  <c r="D157" i="4"/>
  <c r="B157" i="4"/>
  <c r="F156" i="4"/>
  <c r="D156" i="4"/>
  <c r="B156" i="4"/>
  <c r="F155" i="4"/>
  <c r="D155" i="4"/>
  <c r="B155" i="4"/>
  <c r="F154" i="4"/>
  <c r="D154" i="4"/>
  <c r="B154" i="4"/>
  <c r="F153" i="4"/>
  <c r="D153" i="4"/>
  <c r="B153" i="4"/>
  <c r="F152" i="4"/>
  <c r="D152" i="4"/>
  <c r="B152" i="4"/>
  <c r="F151" i="4"/>
  <c r="D151" i="4"/>
  <c r="B151" i="4"/>
  <c r="F150" i="4"/>
  <c r="D150" i="4"/>
  <c r="B150" i="4"/>
  <c r="F149" i="4"/>
  <c r="D149" i="4"/>
  <c r="B149" i="4"/>
  <c r="F148" i="4"/>
  <c r="D148" i="4"/>
  <c r="B148" i="4"/>
  <c r="F147" i="4"/>
  <c r="D147" i="4"/>
  <c r="B147" i="4"/>
  <c r="F146" i="4"/>
  <c r="D146" i="4"/>
  <c r="B146" i="4"/>
  <c r="F145" i="4"/>
  <c r="D145" i="4"/>
  <c r="B145" i="4"/>
  <c r="F144" i="4"/>
  <c r="D144" i="4"/>
  <c r="B144" i="4"/>
  <c r="F143" i="4"/>
  <c r="D143" i="4"/>
  <c r="B143" i="4"/>
  <c r="F142" i="4"/>
  <c r="D142" i="4"/>
  <c r="B142" i="4"/>
  <c r="F141" i="4"/>
  <c r="D141" i="4"/>
  <c r="B141" i="4"/>
  <c r="F140" i="4"/>
  <c r="D140" i="4"/>
  <c r="B140" i="4"/>
  <c r="F139" i="4"/>
  <c r="D139" i="4"/>
  <c r="B139" i="4"/>
  <c r="F138" i="4"/>
  <c r="D138" i="4"/>
  <c r="B138" i="4"/>
  <c r="F137" i="4"/>
  <c r="D137" i="4"/>
  <c r="B137" i="4"/>
  <c r="F136" i="4"/>
  <c r="D136" i="4"/>
  <c r="B136" i="4"/>
  <c r="F135" i="4"/>
  <c r="D135" i="4"/>
  <c r="B135" i="4"/>
  <c r="F134" i="4"/>
  <c r="D134" i="4"/>
  <c r="B134" i="4"/>
  <c r="F133" i="4"/>
  <c r="D133" i="4"/>
  <c r="B133" i="4"/>
  <c r="F132" i="4"/>
  <c r="D132" i="4"/>
  <c r="B132" i="4"/>
  <c r="F131" i="4"/>
  <c r="D131" i="4"/>
  <c r="B131" i="4"/>
  <c r="F130" i="4"/>
  <c r="D130" i="4"/>
  <c r="B130" i="4"/>
  <c r="F129" i="4"/>
  <c r="D129" i="4"/>
  <c r="B129" i="4"/>
  <c r="F128" i="4"/>
  <c r="D128" i="4"/>
  <c r="B128" i="4"/>
  <c r="F127" i="4"/>
  <c r="D127" i="4"/>
  <c r="B127" i="4"/>
  <c r="F126" i="4"/>
  <c r="D126" i="4"/>
  <c r="B126" i="4"/>
  <c r="F125" i="4"/>
  <c r="D125" i="4"/>
  <c r="B125" i="4"/>
  <c r="F124" i="4"/>
  <c r="D124" i="4"/>
  <c r="B124" i="4"/>
  <c r="F123" i="4"/>
  <c r="D123" i="4"/>
  <c r="B123" i="4"/>
  <c r="F122" i="4"/>
  <c r="D122" i="4"/>
  <c r="B122" i="4"/>
  <c r="F121" i="4"/>
  <c r="D121" i="4"/>
  <c r="B121" i="4"/>
  <c r="F120" i="4"/>
  <c r="D120" i="4"/>
  <c r="B120" i="4"/>
  <c r="F119" i="4"/>
  <c r="D119" i="4"/>
  <c r="B119" i="4"/>
  <c r="F118" i="4"/>
  <c r="D118" i="4"/>
  <c r="B118" i="4"/>
  <c r="F117" i="4"/>
  <c r="D117" i="4"/>
  <c r="B117" i="4"/>
  <c r="F116" i="4"/>
  <c r="D116" i="4"/>
  <c r="B116" i="4"/>
  <c r="F115" i="4"/>
  <c r="D115" i="4"/>
  <c r="B115" i="4"/>
  <c r="F114" i="4"/>
  <c r="D114" i="4"/>
  <c r="B114" i="4"/>
  <c r="F113" i="4"/>
  <c r="D113" i="4"/>
  <c r="B113" i="4"/>
  <c r="F112" i="4"/>
  <c r="D112" i="4"/>
  <c r="B112" i="4"/>
  <c r="F111" i="4"/>
  <c r="D111" i="4"/>
  <c r="B111" i="4"/>
  <c r="F110" i="4"/>
  <c r="D110" i="4"/>
  <c r="B110" i="4"/>
  <c r="F109" i="4"/>
  <c r="D109" i="4"/>
  <c r="B109" i="4"/>
  <c r="F108" i="4"/>
  <c r="D108" i="4"/>
  <c r="B108" i="4"/>
  <c r="F107" i="4"/>
  <c r="D107" i="4"/>
  <c r="B107" i="4"/>
  <c r="F106" i="4"/>
  <c r="D106" i="4"/>
  <c r="B106" i="4"/>
  <c r="F105" i="4"/>
  <c r="D105" i="4"/>
  <c r="B105" i="4"/>
  <c r="F104" i="4"/>
  <c r="D104" i="4"/>
  <c r="B104" i="4"/>
  <c r="F103" i="4"/>
  <c r="D103" i="4"/>
  <c r="B103" i="4"/>
  <c r="F102" i="4"/>
  <c r="D102" i="4"/>
  <c r="B102" i="4"/>
  <c r="F100" i="4"/>
  <c r="D100" i="4"/>
  <c r="B100" i="4"/>
  <c r="F99" i="4"/>
  <c r="D99" i="4"/>
  <c r="B99" i="4"/>
  <c r="F98" i="4"/>
  <c r="D98" i="4"/>
  <c r="B98" i="4"/>
  <c r="F97" i="4"/>
  <c r="D97" i="4"/>
  <c r="B97" i="4"/>
  <c r="F96" i="4"/>
  <c r="D96" i="4"/>
  <c r="B96" i="4"/>
  <c r="F95" i="4"/>
  <c r="D95" i="4"/>
  <c r="B95" i="4"/>
  <c r="F94" i="4"/>
  <c r="D94" i="4"/>
  <c r="B94" i="4"/>
  <c r="F93" i="4"/>
  <c r="D93" i="4"/>
  <c r="B93" i="4"/>
  <c r="F92" i="4"/>
  <c r="D92" i="4"/>
  <c r="B92" i="4"/>
  <c r="F91" i="4"/>
  <c r="D91" i="4"/>
  <c r="B91" i="4"/>
  <c r="F90" i="4"/>
  <c r="D90" i="4"/>
  <c r="B90" i="4"/>
  <c r="F89" i="4"/>
  <c r="D89" i="4"/>
  <c r="B89" i="4"/>
  <c r="F88" i="4"/>
  <c r="D88" i="4"/>
  <c r="B88" i="4"/>
  <c r="F87" i="4"/>
  <c r="D87" i="4"/>
  <c r="B87" i="4"/>
  <c r="F86" i="4"/>
  <c r="D86" i="4"/>
  <c r="B86" i="4"/>
  <c r="F85" i="4"/>
  <c r="D85" i="4"/>
  <c r="B85" i="4"/>
  <c r="F84" i="4"/>
  <c r="D84" i="4"/>
  <c r="B84" i="4"/>
  <c r="F83" i="4"/>
  <c r="D83" i="4"/>
  <c r="B83" i="4"/>
  <c r="F82" i="4"/>
  <c r="D82" i="4"/>
  <c r="B82" i="4"/>
  <c r="F81" i="4"/>
  <c r="D81" i="4"/>
  <c r="B81" i="4"/>
  <c r="F80" i="4"/>
  <c r="D80" i="4"/>
  <c r="B80" i="4"/>
  <c r="F79" i="4"/>
  <c r="D79" i="4"/>
  <c r="B79" i="4"/>
  <c r="F78" i="4"/>
  <c r="D78" i="4"/>
  <c r="B78" i="4"/>
  <c r="F77" i="4"/>
  <c r="D77" i="4"/>
  <c r="B77" i="4"/>
  <c r="F76" i="4"/>
  <c r="D76" i="4"/>
  <c r="B76" i="4"/>
  <c r="F75" i="4"/>
  <c r="D75" i="4"/>
  <c r="B75" i="4"/>
  <c r="F74" i="4"/>
  <c r="D74" i="4"/>
  <c r="B74" i="4"/>
  <c r="F73" i="4"/>
  <c r="D73" i="4"/>
  <c r="B73" i="4"/>
  <c r="F72" i="4"/>
  <c r="D72" i="4"/>
  <c r="B72" i="4"/>
  <c r="F71" i="4"/>
  <c r="D71" i="4"/>
  <c r="B71" i="4"/>
  <c r="F70" i="4"/>
  <c r="D70" i="4"/>
  <c r="B70" i="4"/>
  <c r="F69" i="4"/>
  <c r="D69" i="4"/>
  <c r="B69" i="4"/>
  <c r="F68" i="4"/>
  <c r="D68" i="4"/>
  <c r="B68" i="4"/>
  <c r="F67" i="4"/>
  <c r="D67" i="4"/>
  <c r="B67" i="4"/>
  <c r="F66" i="4"/>
  <c r="D66" i="4"/>
  <c r="B66" i="4"/>
  <c r="F65" i="4"/>
  <c r="D65" i="4"/>
  <c r="B65" i="4"/>
  <c r="F64" i="4"/>
  <c r="D64" i="4"/>
  <c r="B64" i="4"/>
  <c r="F63" i="4"/>
  <c r="D63" i="4"/>
  <c r="B63" i="4"/>
  <c r="F62" i="4"/>
  <c r="D62" i="4"/>
  <c r="B62" i="4"/>
  <c r="F61" i="4"/>
  <c r="D61" i="4"/>
  <c r="B61" i="4"/>
  <c r="F60" i="4"/>
  <c r="D60" i="4"/>
  <c r="B60" i="4"/>
  <c r="F59" i="4"/>
  <c r="D59" i="4"/>
  <c r="B59" i="4"/>
  <c r="F58" i="4"/>
  <c r="D58" i="4"/>
  <c r="B58" i="4"/>
  <c r="F57" i="4"/>
  <c r="D57" i="4"/>
  <c r="B57" i="4"/>
  <c r="F56" i="4"/>
  <c r="D56" i="4"/>
  <c r="B56" i="4"/>
  <c r="F55" i="4"/>
  <c r="D55" i="4"/>
  <c r="B55" i="4"/>
  <c r="F54" i="4"/>
  <c r="D54" i="4"/>
  <c r="B54" i="4"/>
  <c r="F53" i="4"/>
  <c r="D53" i="4"/>
  <c r="B53" i="4"/>
  <c r="F52" i="4"/>
  <c r="D52" i="4"/>
  <c r="B52" i="4"/>
  <c r="F51" i="4"/>
  <c r="D51" i="4"/>
  <c r="B51" i="4"/>
  <c r="F50" i="4"/>
  <c r="D50" i="4"/>
  <c r="B50" i="4"/>
  <c r="F49" i="4"/>
  <c r="D49" i="4"/>
  <c r="B49" i="4"/>
  <c r="F48" i="4"/>
  <c r="D48" i="4"/>
  <c r="B48" i="4"/>
  <c r="F47" i="4"/>
  <c r="D47" i="4"/>
  <c r="B47" i="4"/>
  <c r="F46" i="4"/>
  <c r="D46" i="4"/>
  <c r="B46" i="4"/>
  <c r="F45" i="4"/>
  <c r="D45" i="4"/>
  <c r="B45" i="4"/>
  <c r="F44" i="4"/>
  <c r="D44" i="4"/>
  <c r="B44" i="4"/>
  <c r="F43" i="4"/>
  <c r="D43" i="4"/>
  <c r="B43" i="4"/>
  <c r="F42" i="4"/>
  <c r="D42" i="4"/>
  <c r="B42" i="4"/>
  <c r="F41" i="4"/>
  <c r="D41" i="4"/>
  <c r="B41" i="4"/>
  <c r="F40" i="4"/>
  <c r="D40" i="4"/>
  <c r="B40" i="4"/>
  <c r="F39" i="4"/>
  <c r="D39" i="4"/>
  <c r="B39" i="4"/>
  <c r="F38" i="4"/>
  <c r="D38" i="4"/>
  <c r="B38" i="4"/>
  <c r="F37" i="4"/>
  <c r="D37" i="4"/>
  <c r="B37" i="4"/>
  <c r="F36" i="4"/>
  <c r="D36" i="4"/>
  <c r="B36" i="4"/>
  <c r="F35" i="4"/>
  <c r="D35" i="4"/>
  <c r="B35" i="4"/>
  <c r="F34" i="4"/>
  <c r="D34" i="4"/>
  <c r="B34" i="4"/>
  <c r="F33" i="4"/>
  <c r="D33" i="4"/>
  <c r="B33" i="4"/>
  <c r="F32" i="4"/>
  <c r="D32" i="4"/>
  <c r="B32" i="4"/>
  <c r="F31" i="4"/>
  <c r="D31" i="4"/>
  <c r="B31" i="4"/>
  <c r="F30" i="4"/>
  <c r="D30" i="4"/>
  <c r="B30" i="4"/>
  <c r="F29" i="4"/>
  <c r="D29" i="4"/>
  <c r="B29" i="4"/>
  <c r="F28" i="4"/>
  <c r="D28" i="4"/>
  <c r="B28" i="4"/>
  <c r="F27" i="4"/>
  <c r="D27" i="4"/>
  <c r="B27" i="4"/>
  <c r="F26" i="4"/>
  <c r="D26" i="4"/>
  <c r="B26" i="4"/>
  <c r="F25" i="4"/>
  <c r="D25" i="4"/>
  <c r="B25" i="4"/>
  <c r="F24" i="4"/>
  <c r="D24" i="4"/>
  <c r="B24" i="4"/>
  <c r="F23" i="4"/>
  <c r="D23" i="4"/>
  <c r="B23" i="4"/>
  <c r="F22" i="4"/>
  <c r="D22" i="4"/>
  <c r="B22" i="4"/>
  <c r="F21" i="4"/>
  <c r="D21" i="4"/>
  <c r="B21" i="4"/>
  <c r="F20" i="4"/>
  <c r="D20" i="4"/>
  <c r="B20" i="4"/>
  <c r="F19" i="4"/>
  <c r="D19" i="4"/>
  <c r="B19" i="4"/>
  <c r="F18" i="4"/>
  <c r="D18" i="4"/>
  <c r="B18" i="4"/>
  <c r="F17" i="4"/>
  <c r="D17" i="4"/>
  <c r="B17" i="4"/>
  <c r="F16" i="4"/>
  <c r="D16" i="4"/>
  <c r="B16" i="4"/>
  <c r="F15" i="4"/>
  <c r="D15" i="4"/>
  <c r="B15" i="4"/>
  <c r="F14" i="4"/>
  <c r="D14" i="4"/>
  <c r="B14" i="4"/>
  <c r="F13" i="4"/>
  <c r="D13" i="4"/>
  <c r="B13" i="4"/>
  <c r="F12" i="4"/>
  <c r="D12" i="4"/>
  <c r="B12" i="4"/>
  <c r="F11" i="4"/>
  <c r="D11" i="4"/>
  <c r="B11" i="4"/>
  <c r="F10" i="4"/>
  <c r="D10" i="4"/>
  <c r="B10" i="4"/>
  <c r="F9" i="4"/>
  <c r="D9" i="4"/>
  <c r="B9" i="4"/>
  <c r="F8" i="4"/>
  <c r="D8" i="4"/>
  <c r="B8" i="4"/>
  <c r="F7" i="4"/>
  <c r="D7" i="4"/>
  <c r="B7" i="4"/>
  <c r="F6" i="4"/>
  <c r="D6" i="4"/>
  <c r="B6" i="4"/>
  <c r="E53" i="3" l="1"/>
  <c r="D53" i="3"/>
  <c r="C53" i="3"/>
  <c r="B53" i="3"/>
  <c r="B55" i="1" l="1"/>
  <c r="E55" i="1"/>
  <c r="D55" i="1"/>
  <c r="C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Tello Saldarriaga</author>
  </authors>
  <commentList>
    <comment ref="C5" authorId="0" shapeId="0" xr:uid="{24BC86CB-15F3-4AB3-84E7-8E22F7466FFC}">
      <text>
        <r>
          <rPr>
            <sz val="9"/>
            <color indexed="81"/>
            <rFont val="Tahoma"/>
            <family val="2"/>
          </rPr>
          <t>Son los marcos estratégicos acordados entre el Gobierno Nacional y las FARC-EP para el logro del objetivo del acuerdo. Coincide en muchos casos con los subtítulos del texto del Acuerdo al interior de cada punto.</t>
        </r>
      </text>
    </comment>
    <comment ref="E5" authorId="0" shapeId="0" xr:uid="{26FE8518-556A-4247-BEAD-2C8658012089}">
      <text>
        <r>
          <rPr>
            <sz val="9"/>
            <color indexed="81"/>
            <rFont val="Tahoma"/>
            <family val="2"/>
          </rPr>
          <t xml:space="preserve">Definen un conjunto de directrices coordinadas que ayudan a elegir las acciones adecuadas para alcanzar los objetivos y operativizar la ejecución de la política pública. Las
estrategias se materializan en programas, permitiendo la definición de planes de acción, mecanismos de coordinación, responsables, indicadores, metas, etc.
</t>
        </r>
      </text>
    </comment>
    <comment ref="G5" authorId="0" shapeId="0" xr:uid="{724FDB09-ED84-47D3-87D4-A610D1CB8C17}">
      <text>
        <r>
          <rPr>
            <sz val="9"/>
            <color indexed="81"/>
            <rFont val="Tahoma"/>
            <family val="2"/>
          </rPr>
          <t xml:space="preserve">Corresponden a los compromisos puntuales acordados entre el Gobierno nacional y las FARC-EP </t>
        </r>
      </text>
    </comment>
    <comment ref="J5" authorId="0" shapeId="0" xr:uid="{B75B0E1F-6DF8-4F23-BFC5-CE87331F50D5}">
      <text>
        <r>
          <rPr>
            <b/>
            <sz val="9"/>
            <color indexed="81"/>
            <rFont val="Tahoma"/>
            <family val="2"/>
          </rPr>
          <t>Código indicador:</t>
        </r>
        <r>
          <rPr>
            <sz val="9"/>
            <color indexed="81"/>
            <rFont val="Tahoma"/>
            <family val="2"/>
          </rPr>
          <t xml:space="preserve">
La letra corresponde al punto del Acuerdo Final. Ejemplo: A = Punto 1 Acuerdo Final, B = Punto 2 Acuerdo Final...
A.G = Género
A.E= Étnico
A.MT = Metas trazadoras
A.#P = PDET</t>
        </r>
      </text>
    </comment>
    <comment ref="K5" authorId="0" shapeId="0" xr:uid="{8298C01F-53B0-418D-AD8A-120489D10AD5}">
      <text>
        <r>
          <rPr>
            <b/>
            <sz val="9"/>
            <color indexed="81"/>
            <rFont val="Tahoma"/>
            <family val="2"/>
          </rPr>
          <t xml:space="preserve">Clasificación PMI:
</t>
        </r>
        <r>
          <rPr>
            <sz val="9"/>
            <color indexed="81"/>
            <rFont val="Tahoma"/>
            <family val="2"/>
          </rPr>
          <t>Permite filtrar el indicador por: Temático, Étnico, Género, PDET y Meta trazadora</t>
        </r>
      </text>
    </comment>
  </commentList>
</comments>
</file>

<file path=xl/sharedStrings.xml><?xml version="1.0" encoding="utf-8"?>
<sst xmlns="http://schemas.openxmlformats.org/spreadsheetml/2006/main" count="28621" uniqueCount="6360">
  <si>
    <t xml:space="preserve">NOMBRE DEL PROGRAMA </t>
  </si>
  <si>
    <t xml:space="preserve">VIGENCIA </t>
  </si>
  <si>
    <t>8. Relación con la Planificación</t>
  </si>
  <si>
    <t>Asignación vigente</t>
  </si>
  <si>
    <t xml:space="preserve">Compromisos </t>
  </si>
  <si>
    <t>Obligaciones</t>
  </si>
  <si>
    <t>Pagos</t>
  </si>
  <si>
    <t>9. Regionalización de recursos</t>
  </si>
  <si>
    <t>Departamento</t>
  </si>
  <si>
    <t>Amazonas</t>
  </si>
  <si>
    <t>Antioquia</t>
  </si>
  <si>
    <t>Arauca</t>
  </si>
  <si>
    <t>Atlantico</t>
  </si>
  <si>
    <t>Bogota</t>
  </si>
  <si>
    <t>Bolivar</t>
  </si>
  <si>
    <t>Boyaca</t>
  </si>
  <si>
    <t>Caldas</t>
  </si>
  <si>
    <t>Caqueta</t>
  </si>
  <si>
    <t>Casanare</t>
  </si>
  <si>
    <t>Cauca</t>
  </si>
  <si>
    <t>Cesar</t>
  </si>
  <si>
    <t>Choco</t>
  </si>
  <si>
    <t>Cordoba</t>
  </si>
  <si>
    <t>Cundinamarca</t>
  </si>
  <si>
    <t>Guainia</t>
  </si>
  <si>
    <t>Guajira</t>
  </si>
  <si>
    <t>Guaviare</t>
  </si>
  <si>
    <t>Huila</t>
  </si>
  <si>
    <t>Magdalena</t>
  </si>
  <si>
    <t>Meta</t>
  </si>
  <si>
    <t>N. Santander</t>
  </si>
  <si>
    <t>Nariño</t>
  </si>
  <si>
    <t>Por Regionalizar</t>
  </si>
  <si>
    <t>Putumayo</t>
  </si>
  <si>
    <t>Quindio</t>
  </si>
  <si>
    <t>Risaralda</t>
  </si>
  <si>
    <t>San Andres</t>
  </si>
  <si>
    <t>Santander</t>
  </si>
  <si>
    <t>Sucre</t>
  </si>
  <si>
    <t>Tolima</t>
  </si>
  <si>
    <t>Valle</t>
  </si>
  <si>
    <t>Vaupes</t>
  </si>
  <si>
    <t>Vichada</t>
  </si>
  <si>
    <t>No Regionalizable</t>
  </si>
  <si>
    <t>Total</t>
  </si>
  <si>
    <t>ESPACIO PARA DILIGENCIAR EL PROGRAMA DE SU DEPENDENCIA</t>
  </si>
  <si>
    <t>No.</t>
  </si>
  <si>
    <t>Subregión PDET</t>
  </si>
  <si>
    <t>Municipio</t>
  </si>
  <si>
    <t>ALTO PATÍA Y NORTE DEL CAUCA</t>
  </si>
  <si>
    <t>CAUCA</t>
  </si>
  <si>
    <t>ARGELIA</t>
  </si>
  <si>
    <t>BALBOA</t>
  </si>
  <si>
    <t>BUENOS AIRES</t>
  </si>
  <si>
    <t>CAJIBÍO</t>
  </si>
  <si>
    <t>CALDONO</t>
  </si>
  <si>
    <t>CALOTO</t>
  </si>
  <si>
    <t>CORINTO</t>
  </si>
  <si>
    <t>EL TAMBO</t>
  </si>
  <si>
    <t>JAMBALÓ</t>
  </si>
  <si>
    <t>MERCADERES</t>
  </si>
  <si>
    <t>MIRANDA</t>
  </si>
  <si>
    <t>MORALES</t>
  </si>
  <si>
    <t>PATÍA</t>
  </si>
  <si>
    <t>PIENDAMÓ</t>
  </si>
  <si>
    <t>SANTANDER DE QUILICHAO</t>
  </si>
  <si>
    <t>SUÁREZ</t>
  </si>
  <si>
    <t>TORIBIO</t>
  </si>
  <si>
    <t>NARIÑO</t>
  </si>
  <si>
    <t>CUMBITARA</t>
  </si>
  <si>
    <t>EL ROSARIO</t>
  </si>
  <si>
    <t>LEIVA</t>
  </si>
  <si>
    <t>LOS ANDES</t>
  </si>
  <si>
    <t>POLICARPA</t>
  </si>
  <si>
    <t>VALLE DEL CAUCA</t>
  </si>
  <si>
    <t>FLORIDA</t>
  </si>
  <si>
    <t>PRADERA</t>
  </si>
  <si>
    <t>ARAUCA</t>
  </si>
  <si>
    <t>ARAUQUITA</t>
  </si>
  <si>
    <t>FORTUL</t>
  </si>
  <si>
    <t>SARAVENA</t>
  </si>
  <si>
    <t>TAME</t>
  </si>
  <si>
    <t>BAJO CAUCA Y NORDESTE ANTIOQUEÑO</t>
  </si>
  <si>
    <t>ANTIOQUIA</t>
  </si>
  <si>
    <t>AMALFI</t>
  </si>
  <si>
    <t>ANORÍ</t>
  </si>
  <si>
    <t>BRICEÑO</t>
  </si>
  <si>
    <t>CÁCERES</t>
  </si>
  <si>
    <t>CAUCASIA</t>
  </si>
  <si>
    <t>EL BAGRE</t>
  </si>
  <si>
    <t>ITUANGO</t>
  </si>
  <si>
    <t>NECHÍ</t>
  </si>
  <si>
    <t>REMEDIOS</t>
  </si>
  <si>
    <t>SEGOVIA</t>
  </si>
  <si>
    <t>TARAZÁ</t>
  </si>
  <si>
    <t>VALDIVIA</t>
  </si>
  <si>
    <t>ZARAGOZA</t>
  </si>
  <si>
    <t>CATATUMBO</t>
  </si>
  <si>
    <t>NORTE DE SANTANDER</t>
  </si>
  <si>
    <t>CONVENCIÓN</t>
  </si>
  <si>
    <t>EL CARMEN</t>
  </si>
  <si>
    <t>EL TARRA</t>
  </si>
  <si>
    <t>HACARÍ</t>
  </si>
  <si>
    <t>SAN CALIXTO</t>
  </si>
  <si>
    <t>SARDINATA</t>
  </si>
  <si>
    <t>TEORAMA</t>
  </si>
  <si>
    <t>TIBÚ</t>
  </si>
  <si>
    <t>CHOCÓ</t>
  </si>
  <si>
    <t>MURINDÓ</t>
  </si>
  <si>
    <t>VIGÍA DEL FUERTE</t>
  </si>
  <si>
    <t>ACANDÍ</t>
  </si>
  <si>
    <t>BOJAYA</t>
  </si>
  <si>
    <t>CARMEN DEL DARIEN</t>
  </si>
  <si>
    <t>CONDOTO</t>
  </si>
  <si>
    <t>EL LITORAL DEL SAN JUAN</t>
  </si>
  <si>
    <t>ISTMINA</t>
  </si>
  <si>
    <t>MEDIO ATRATO</t>
  </si>
  <si>
    <t>MEDIO SAN JUAN</t>
  </si>
  <si>
    <t>NÓVITA</t>
  </si>
  <si>
    <t>RIOSUCIO</t>
  </si>
  <si>
    <t>SIPÍ</t>
  </si>
  <si>
    <t>UNGUÍA</t>
  </si>
  <si>
    <t>CUENCA DEL CAGUÁN Y PIEDEMONTE CAQUETEÑO</t>
  </si>
  <si>
    <t>CAQUETÁ</t>
  </si>
  <si>
    <t>ALBANIA</t>
  </si>
  <si>
    <t>BELÉN DE LOS ANDAQUÍES</t>
  </si>
  <si>
    <t>CARTAGENA DEL CHAIRÁ</t>
  </si>
  <si>
    <t>CURILLO</t>
  </si>
  <si>
    <t>EL DONCELLO</t>
  </si>
  <si>
    <t>EL PAUJIL</t>
  </si>
  <si>
    <t>FLORENCIA</t>
  </si>
  <si>
    <t>LA MONTAÑITA</t>
  </si>
  <si>
    <t>MILÁN</t>
  </si>
  <si>
    <t>MORELIA</t>
  </si>
  <si>
    <t>PUERTO RICO</t>
  </si>
  <si>
    <t>SAN JOSÉ DEL FRAGUA</t>
  </si>
  <si>
    <t>SAN VICENTE DEL CAGUÁN</t>
  </si>
  <si>
    <t>SOLANO</t>
  </si>
  <si>
    <t>SOLITA</t>
  </si>
  <si>
    <t>VALPARAÍSO</t>
  </si>
  <si>
    <t>HUILA</t>
  </si>
  <si>
    <t>ALGECIRAS</t>
  </si>
  <si>
    <t>MACARENA - GUAVIARE</t>
  </si>
  <si>
    <t>GUAVIARE</t>
  </si>
  <si>
    <t>CALAMAR</t>
  </si>
  <si>
    <t>EL RETORNO</t>
  </si>
  <si>
    <t>MIRAFLORES</t>
  </si>
  <si>
    <t>SAN JOSÉ DEL GUAVIARE</t>
  </si>
  <si>
    <t>META</t>
  </si>
  <si>
    <t>LA MACARENA</t>
  </si>
  <si>
    <t>MAPIRIPÁN</t>
  </si>
  <si>
    <t>MESETAS</t>
  </si>
  <si>
    <t>PUERTO CONCORDIA</t>
  </si>
  <si>
    <t>PUERTO LLERAS</t>
  </si>
  <si>
    <t>URIBE</t>
  </si>
  <si>
    <t>VISTA HERMOSA</t>
  </si>
  <si>
    <t>MONTES DE MARÍA</t>
  </si>
  <si>
    <t>BOLÍVAR</t>
  </si>
  <si>
    <t>CÓRDOBA</t>
  </si>
  <si>
    <t>EL CARMEN DE BOLÍVAR</t>
  </si>
  <si>
    <t>EL GUAMO</t>
  </si>
  <si>
    <t>MARÍA LA BAJA</t>
  </si>
  <si>
    <t>SAN JACINTO</t>
  </si>
  <si>
    <t>SAN JUAN NEPOMUCENO</t>
  </si>
  <si>
    <t>ZAMBRANO</t>
  </si>
  <si>
    <t>SUCRE</t>
  </si>
  <si>
    <t>CHALÁN</t>
  </si>
  <si>
    <t>COLOSO</t>
  </si>
  <si>
    <t>LOS PALMITOS</t>
  </si>
  <si>
    <t>MORROA</t>
  </si>
  <si>
    <t>OVEJAS</t>
  </si>
  <si>
    <t>SAN ANTONIO DE PALMITO</t>
  </si>
  <si>
    <t>SAN ONOFRE</t>
  </si>
  <si>
    <t>TOLÚ VIEJO</t>
  </si>
  <si>
    <t>PACÍFICO MEDIO</t>
  </si>
  <si>
    <t>GUAPI</t>
  </si>
  <si>
    <t>LÓPEZ</t>
  </si>
  <si>
    <t>TIMBIQUÍ</t>
  </si>
  <si>
    <t>BUENAVENTURA</t>
  </si>
  <si>
    <t>PACÍFICO Y FRONTERA NARIÑENSE</t>
  </si>
  <si>
    <t>BARBACOAS</t>
  </si>
  <si>
    <t>EL CHARCO</t>
  </si>
  <si>
    <t>FRANCISCO PIZARRO</t>
  </si>
  <si>
    <t>LA TOLA</t>
  </si>
  <si>
    <t>MAGÜI</t>
  </si>
  <si>
    <t>MOSQUERA</t>
  </si>
  <si>
    <t>OLAYA HERRERA</t>
  </si>
  <si>
    <t>RICAURTE</t>
  </si>
  <si>
    <t>ROBERTO PAYÁN</t>
  </si>
  <si>
    <t>SAN ANDRES DE TUMACO</t>
  </si>
  <si>
    <t>SANTA BÁRBARA</t>
  </si>
  <si>
    <t>PUTUMAYO</t>
  </si>
  <si>
    <t>LEGUÍZAMO</t>
  </si>
  <si>
    <t>MOCOA</t>
  </si>
  <si>
    <t>ORITO</t>
  </si>
  <si>
    <t>PUERTO ASÍS</t>
  </si>
  <si>
    <t>PUERTO CAICEDO</t>
  </si>
  <si>
    <t>PUERTO GUZMÁN</t>
  </si>
  <si>
    <t>SAN MIGUEL</t>
  </si>
  <si>
    <t>VALLE DEL GUAMUEZ</t>
  </si>
  <si>
    <t>VILLAGARZÓN</t>
  </si>
  <si>
    <t>SIERRA NEVADA - PERIJÁ</t>
  </si>
  <si>
    <t>CESAR</t>
  </si>
  <si>
    <t>AGUSTÍN CODAZZI</t>
  </si>
  <si>
    <t>BECERRIL</t>
  </si>
  <si>
    <t>LA JAGUA DE IBIRICO</t>
  </si>
  <si>
    <t>LA PAZ</t>
  </si>
  <si>
    <t>MANAURE BALCÓN DEL CESAR</t>
  </si>
  <si>
    <t>PUEBLO BELLO</t>
  </si>
  <si>
    <t>SAN DIEGO</t>
  </si>
  <si>
    <t>VALLEDUPAR</t>
  </si>
  <si>
    <t>LA GUAJIRA</t>
  </si>
  <si>
    <t>DIBULLA</t>
  </si>
  <si>
    <t>FONSECA</t>
  </si>
  <si>
    <t>SAN JUAN DEL CESAR</t>
  </si>
  <si>
    <t>MAGDALENA</t>
  </si>
  <si>
    <t>ARACATACA</t>
  </si>
  <si>
    <t>CIÉNAGA</t>
  </si>
  <si>
    <t>FUNDACIÓN</t>
  </si>
  <si>
    <t>SANTA MARTA</t>
  </si>
  <si>
    <t>SUR DE BOLÍVAR</t>
  </si>
  <si>
    <t>YONDÓ</t>
  </si>
  <si>
    <t>ARENAL</t>
  </si>
  <si>
    <t>CANTAGALLO</t>
  </si>
  <si>
    <t>SAN PABLO</t>
  </si>
  <si>
    <t>SANTA ROSA DEL SUR</t>
  </si>
  <si>
    <t>SIMITÍ</t>
  </si>
  <si>
    <t>SUR DE CÓRDOBA</t>
  </si>
  <si>
    <t>MONTELÍBANO</t>
  </si>
  <si>
    <t>PUERTO LIBERTADOR</t>
  </si>
  <si>
    <t>SAN JOSE DE URE</t>
  </si>
  <si>
    <t>TIERRALTA</t>
  </si>
  <si>
    <t>VALENCIA</t>
  </si>
  <si>
    <t>SUR DEL TOLIMA</t>
  </si>
  <si>
    <t>TOLIMA</t>
  </si>
  <si>
    <t>ATACO</t>
  </si>
  <si>
    <t>CHAPARRAL</t>
  </si>
  <si>
    <t>PLANADAS</t>
  </si>
  <si>
    <t>RIOBLANCO</t>
  </si>
  <si>
    <t>URABÁ ANTIOQUEÑO</t>
  </si>
  <si>
    <t>APARTADÓ</t>
  </si>
  <si>
    <t>CAREPA</t>
  </si>
  <si>
    <t>CHIGORODÓ</t>
  </si>
  <si>
    <t>DABEIBA</t>
  </si>
  <si>
    <t>MUTATÁ</t>
  </si>
  <si>
    <t>NECOCLÍ</t>
  </si>
  <si>
    <t>SAN PEDRO DE URABA</t>
  </si>
  <si>
    <t>TURBO</t>
  </si>
  <si>
    <t>2.2. Mecanismos Democráticos de Participación Ciudadana</t>
  </si>
  <si>
    <t>2. Participación en los Escenarios de Poder y de Toma de Decisiones</t>
  </si>
  <si>
    <t>1.99 Iniciativas PATR</t>
  </si>
  <si>
    <t>Políticas transversales 
(Construcción de Paz, Grupos Étnicos, Víctimas, Equidad de Genero)</t>
  </si>
  <si>
    <t>Construcción de Paz</t>
  </si>
  <si>
    <t>Equidad de Genero</t>
  </si>
  <si>
    <t xml:space="preserve">                                        MATRIZ SEGUIMIENTO REGIONALIZACIÓN DE RECURSOS Y POLÍTICAS TRANSVERSALES PMF</t>
  </si>
  <si>
    <t>Categoría / Pilar PMI</t>
  </si>
  <si>
    <t>Relación con la Planificación</t>
  </si>
  <si>
    <t>2. Políticas transversales 
(Construcción de Paz, Grupos Étnicos, Víctimas, Equidad de Genero)</t>
  </si>
  <si>
    <t>3. Asignación vigente 2022</t>
  </si>
  <si>
    <t xml:space="preserve">4. Compromisos </t>
  </si>
  <si>
    <t>5. Obligaciones</t>
  </si>
  <si>
    <t>6.Pagos</t>
  </si>
  <si>
    <t>7. Categoría / Pilar PMI</t>
  </si>
  <si>
    <t>8. Regionalización de recursos</t>
  </si>
  <si>
    <t>9. Asignación vigente</t>
  </si>
  <si>
    <t xml:space="preserve">10. Compromisos </t>
  </si>
  <si>
    <t>11. Obligaciones</t>
  </si>
  <si>
    <t>12. Pagos</t>
  </si>
  <si>
    <t>1. NOMBRE PROGRAMA DE MISIONAL FUNCIONAMIENTO</t>
  </si>
  <si>
    <t>Plan Marco de Implementación (PMI) del Acuerdo Final para la Terminación del Conflicto y la Construcción de una Paz Estable y Duradera​</t>
  </si>
  <si>
    <t>Gobierno de Colombia</t>
  </si>
  <si>
    <t>MARCO ESTRATÉGICO DEL PMI</t>
  </si>
  <si>
    <t>FICHA TÉCNICA DEL INDICADOR</t>
  </si>
  <si>
    <t>Punto</t>
  </si>
  <si>
    <t>Cod Pilar</t>
  </si>
  <si>
    <t>Pilar</t>
  </si>
  <si>
    <t>Cod Estrategia</t>
  </si>
  <si>
    <t xml:space="preserve">Estrategias </t>
  </si>
  <si>
    <t>CodLínea de A</t>
  </si>
  <si>
    <t xml:space="preserve">Línea de acción </t>
  </si>
  <si>
    <t>Producto</t>
  </si>
  <si>
    <t>Meta trazadora (étnicos)</t>
  </si>
  <si>
    <t>Código indicador</t>
  </si>
  <si>
    <t>Clasificación PMI</t>
  </si>
  <si>
    <t>Indicador</t>
  </si>
  <si>
    <t>Sector responsable</t>
  </si>
  <si>
    <t>Responsable PMI</t>
  </si>
  <si>
    <t>Año Inicio</t>
  </si>
  <si>
    <t>Año Fin</t>
  </si>
  <si>
    <t>1.0. Planes Nacionales para la Reforma Rural Integral</t>
  </si>
  <si>
    <t>1.0.1. Planes Nacionales para la Reforma Rural Integral</t>
  </si>
  <si>
    <t>1.0.1.1. Planes Nacionales para la Reforma Rural Integral</t>
  </si>
  <si>
    <t>Planes Nacionales para la Reforma Rural Integral</t>
  </si>
  <si>
    <t>No Aplica</t>
  </si>
  <si>
    <t>A.456</t>
  </si>
  <si>
    <t>Temático</t>
  </si>
  <si>
    <t>Planes Nacionales para la Reforma Rural Integral, adoptados</t>
  </si>
  <si>
    <t>Presidencia de la República</t>
  </si>
  <si>
    <t>Gobierno Nacional</t>
  </si>
  <si>
    <t xml:space="preserve">1.1. Ordenamiento social de la propiedad rural y uso del suelo </t>
  </si>
  <si>
    <t>1.1.1. Acceso a la tierra</t>
  </si>
  <si>
    <t>1.1.1.2. Entrega gratuita de tierras con acompañamiento integral, a través del Fondo de Tierras para la RRI</t>
  </si>
  <si>
    <t>Tierras entregadas a través del fondo de tierras</t>
  </si>
  <si>
    <t>A.3</t>
  </si>
  <si>
    <t>Hectáreas entregadas a través del fondo de tierras</t>
  </si>
  <si>
    <t>Agricultura</t>
  </si>
  <si>
    <t>Agencia Nacional de Tierras</t>
  </si>
  <si>
    <t>1.1.1.3. Subsidio integral para la compra de tierra</t>
  </si>
  <si>
    <t>Subsidio integral para compra</t>
  </si>
  <si>
    <t>A.6</t>
  </si>
  <si>
    <t>Familias beneficiarias del subsidio integral</t>
  </si>
  <si>
    <t>1.1.1.4. Crédito especial para la compra de tierra</t>
  </si>
  <si>
    <t>Crédito especial para la compra de tierra</t>
  </si>
  <si>
    <t>A.7</t>
  </si>
  <si>
    <t xml:space="preserve">Línea de crédito especial para la compra de tierra, ajustada </t>
  </si>
  <si>
    <t>Ministerio de Agricultura y Desarrollo Rural y FINAGRO</t>
  </si>
  <si>
    <t>1.1.1.5. Asignación de derechos de uso, en particular para pequeños y medianos productores en forma individual o colectiva</t>
  </si>
  <si>
    <t xml:space="preserve">Contratos u otras figuras para asignar derechos de uso </t>
  </si>
  <si>
    <t>A.8</t>
  </si>
  <si>
    <t>Documento de ajuste normativo de regulación de contratos y/u otras figuras para asignar derechos de uso, expedido</t>
  </si>
  <si>
    <t xml:space="preserve">Ministerio de Agricultura y Desarrollo Rural </t>
  </si>
  <si>
    <t xml:space="preserve">Por definir </t>
  </si>
  <si>
    <t>1.1.1.6. Formalización masiva de la pequeña y mediana propiedad rural</t>
  </si>
  <si>
    <t xml:space="preserve">Hectáreas  formalizadas garantizando la gratuidad de la formalización de la pequeña propiedad rural y medidas específicas para las mujeres rurales 
</t>
  </si>
  <si>
    <t>A.9</t>
  </si>
  <si>
    <t>Hectáreas de pequeña y mediana propiedad rural, formalizadas</t>
  </si>
  <si>
    <t>1.1.2. Uso del suelo y  Gestión catastral (multipropósito)</t>
  </si>
  <si>
    <t xml:space="preserve">1.1.2.1. Resolución de conflictos de uso y tenencia de la propiedad rural (Previa creación de la Jurisdicción Agraria) </t>
  </si>
  <si>
    <t xml:space="preserve">Jurisdicción Agraria </t>
  </si>
  <si>
    <t>A.11</t>
  </si>
  <si>
    <t>Jurisdicción Agraria en operación</t>
  </si>
  <si>
    <t xml:space="preserve">Justicia </t>
  </si>
  <si>
    <t xml:space="preserve">Ministerio de Justicia y del Derecho </t>
  </si>
  <si>
    <t>Crear mecanismos ágiles y eficaces de conciliación y resolución de conflictos de uso y tenencia incluyendo mecanismos tradicionales y la intervención participativa de las comunidades</t>
  </si>
  <si>
    <t>A.12</t>
  </si>
  <si>
    <t>Mecanismos de conciliación y resolución de conflictos de uso y tenencia incluyendo mecanismos tradicionales y la intervención participativa de las comunidades, creados y en funcionamiento</t>
  </si>
  <si>
    <t>1.1.2.2. Formación y actualización del catastro e impuesto predial rural</t>
  </si>
  <si>
    <t xml:space="preserve">Catastro Multipropósito formado, actualizado y operando
</t>
  </si>
  <si>
    <t>A.13</t>
  </si>
  <si>
    <t>Municipios con catastro rural multipropósito formado y/o actualizado</t>
  </si>
  <si>
    <t>Autoridad Reguladora Catastral (que defina la Ley que regule la materia)</t>
  </si>
  <si>
    <t>.</t>
  </si>
  <si>
    <t xml:space="preserve">1.1.2.3. Cierre de la frontera agrícola y  zonificación ambiental </t>
  </si>
  <si>
    <t>Zonificación ambiental de forma participativa que delimite la frontera agrícola y proteja las Áreas de Especial Interés Ambiental (AEIA)</t>
  </si>
  <si>
    <t>A.17</t>
  </si>
  <si>
    <t>Porcentaje de municipios priorizados para zonificación ambiental que son zonificados de forma participativa</t>
  </si>
  <si>
    <t>Ambiente</t>
  </si>
  <si>
    <t>Ministerio de Ambiente y Desarrollo Sostenible</t>
  </si>
  <si>
    <t>Adoptar y crear los incentivos para prevenir e impulsar soluciones a los conflictos entre vocación y uso del suelo.</t>
  </si>
  <si>
    <t>A.21</t>
  </si>
  <si>
    <t>Mecanismos de prevención e impulso a solución a los conflictos entre vocación y usos del suelo, creados</t>
  </si>
  <si>
    <t xml:space="preserve">Agricultura </t>
  </si>
  <si>
    <t>1.1.2.4. Promoción y protección de Zonas de Reserva Campesina</t>
  </si>
  <si>
    <t>Apoyo efectivo a los Planes de Desarrollo de las Zonas de Reserva Campesina, previamente constituidas y las que se constituyan, por parte del Gobierno Nacional con la participación de las comunidades y organizaciones agrarias que habiten en ellas</t>
  </si>
  <si>
    <t>A.22</t>
  </si>
  <si>
    <t>Planes de desarrollo de las ZRC ya constituidas y las que se constituyan con apoyo efectivo, con la participación de las comunidades y organizaciones agrarias que habiten en ellas</t>
  </si>
  <si>
    <t>Opciones de generación de ingresos e incentivos para las comunidades que colindan o viven en áreas de manejo ambiental especial de acuerdo a las restricciones ambientales y la aptitud de uso del suelo</t>
  </si>
  <si>
    <t>A.349</t>
  </si>
  <si>
    <t>Porcentaje de familias que están dentro de o colinden con las áreas de especial interés ambiental  beneficiadas con opciones de generación de ingresos o incentivos.</t>
  </si>
  <si>
    <t>Instancia de Alto Nivel para la formulación de lineamientos generales de uso de la tierra</t>
  </si>
  <si>
    <t>A.389</t>
  </si>
  <si>
    <t>Instancia de Alto Nivel para la formulación de lineamientos generales de uso de la tierra, instalada y en funcionamiento</t>
  </si>
  <si>
    <t>Mecanismos de concertación y diálogo social entre institucionalidad pública en todos los niveles, comunidades y empresas del sector privado</t>
  </si>
  <si>
    <t>A.398</t>
  </si>
  <si>
    <t>Mecanismos de concertación y diálogo social entre institucionalidad pública en todos los niveles territoriales, comunidades campesinas y étnicas, otras comunidades y empresas del sector privado, así como espacios formales de interlocución, creados</t>
  </si>
  <si>
    <t xml:space="preserve">Presidencia de la República (OACP y ACPC) </t>
  </si>
  <si>
    <t>A.417</t>
  </si>
  <si>
    <t>Acciones en ejecución a partir de documentos con lineamientos generales de uso de la tierra formulados</t>
  </si>
  <si>
    <t>Acuerdos para la conservación con las familias que actualmente colindan o están dentro de las áreas de especial interés ambiental</t>
  </si>
  <si>
    <t>A.418</t>
  </si>
  <si>
    <t>Parques Nacionales Naturales</t>
  </si>
  <si>
    <t>1.2. Infraestructura y adecuación de tierras</t>
  </si>
  <si>
    <t xml:space="preserve">1.2.1. Infraestructura Vial </t>
  </si>
  <si>
    <t>1.2.1.1. Infraestructura vial</t>
  </si>
  <si>
    <t>Vías de Red Vial Terciaria construidas o en mantenimiento</t>
  </si>
  <si>
    <t>A.23</t>
  </si>
  <si>
    <t>Porcentaje de kilómetros de vías priorizadas construidos o en mantenimiento</t>
  </si>
  <si>
    <t>Transporte</t>
  </si>
  <si>
    <t>Ministerio de Transporte</t>
  </si>
  <si>
    <t>1.2.2. Infraestructura de Riego</t>
  </si>
  <si>
    <t>1.2.2.1. Promoción y aplicación de soluciones tecnológicas apropiadas de riego y drenaje para la economía campesina, familiar, y comunitaria</t>
  </si>
  <si>
    <t>Sistemas de riego y drenaje  para la economía campesina, familiar, y comunitaria, construidos o rehabilitados en territorios definidos en el respectivo plan</t>
  </si>
  <si>
    <t>A.25</t>
  </si>
  <si>
    <t>Porcentaje de proyectos de desarrollo agropecuario y rural identificados que requieren infraestructura de riego y drenaje, construidos o rehabilitados, para territorios y población definidos en el respectivo plan</t>
  </si>
  <si>
    <t xml:space="preserve">Agencia de Desarrollo Rural </t>
  </si>
  <si>
    <t>1.2.3. Infraestructura eléctrica</t>
  </si>
  <si>
    <t>1.2.3.1. Ampliación de cobertura eléctrica</t>
  </si>
  <si>
    <t>Servicio de energía eléctrica para nuevos usuarios</t>
  </si>
  <si>
    <t>A.29</t>
  </si>
  <si>
    <t>Nuevos usuarios con servicio de energía eléctrica</t>
  </si>
  <si>
    <t>Minas y Energía</t>
  </si>
  <si>
    <t>Ministerio de Minas y Energía</t>
  </si>
  <si>
    <t>1.2.3.3. Promoción y aplicación de soluciones tecnológicas apropiadas de generación de energía</t>
  </si>
  <si>
    <t>Capacidad instalada de fuentes no convencionales de energía en las ZNI (MW)</t>
  </si>
  <si>
    <t>A.30</t>
  </si>
  <si>
    <t>Capacidad instalada de fuentes no convencionales de energía y de soluciones tipo híbrido en las ZNI</t>
  </si>
  <si>
    <t>1.2.3.2. Capacitación en el uso adecuado de la energía</t>
  </si>
  <si>
    <t>Servicios de asistencia técnica y promoción  de las  capacidades  organizativas  de las comunidades  para  garantizar  el  mantenimiento  y  la  sostenibilidad  de  las  obras de infraestructura eléctrica</t>
  </si>
  <si>
    <t>A.388</t>
  </si>
  <si>
    <t>Personas capacitadas a través de asistencia técnica, para el mantenimiento y sostenibilidad de las obras</t>
  </si>
  <si>
    <t>1.2.4. Infraestructura de conectividad</t>
  </si>
  <si>
    <t>1.2.4.2. Oferta de soluciones  de acceso comunitario a internet para centros poblados</t>
  </si>
  <si>
    <t>Soluciones de acceso comunitario a internet</t>
  </si>
  <si>
    <t>A.33</t>
  </si>
  <si>
    <t xml:space="preserve">Porcentaje de centros poblados rurales con más de 100 habitantes ubicados en territorios definidos en el respectivo plan con acceso comunitario a internet </t>
  </si>
  <si>
    <t>Tecnologías de la Información y las Comunicaciones</t>
  </si>
  <si>
    <t>Ministerio de las Tecnologías de la Información y las Comunicaciones</t>
  </si>
  <si>
    <t xml:space="preserve">1.2.4.1. Infraestructura necesaria para el acceso a internet de alta velocidad en cabeceras municipales </t>
  </si>
  <si>
    <t xml:space="preserve">Redes de transporte de Alta Velocidad </t>
  </si>
  <si>
    <t>A.32</t>
  </si>
  <si>
    <t>Porcentaje de cabeceras municipales conectadas a internet de alta velocidad</t>
  </si>
  <si>
    <t xml:space="preserve">1.3. Desarrollo social: SALUD </t>
  </si>
  <si>
    <t>1.3.1. Mejoramiento de infraestructura</t>
  </si>
  <si>
    <t xml:space="preserve">1.3.1.1. Construcción y mejoramiento de infraestructura </t>
  </si>
  <si>
    <t>Centros y puestos de salud con capacidad resolutiva, articulados en redes integrales de prestación de servicios en el marco del Plan de Atención Integral de Salud y demás normatividad vigente</t>
  </si>
  <si>
    <t>A.34</t>
  </si>
  <si>
    <t>Porcentaje de centros de salud construidos o mejorados en territorios definidos en el respectivo plan</t>
  </si>
  <si>
    <t>Salud y Protección Social</t>
  </si>
  <si>
    <t xml:space="preserve">Ministerio de Salud y Protección Social </t>
  </si>
  <si>
    <t>1.3.1.2. Dotación de equipos y adopción de nuevas tecnologías</t>
  </si>
  <si>
    <t xml:space="preserve">Servicios de telemedicina para zonas apartadas </t>
  </si>
  <si>
    <t>A.35</t>
  </si>
  <si>
    <t>Sedes habilitadas con servicio de telemedicina ubicadas en territorios definidos en el respectivo plan</t>
  </si>
  <si>
    <t>1.3.2. Talento humano cualificado</t>
  </si>
  <si>
    <t>1.3.2.1. Disponibilidad y permanencia de personal cualificado</t>
  </si>
  <si>
    <t>Talento humano en salud con las competencias requeridas (según el componente primario o complementario) disponible en zonas rurales en el marco del MIAS</t>
  </si>
  <si>
    <t>A.36</t>
  </si>
  <si>
    <t>Porcentaje de IPS con personal calificado, con permanencia y adecuado a la oferta local</t>
  </si>
  <si>
    <t>1.3.3. Atención a población dispersa</t>
  </si>
  <si>
    <t>1.3.3.2. Prevención, promoción y atención en salud con enfoque diferencial y de género</t>
  </si>
  <si>
    <t xml:space="preserve">Modelo especial de salud pública para zonas rurales dispersas </t>
  </si>
  <si>
    <t>A.37</t>
  </si>
  <si>
    <t xml:space="preserve">Porcentaje de territorios definidos en el respectivo plan con modelo especial de salud pública para zonas rurales dispersas </t>
  </si>
  <si>
    <t xml:space="preserve">Modelo especial de salud pública para zonas rurales </t>
  </si>
  <si>
    <t>A.387</t>
  </si>
  <si>
    <t xml:space="preserve">Porcentaje de territorios definidos en el respectivo plan con modelo especial de salud pública para zonas rurales </t>
  </si>
  <si>
    <t>1.3.4. Seguimiento y evaluación</t>
  </si>
  <si>
    <t>1.3.4.3. Sistema de seguimiento y evaluación permanente para garantizar la calidad y oportunidad de la atención</t>
  </si>
  <si>
    <t>Sistema de seguimiento y evaluación</t>
  </si>
  <si>
    <t>A.423</t>
  </si>
  <si>
    <t>Sistema de seguimiento y evaluación permanente para garantizar la calidad y oportunidad de la atención, implementado</t>
  </si>
  <si>
    <t xml:space="preserve">1.4. Desarrollo social: EDUCACIÓN RURAL </t>
  </si>
  <si>
    <t xml:space="preserve">1.4.1. Atención Integral a la Primera Infancia </t>
  </si>
  <si>
    <t>1.4.1.1. Cobertura Universal con atención integral a la primera infancia</t>
  </si>
  <si>
    <t xml:space="preserve">Servicios de atención integral a la primera infancia en zona rural </t>
  </si>
  <si>
    <t>A.38</t>
  </si>
  <si>
    <t>Porcentaje de niños y niñas en primera infancia que cuentan con atención integral en zonas rurales</t>
  </si>
  <si>
    <t>Comisión Intersectorial para la Primera Infancia</t>
  </si>
  <si>
    <t xml:space="preserve">1.4.2. Calidad y pertinencia en la educación rural </t>
  </si>
  <si>
    <t xml:space="preserve">1.4.2.3. Incorporación de la formación técnica agropecuaria en la educación media </t>
  </si>
  <si>
    <t>Servicio de  educación media articulada con programas de formación técnica agropecuaria</t>
  </si>
  <si>
    <t>A.350</t>
  </si>
  <si>
    <t xml:space="preserve">Porcentaje de territorios definidos en el respectivo plan que cuentan con instituciones de educación media técnica que incorporan la formación técnica agropecuaria en la educación media (décimo y once) </t>
  </si>
  <si>
    <t>Educación</t>
  </si>
  <si>
    <t xml:space="preserve">Ministerio de Educación Nacional </t>
  </si>
  <si>
    <t>1.4.2.2. Calidad y pertinencia de la educación rural</t>
  </si>
  <si>
    <t xml:space="preserve">Servicio de educación flexible con enfoque diferencial para la población rural </t>
  </si>
  <si>
    <t>A.40</t>
  </si>
  <si>
    <t>Porcentaje de instituciones educativas rurales que requieren y cuentan con modelos educativos flexibles implementados</t>
  </si>
  <si>
    <t>Revisar, actualizar y dotar la canasta educativa de los modelos educativos flexibles implementados.</t>
  </si>
  <si>
    <t>A.42</t>
  </si>
  <si>
    <t>Porcentaje de establecimientos educativos oficiales en zonas rurales con dotación gratuita de material pedagógico (útiles y textos) pertinente</t>
  </si>
  <si>
    <t>Realizar y diseñar los concursos para docentes</t>
  </si>
  <si>
    <t>A.45</t>
  </si>
  <si>
    <t>Porcentaje de provisión de vacantes definitivas ofertadas a través de concursos diseñados para territorios definidos en el respectivo plan</t>
  </si>
  <si>
    <t>1.4.3. Cobertura de educación rural para prescolar, básica y media</t>
  </si>
  <si>
    <t>1.4.3.1. La construcción, reconstrucción, mejoramiento y adecuación de la infraestructura educativa rural incluyendo la disponibilidad y permanencia de personal docente cualificado y el acceso a tecnologías de información</t>
  </si>
  <si>
    <t xml:space="preserve">Servicio de apoyo para el acceso a la educación oficial </t>
  </si>
  <si>
    <t>A.450</t>
  </si>
  <si>
    <t>Porcentaje de matrículas con gratuidad en establecimientos educativos oficiales en zonas rurales</t>
  </si>
  <si>
    <t xml:space="preserve">Infraestructura educativa oficial construida y /o mejorada en zona rural </t>
  </si>
  <si>
    <t>A.49</t>
  </si>
  <si>
    <t>Sedes rurales construidas y/o mejoradas</t>
  </si>
  <si>
    <t>1.4.3.3. El mejoramiento de las condiciones para el acceso y la permanencia en el sistema educativo a través de un acceso gratuito a útiles, textos, alimentación escolar y transporte</t>
  </si>
  <si>
    <t>Suministro de complemento alimentario para la población escolar rural.</t>
  </si>
  <si>
    <t>A.54</t>
  </si>
  <si>
    <t>Secretarías de Educación Certificadas con alimentación escolar rural contratada</t>
  </si>
  <si>
    <t>Transporte escolar pertinente que fortalezca la permanencia</t>
  </si>
  <si>
    <t>A.57</t>
  </si>
  <si>
    <t>Porcentaje de Secretarías de Educación Certificadas con transporte escolar rural contratado que cumpla con la normatividad</t>
  </si>
  <si>
    <t xml:space="preserve">1.4.4. Recreación, cultura y deporte </t>
  </si>
  <si>
    <t xml:space="preserve">1.4.4.1. Programas e infraestructura de recreación, cultura y deporte </t>
  </si>
  <si>
    <t>Bibliotecas</t>
  </si>
  <si>
    <t>A.58</t>
  </si>
  <si>
    <t>Territorios definidos en el respectivo plan con infraestructura de bibliotecas, operando</t>
  </si>
  <si>
    <t>Cultura</t>
  </si>
  <si>
    <t>Ministerio de Cultura</t>
  </si>
  <si>
    <t>Escenarios deportivos construidos y mejorados en territorios definidos en el respectivo plan</t>
  </si>
  <si>
    <t>A.59</t>
  </si>
  <si>
    <t>Territorios definidos en el respectivo plan con escenarios deportivos mejorados y adecuados</t>
  </si>
  <si>
    <t xml:space="preserve">Deporte </t>
  </si>
  <si>
    <t>Coldeportes</t>
  </si>
  <si>
    <t xml:space="preserve">1.4.5. Fortalecimiento de la educación técnica, tecnológica y universitaria en zonas rurales </t>
  </si>
  <si>
    <t>1.4.5.1. La disponibilidad de becas con créditos condonables para el acceso de la población rural más pobre a servicios de capacitación técnica, tecnológica y universitaria que incluyan cuando sea pertinente, apoyos a la manutención</t>
  </si>
  <si>
    <t>Acceso a la educación superior (técnicos, tecnológicos y universitarios) para la población de las zonas rurales</t>
  </si>
  <si>
    <t>A.61</t>
  </si>
  <si>
    <t>Becas con créditos condonables en educación técnica, tecnológica y universitaria otorgadas a la población rural más pobre, incluyendo personas con discapacidad</t>
  </si>
  <si>
    <t>Ministerio de Educación Nacional / ICETEX</t>
  </si>
  <si>
    <t>1.4.5.2. Incremento progresivo de los cupos técnicos, tecnológicos y universitarios en las zonas rurales</t>
  </si>
  <si>
    <t>Cupos en educación técnica, tecnológica, y superior, habilitados en zonas rurales</t>
  </si>
  <si>
    <t>A.451</t>
  </si>
  <si>
    <t>Nuevos cupos en educación técnica, tecnológica, y superior, habilitados en zonas rurales</t>
  </si>
  <si>
    <t>1.4.5.3. Promover la ampliación de oferta y la capacitación técnica, tecnológica y universitaria en áreas relacionadas con el desarrollo rural</t>
  </si>
  <si>
    <t>Servicio de oferta de programas de educación técnica, tecnológica y universitaria en áreas relacionadas con el desarrollo rural</t>
  </si>
  <si>
    <t>A.62</t>
  </si>
  <si>
    <t>Nuevos programas de educación técnica, tecnológica y universitaria en áreas relacionadas con el desarrollo rural</t>
  </si>
  <si>
    <t>1.4.6. Incentivos a la formación profesional no tradicional para mujeres</t>
  </si>
  <si>
    <t>1.4.6.1. Promoción de la formación profesional de las mujeres en disciplinas no tradicionales para ellas</t>
  </si>
  <si>
    <t>Estrategia de promoción , acceso y permanencia para la formación profesional de las mujeres en disciplinas no tradicionales para ellas</t>
  </si>
  <si>
    <t>A.63</t>
  </si>
  <si>
    <t xml:space="preserve">Estrategia de promoción, acceso y permanencia para la formación profesional de las mujeres en disciplinas no tradicionales para ellas, formulada e implementada </t>
  </si>
  <si>
    <t xml:space="preserve">1.4.7. Eliminación del analfabetismo </t>
  </si>
  <si>
    <t>1.4.7.1. Implementación de un programa especial para la eliminación del analfabetismo rural</t>
  </si>
  <si>
    <t>Servicio especial de alfabetización prestado en zonas rurales</t>
  </si>
  <si>
    <t>A.447</t>
  </si>
  <si>
    <t xml:space="preserve">Tasa de analfabetismo rural </t>
  </si>
  <si>
    <t>A.64</t>
  </si>
  <si>
    <t>Personas mayores de 15 años alfabetizadas en las zonas rurales</t>
  </si>
  <si>
    <t xml:space="preserve">1.4.8. Ciencia, tecnología e innovación para el desarrollo rural </t>
  </si>
  <si>
    <t>1.4.8.1. El fortalecimiento y la promoción de la investigación, la innovación y el desarrollo científico y tecnológico para el sector agropecuario en áreas como agroecología, biotecnología, suelos, etc.</t>
  </si>
  <si>
    <t>Programa de investigación pertinente para el sector agropecuario, en áreas como agroecología, biotecnología, y suelos</t>
  </si>
  <si>
    <t>A.397</t>
  </si>
  <si>
    <t xml:space="preserve">Proyectos de investigación para el sector agropecuario en marcha </t>
  </si>
  <si>
    <t>Planeación</t>
  </si>
  <si>
    <t xml:space="preserve">Departamento Nacional de Planeación </t>
  </si>
  <si>
    <t>1.5. Desarrollo social: VIVIENDA Y AGUA POTABLE</t>
  </si>
  <si>
    <t>1.5.1. Vivienda rural</t>
  </si>
  <si>
    <t>1.5.1.1. Soluciones de vivienda adecuadas, de acuerdo con las particularidades del medio rural y de las comunidades, con enfoque diferencial y de género</t>
  </si>
  <si>
    <t>Viviendas mejoradas para el sector rural</t>
  </si>
  <si>
    <t>A.66</t>
  </si>
  <si>
    <t>Viviendas mejoradas entregadas</t>
  </si>
  <si>
    <t>Viviendas nuevas construidas para el sector rural</t>
  </si>
  <si>
    <t>A.67</t>
  </si>
  <si>
    <t>Viviendas nuevas entregadas</t>
  </si>
  <si>
    <t>1.5.1.2. Participación activa de las comunidades en la definición de las soluciones de vivienda y la ejecución de los proyectos</t>
  </si>
  <si>
    <t>Soluciones de vivienda estructuradas con participación de la comunidad beneficiada</t>
  </si>
  <si>
    <t>A.68</t>
  </si>
  <si>
    <t>Porcentaje de soluciones de vivienda estructuradas y ejecutadas con participación de la comunidad beneficiada</t>
  </si>
  <si>
    <t>1.5.2. Agua y alcantarillado</t>
  </si>
  <si>
    <t>1.5.2.1. Soluciones  tecnológicas  apropiadas  (acueductos veredales  y  soluciones  individuales)  para  garantizar  el  acceso  al  agua  potable  y  el manejo de aguas residuales</t>
  </si>
  <si>
    <t xml:space="preserve">Soluciones tecnológicas apropiadas de acceso a agua  </t>
  </si>
  <si>
    <t>A.69</t>
  </si>
  <si>
    <t>Personas beneficiadas con soluciones tecnológicas apropiadas de acceso a agua  </t>
  </si>
  <si>
    <t>Vivienda</t>
  </si>
  <si>
    <t>Ministerio de Vivienda, Ciudad y Territorio</t>
  </si>
  <si>
    <t xml:space="preserve">Soluciones tecnológicas apropiadas de acceso a saneamiento </t>
  </si>
  <si>
    <t>A.70</t>
  </si>
  <si>
    <t>Personas beneficiadas con soluciones tecnológicas apropiadas de acceso a saneamiento </t>
  </si>
  <si>
    <t>1.5.2.2. Asistencia técnica y promoción de las capacidades  organizativas  de  las comunidades para garantizar el mantenimiento, la operación y la sostenibilidad de las soluciones de acceso al agua y manejo de aguas residuales</t>
  </si>
  <si>
    <t>Servicio de asistencia técnica permanente orientados a fortalecer la gestión comunitaria del agua</t>
  </si>
  <si>
    <t>A.71</t>
  </si>
  <si>
    <t>Departamentos con esquemas de asistencia técnica implementados</t>
  </si>
  <si>
    <t>1.6. Producción agropecuaria y Economía solidaria y cooperativa</t>
  </si>
  <si>
    <t>1.6.1. Economía solidaria y cooperativa</t>
  </si>
  <si>
    <t>1.6.1.1. Creación y fortalecimiento de cooperativas, asociaciones, y organizaciones solidarias y comunitarias, especialmente aquellas vinculadas con la producción y abastecimiento alimentario, en particular la producción orgánica y agroecológica, y las organizaciones de mujeres</t>
  </si>
  <si>
    <t xml:space="preserve">Servicios de creación, apoyo,  y financiamiento de organizaciones  solidarias 
</t>
  </si>
  <si>
    <t>A.73</t>
  </si>
  <si>
    <t xml:space="preserve">Organizaciones solidarias creadas, apoyadas, y financiadas </t>
  </si>
  <si>
    <t>Trabajo</t>
  </si>
  <si>
    <t>Ministerio del Trabajo - Unidad Administrativa Especial de Organizaciones Solidarias (UAEOS)</t>
  </si>
  <si>
    <t>Servicios de apoyo, fortalecimiento y financiamiento de organizaciones solidarias</t>
  </si>
  <si>
    <t>A.74</t>
  </si>
  <si>
    <t>Organizaciones solidarias fortalecidas en capacidades productivas y administrativas</t>
  </si>
  <si>
    <t>Estrategia de promoción de procesos organizativos a través de la asociatividad solidaria</t>
  </si>
  <si>
    <t>A.419</t>
  </si>
  <si>
    <t>Municipios con estrategia de promoción de procesos organizativos a través de la asociatividad solidaria implementada</t>
  </si>
  <si>
    <t>1.6.2. Asistencia integral e innovación tecnológica</t>
  </si>
  <si>
    <t>1.6.2.1. Servicio de asistencia integral, técnica y tecnológica a la producción de la economía campesina, familiar y comunitaria</t>
  </si>
  <si>
    <t xml:space="preserve">Servicio público de extensión agropecuaria </t>
  </si>
  <si>
    <t>A.78</t>
  </si>
  <si>
    <t>Porcentaje de productores en el registro que reciben el servicio de extensión agropecuaria</t>
  </si>
  <si>
    <t>1.6.2.3. Promoción y protección de semillas nativas y bancos de semillas</t>
  </si>
  <si>
    <t>Plan de acción para la conservación, multiplicación, uso e intercambio de las semillas del agricultor, sin restringir ni imponer otro tipo de semillas mejoradas, híbridos y otras</t>
  </si>
  <si>
    <t>A.82</t>
  </si>
  <si>
    <t>Plan de acción para la conservación, multiplicación, uso e intercambio de las semillas del agricultor implementado</t>
  </si>
  <si>
    <t>Ministerio de Agricultura y Desarrollo Rural e Instituto Colombiano Agropecuario</t>
  </si>
  <si>
    <t>1.6.3. Capital semilla</t>
  </si>
  <si>
    <t>1.6.3.1. Provisión de recursos de capital semilla no reembolsables para los beneficiarios y beneficiarias de distribución de tierras</t>
  </si>
  <si>
    <t xml:space="preserve">Recursos no reembolsables (capital semilla) para beneficiarios y beneficiarias de distribución de tierras incluyendo acceso a activos productivos, adecuación de tierras, comercialización, asistencia técnica.
</t>
  </si>
  <si>
    <t>A.83</t>
  </si>
  <si>
    <t>Porcentaje de personas beneficiarias de distribución de tierras con recursos de capital semilla no reembolsables otorgados</t>
  </si>
  <si>
    <t>1.6.4. Acceso a financiamiento</t>
  </si>
  <si>
    <t>1.6.4.3. Provisión de líneas de crédito blandas, ágiles, oportunas y subsidiadas</t>
  </si>
  <si>
    <t>Crédito para estimular la productividad</t>
  </si>
  <si>
    <t>A.85</t>
  </si>
  <si>
    <t>Líneas de crédito blandas y subsidiadas en condiciones FINAGRO para productores de la economía campesina, familiar y comunitaria, operando.</t>
  </si>
  <si>
    <t>1.6.5. Aseguramiento y normalización de cartera</t>
  </si>
  <si>
    <t>1.6.5.1. Promoción de seguros de cosecha subsidiados para la producción de la economía campesina, familiar, y comunitaria en todas sus modalidades</t>
  </si>
  <si>
    <t>Seguros de cosecha subsidiados para la producción de la economía campesina, familiar, y comunitaria en todas sus modalidades</t>
  </si>
  <si>
    <t>A.455</t>
  </si>
  <si>
    <t>Porcentaje de hectáreas con seguro de cosecha subsidiado para la producción de la economía campesina, familiar y comunitaria</t>
  </si>
  <si>
    <t>A.86</t>
  </si>
  <si>
    <t>Documento con mecanismos de seguros de cosecha subsidiado para la producción de la economía campesina, familiar y comunitaria, elaborado</t>
  </si>
  <si>
    <t>1.6.5.2. Acompañamiento en el uso de los mecanismos de normalización de cartera</t>
  </si>
  <si>
    <t xml:space="preserve">Servicios de acompañamiento en el uso de los mecanismos de normalización de cartera prioritariamente a pequeños productores,  con cartera vencida agropecuaria y rural registrada en FINAGRO </t>
  </si>
  <si>
    <t>A.87</t>
  </si>
  <si>
    <t>Productores rurales con cartera vencida que cuenta con acompañamiento en el uso de los mecanismos de normalización de cartera.</t>
  </si>
  <si>
    <t>FINAGRO</t>
  </si>
  <si>
    <t>A.420</t>
  </si>
  <si>
    <t>Estrategia de promoción de mecanismos de seguros de cosecha subsidiado para la producción de la economía campesina, familiar y comunitaria, implementada</t>
  </si>
  <si>
    <t>1.6.6. Mercadeo</t>
  </si>
  <si>
    <t>1.6.6.4. Promoción de asociaciones solidarias, incluyendo las asociaciones de mujeres rurales, para comercialización que provean información y logística, administren los centros de acopio y promocionen los productos del campo</t>
  </si>
  <si>
    <t>Creación y/o fortalecimiento de organizaciones solidarias para que "provean información y logística, administren los centros de acopio y promocionen los productos del campo"</t>
  </si>
  <si>
    <t>A.88</t>
  </si>
  <si>
    <t xml:space="preserve">Porcentaje de organizaciones solidarias creadas, apoyadas, financiadas o fortalecidas que provean información y logística, administren los centros de acopio y promocionen los productos del campo. </t>
  </si>
  <si>
    <t>1.6.6.2. Financiación o cofinanciación de centros de acopio para la producción alimentaria de la economía campesina, familiar y comunitaria</t>
  </si>
  <si>
    <t>Financiación o cofinanciación para la construcción o rehabilitación  de centros de acopio en proyectos de desarrollo agropecuario rural con enfoque territorial para territorios y población definidos en el respectivo plan</t>
  </si>
  <si>
    <t>A.89</t>
  </si>
  <si>
    <t>Proyectos de desarrollo agropecuario y rural integral con enfoque territorial identificados que requieren centro de acopio, con centros de acopio construidos o rehabilitados, para territorios y población definidos en el respectivo plan</t>
  </si>
  <si>
    <t xml:space="preserve">Ministerio de Agricultura y Desarrollo Rural / Agencia de Desarrollo Rural </t>
  </si>
  <si>
    <t>1.6.6.3. Promoción en los centros urbanos de mercados para la producción de la economía campesina, familiar y comunitaria</t>
  </si>
  <si>
    <t>Estrategia Nacional de comercialización de la economía solidaria, campesina, familiar y comunitaria</t>
  </si>
  <si>
    <t>A.92</t>
  </si>
  <si>
    <t>Estrategia Nacional de comercialización con enfoque territorial, formulada</t>
  </si>
  <si>
    <t>1.6.6.5. Diseño e implementación progresiva de un mecanismo de compras públicas</t>
  </si>
  <si>
    <t>Estrategia Nacional de compras públicas de productos de origen agropecuario</t>
  </si>
  <si>
    <t>A.93</t>
  </si>
  <si>
    <t>Estrategia Nacional de compras públicas de productos de origen agropecuario en implementación</t>
  </si>
  <si>
    <t>Agricultura y Planeación</t>
  </si>
  <si>
    <t>Ministerio de Agricultura y Desarrollo Rural y Colombia Compra Eficiente</t>
  </si>
  <si>
    <t>1.6.6.6. Sistema de información de precios regionales</t>
  </si>
  <si>
    <t>Sistema de información de precios regionales</t>
  </si>
  <si>
    <t>A.94</t>
  </si>
  <si>
    <t>Sistema de información de precios consolidado e interoperable</t>
  </si>
  <si>
    <t>Instrumento de agregación de demanda de adquisición de productos de origen agropecuario</t>
  </si>
  <si>
    <t>A.421</t>
  </si>
  <si>
    <t>Instrumento de agregación de demanda firmado y en operación</t>
  </si>
  <si>
    <t>Colombia Compra Eficiente</t>
  </si>
  <si>
    <t>1.6.7. Erradicación del trabajo infantil</t>
  </si>
  <si>
    <t>1.6.7.1. Campañas para la erradicación del trabajo infantil y medidas inmediatas para la erradicación de las peores formas de trabajo infantil</t>
  </si>
  <si>
    <t xml:space="preserve">Campañas de prevención para la erradicación del trabajo infantil y sus peores formas </t>
  </si>
  <si>
    <t>A.95</t>
  </si>
  <si>
    <t>Campañas de prevención del trabajo infantil y sus peores formas, implementadas</t>
  </si>
  <si>
    <t>Ministerio del Trabajo</t>
  </si>
  <si>
    <t>Acciones en territorios definidos en el respectivo plan que contribuyan a prevenir y erradicar progresivamente el trabajo infantil y proteger al adolescente trabajador, en el marco de la protección y el desarrollo integral de NNA</t>
  </si>
  <si>
    <t>A.453</t>
  </si>
  <si>
    <t>Territorios definidos en el respectivo plan (identificados en alto riesgo de trabajo infantil) con acciones que contribuyan a prevenir y erradicar el trabajo infantil y proteger al adolescente trabajador</t>
  </si>
  <si>
    <t>Inclusión Social y Reconciliación</t>
  </si>
  <si>
    <t>ICBF</t>
  </si>
  <si>
    <t xml:space="preserve">Servicios de atención a los NNA en situación de trabajo infantil que ingresan al Proceso Administrativo de Restablecimiento de Derechos, en las diferentes modalidades de restablecimiento de derechos </t>
  </si>
  <si>
    <t>A.454</t>
  </si>
  <si>
    <t>Porcentaje de niños, niñas y adolescentes atendidos por medio del Proceso Administrativo de Restablecimiento de Derechos (PARD), con motivo de trabajo infantil</t>
  </si>
  <si>
    <t>1.6.8. Protección social rural</t>
  </si>
  <si>
    <t>1.6.8.3. Extensión de programas para la protección eficaz del riesgo económico de la vejez</t>
  </si>
  <si>
    <t>Subsidio al adulto mayor</t>
  </si>
  <si>
    <t>A.100</t>
  </si>
  <si>
    <t>Nuevos cupos asignados en el programa Colombia Mayor en territorios definidos en el respectivo plan</t>
  </si>
  <si>
    <t>1.6.8.1. Garantía de la protección social rural</t>
  </si>
  <si>
    <t>Beneficios Económicos Periódicos</t>
  </si>
  <si>
    <t>A.97</t>
  </si>
  <si>
    <t>Personas vinculadas a BEPS en zonas rurales</t>
  </si>
  <si>
    <t>Ministerio del Trabajo / Colpensiones</t>
  </si>
  <si>
    <t>"Subsidio de riesgos laborales, proporcional a un ahorro individual acompañado de un subsidio por parte del Estado"</t>
  </si>
  <si>
    <t>A.98</t>
  </si>
  <si>
    <t>Personas con Microseguros BEPS en zonas rurales</t>
  </si>
  <si>
    <t>1.6.9. Formalización y empleo rural</t>
  </si>
  <si>
    <t>1.6.9.3. Capacitación a los trabajadores y trabajadoras agrarios y empresas, en materia de obligaciones y derechos laborales, y el fomento de la cultura de la formalización laboral</t>
  </si>
  <si>
    <t xml:space="preserve">Diseño y puesta en marcha de un programa  de capacitación y divulgación en materia de obligaciones y derechos laborales </t>
  </si>
  <si>
    <t>A.102</t>
  </si>
  <si>
    <t xml:space="preserve">Municipios con trabajadores y trabajadoras agrarios y empresas beneficiados del programa  de capacitación y divulgación en materia de obligaciones y derechos laborales </t>
  </si>
  <si>
    <t>Servicios de fomento a la cultura de la formalización laboral.</t>
  </si>
  <si>
    <t>A.103</t>
  </si>
  <si>
    <t>Municipios con trabajadores y trabajadoras agrarios y empresas beneficiados del programa  de fomento a la cultura de la formalización laboral.</t>
  </si>
  <si>
    <t>1.6.9.4. Fortalecimiento del sistema fijo de inspección laboral y la creación de un sistema móvil en las áreas rurales</t>
  </si>
  <si>
    <t>Sistema de inspección vigilancia y control fijo fortalecido</t>
  </si>
  <si>
    <t>A.104</t>
  </si>
  <si>
    <t>Sistema de inspección vigilancia y control fijo, fortalecido</t>
  </si>
  <si>
    <t>Sistema Móvil de inspección del trabajo en las áreas rurales, en operación</t>
  </si>
  <si>
    <t>A.105</t>
  </si>
  <si>
    <t>Porcentaje de municipios con cobertura de inspección Móvil del trabajo en áreas rurales</t>
  </si>
  <si>
    <t xml:space="preserve">1.6.9.5. Promoción de la mano de obra local en los planes y programas que se desarrollen en las zonas rurales.
</t>
  </si>
  <si>
    <t>Ruta de empleo rural para contratación de mano de obra de las comunidades de la zona, para los planes y programas social y ambientalmente sostenibles que se desarrollen</t>
  </si>
  <si>
    <t>A.106</t>
  </si>
  <si>
    <t xml:space="preserve">Porcentaje de municipios priorizados con cobertura de las rutas de empleo </t>
  </si>
  <si>
    <t>Ministerio del Trabajo - Servicio Público de Empleo</t>
  </si>
  <si>
    <t>1.6.9.2. Promoción de la vinculación laboral de las mujeres en áreas productivas no tradicionales</t>
  </si>
  <si>
    <t>Ruta de empleo y autoempleo para mujeres en las zonas rurales con énfasis en  la vinculación laboral de las mujeres en áreas productivas no tradicionales</t>
  </si>
  <si>
    <t>A.351</t>
  </si>
  <si>
    <t>Porcentaje de territorios definidos en el respectivo plan con cobertura del Servicio Público de Empleo en zonas rurales con énfasis en  la vinculación laboral de las mujeres en áreas productivas no tradicionales.</t>
  </si>
  <si>
    <t>1.7. Garantía progresiva del derecho a la alimentación</t>
  </si>
  <si>
    <t>1.7.1. Diseño institucional de los Consejos de Alimentación y Nutrición</t>
  </si>
  <si>
    <t>1.7.1.1. Consejos Nacionales, Departamentales y Municipales de Alimentación y Nutrición</t>
  </si>
  <si>
    <t xml:space="preserve">Consejos nacional, departamentales y municipales de alimentación y nutrición </t>
  </si>
  <si>
    <t>A.107</t>
  </si>
  <si>
    <t xml:space="preserve">Acto administrativo para la creación del Consejo nacional de seguridad alimentaria y nutricional, expedido
</t>
  </si>
  <si>
    <t>Quién haga las veces de secretaría técnica</t>
  </si>
  <si>
    <t xml:space="preserve">CISAN </t>
  </si>
  <si>
    <t xml:space="preserve">Planes departamentales, municipales y/o regionales de seguridad alimentaria y nutricional </t>
  </si>
  <si>
    <t>A.108</t>
  </si>
  <si>
    <t>Porcentaje de territorios definidos en el respectivo plan con planes (municipales o regionales) de seguridad alimentaria y nutricional elaborados y/o reformulados</t>
  </si>
  <si>
    <t>1.7.2. Acceso y consumo de alimentos de calidad nutricional y en cantidad suficiente (adecuación)</t>
  </si>
  <si>
    <t>1.7.2.3. Promoción de mercados locales y regionales</t>
  </si>
  <si>
    <t xml:space="preserve">Plazas de Mercado o Galerías Municipales </t>
  </si>
  <si>
    <t>A.111</t>
  </si>
  <si>
    <t>Porcentaje de solicitudes aprobadas para la construcción o rehabilitación de plazas de mercado o galerías municipales</t>
  </si>
  <si>
    <t xml:space="preserve">Inclusión Social y Reconciliación </t>
  </si>
  <si>
    <t>Prosperidad Social</t>
  </si>
  <si>
    <t xml:space="preserve">Mercados Indígenas y afrodescendientes (Agroindustrial) fortalecidos mediante asistencia técnica para la comercialización </t>
  </si>
  <si>
    <t>A.112</t>
  </si>
  <si>
    <t xml:space="preserve">Proyectos productivos de grupos étnicos fortalecidos mediante asistencia técnica para la comercialización </t>
  </si>
  <si>
    <t xml:space="preserve">Comercio, Industria y Turismo
</t>
  </si>
  <si>
    <t xml:space="preserve">Ministerio de Comercio, Industria y Turismo
</t>
  </si>
  <si>
    <t>Mercados Indígenas y afrodescendientes (Artesanal)</t>
  </si>
  <si>
    <t>A.113</t>
  </si>
  <si>
    <t>Proyectos de participación en espacios comerciales, apoyados por el Ministerio de Comercio, Industria y Turismo</t>
  </si>
  <si>
    <t>Circuitos Cortos de Comercialización</t>
  </si>
  <si>
    <t>A.114</t>
  </si>
  <si>
    <t>Municipios con circuitos cortos de comercialización fortalecidos</t>
  </si>
  <si>
    <t>1.7.3. Producción y comercialización de alimentos</t>
  </si>
  <si>
    <t>1.7.3.1. Esquemas de apoyo para fortalecer, desarrollar y afianzar la producción y el mercado interno, orientados a la cualificación de la economía campesina, familiar y comunitaria</t>
  </si>
  <si>
    <t xml:space="preserve">Sistemas productivos agroecológicos para la producción de alimentos </t>
  </si>
  <si>
    <t>A.115</t>
  </si>
  <si>
    <t>Esquemas con prácticas agroecológicas para la producción de alimentos para el autoconsumo implementados en territorios definidos en el respectivo plan</t>
  </si>
  <si>
    <t xml:space="preserve">1.7.3.2. Condiciones e incentivos a la producción y comercialización </t>
  </si>
  <si>
    <t>Servicios de asistencia técnica para la actividad artesanal</t>
  </si>
  <si>
    <t>A.117</t>
  </si>
  <si>
    <t>Beneficiarios atendidos por Artesanías de Colombia</t>
  </si>
  <si>
    <t xml:space="preserve">Artesanías de Colombia 
</t>
  </si>
  <si>
    <t>Alianzas productivas y acuerdos comerciales incluyentes y participativos con asistencia técnica</t>
  </si>
  <si>
    <t>A.120</t>
  </si>
  <si>
    <t>Alianzas productivas y acuerdos comerciales implementados</t>
  </si>
  <si>
    <t xml:space="preserve">1.8. Planes de acción para la transformación regional </t>
  </si>
  <si>
    <t>1.8.1. Implementación PDET</t>
  </si>
  <si>
    <t>1.8.1.1. Planes de Acción para la transformación regional</t>
  </si>
  <si>
    <t>Plan de Acción para la Transformación Regional construido de manera participativa, amplia y pluralista en las zonas priorizadas</t>
  </si>
  <si>
    <t>A.360</t>
  </si>
  <si>
    <t>Agencia de Renovación del Territorio</t>
  </si>
  <si>
    <t>Plan de acción para la transformación regional con enfoque reparador, construido de manera participativa, amplia y pluralista en las zonas priorizadas</t>
  </si>
  <si>
    <t>A.399</t>
  </si>
  <si>
    <t>Plan de Acción para la Transformación Regional, con enfoque reparador, construido de manera participativa, amplia y pluralista en las zonas priorizadas</t>
  </si>
  <si>
    <t>Plan nacional de desarrollo con prioridades y metas de los PDET</t>
  </si>
  <si>
    <t>A.400</t>
  </si>
  <si>
    <t>Plan Nacional de Desarrollo con prioridades y metas de los PDET acogidas</t>
  </si>
  <si>
    <t>1.99</t>
  </si>
  <si>
    <t>Plan de Acción para la Transformación Regional</t>
  </si>
  <si>
    <t>A.422</t>
  </si>
  <si>
    <t>Informes de seguimiento anuales de acceso público que reporten el avance de implementación de los Planes de Acción para la Transformación Regional</t>
  </si>
  <si>
    <t>1.0.1.2. Superación de la pobreza</t>
  </si>
  <si>
    <t xml:space="preserve">Pobreza extrema en el ámbito rural </t>
  </si>
  <si>
    <t>A.1</t>
  </si>
  <si>
    <t xml:space="preserve">Pobreza multidimensional en el ámbito rural </t>
  </si>
  <si>
    <t>A.2</t>
  </si>
  <si>
    <t xml:space="preserve">Índice de pobreza multidimensional en el ámbito rural </t>
  </si>
  <si>
    <t>2.1. Derechos y garantías plenas para el ejercicio de la oposición política en general, y en particular para los nuevos movimientos que surjan luego de la firma del Acuerdo Final</t>
  </si>
  <si>
    <t>2.1.1. Derechos y garantías para el ejercicio de la oposición política en general</t>
  </si>
  <si>
    <t>2.1.1.1.Estatuto de garantías para el ejercicio de la oposición política (en cumplimiento de la obligación constitucional (Artículo 112) de reglamentar íntegramente los derechos de los P y MP que se declaren en oposición al gobierno) </t>
  </si>
  <si>
    <t xml:space="preserve"> Ley de garantías para el ejercicio de la oposición política y algunos derechos de las organizaciones políticas independientes    </t>
  </si>
  <si>
    <t>B.122</t>
  </si>
  <si>
    <t xml:space="preserve">Ley estatutaria por medio de la cual se adopta el estatuto de la oposición política y algunos derechos de las organizaciones políticas independientes, aprobada y en implementación </t>
  </si>
  <si>
    <t>Interior</t>
  </si>
  <si>
    <t>Ministerio del Interior</t>
  </si>
  <si>
    <t>2.1.2. Garantías de seguridad para el ejercicio de la política (incluye garantías de seguridad para líderes de MOS y defensores de DDHH)</t>
  </si>
  <si>
    <t>2.1.2.1.SISEP-Adecuación normativa e institucional</t>
  </si>
  <si>
    <t>Sistema Integral de Seguridad para el Ejercicio de la Política (SISEP)</t>
  </si>
  <si>
    <t>B.123</t>
  </si>
  <si>
    <t xml:space="preserve">Sistema Integral de Seguridad para el Ejercicio de la Política, implementado </t>
  </si>
  <si>
    <t>Presidencia / Consejería Presidencial de Seguridad</t>
  </si>
  <si>
    <t>Revisar el marco normativo para elevar el costo de los delitos contra quienes ejercen la política.</t>
  </si>
  <si>
    <t>B.124</t>
  </si>
  <si>
    <t>Diagnóstico y recomendaciones elaborado, relacionado con el marco normativo para elevar el costo de los delitos que atentan contra líderes sociales, defensores de derechos humanos y quienes ejercen la política</t>
  </si>
  <si>
    <t>Justicia</t>
  </si>
  <si>
    <t>Ministerio de Justicia y del Derecho -  Presidencia /  Consejería Presidencial de Seguridad</t>
  </si>
  <si>
    <t>Fortalecer las capacidades investigativas y de judicialización para procesar a quienes atenten contra quienes ejercen la política</t>
  </si>
  <si>
    <t>B.126</t>
  </si>
  <si>
    <t xml:space="preserve">Estrategia de fortalecimiento de las capacidades investigativas y de judicialización para procesar a quienes atenten contra quienes ejercen la política formulada
</t>
  </si>
  <si>
    <t>3.3. Garantías de Seguridad y lucha contra las organizaciones y conductas criminales</t>
  </si>
  <si>
    <t>3.3.4. Sistema Integral de Seguridad para el Ejercicio de la Política (2.1.2.1)</t>
  </si>
  <si>
    <t xml:space="preserve">3.3.4.1.Medidas integrales de seguridad y protección y medidas en materia de autoprotección </t>
  </si>
  <si>
    <t>Medidas en materia de autoprotección para integrantes del nuevo partido o movimiento político</t>
  </si>
  <si>
    <t>C.254</t>
  </si>
  <si>
    <t>Porcentaje de integrantes del nuevo partido político que requieren y reciben medidas de autoprotección</t>
  </si>
  <si>
    <t>Unidad Nacional de Protección</t>
  </si>
  <si>
    <t>Instancia de Alto Nivel que ponga en marcha el Sistema de Seguridad para el Ejercicio de la Política</t>
  </si>
  <si>
    <t>B.437</t>
  </si>
  <si>
    <t>Instancia de alto nivel para la puesta en marcha del Sistema de Seguridad para el Ejercicio de la Política creada y en funcionamiento</t>
  </si>
  <si>
    <t>2.1.2.3.SISEP-Protección</t>
  </si>
  <si>
    <t>Programa de protección individual y colectiva</t>
  </si>
  <si>
    <t>B.446</t>
  </si>
  <si>
    <t>Programa de protección individual y colectiva de líderes y lideresas de organizaciones y movimientos sociales y defensores y defensoras de derechos humanos fortalecida</t>
  </si>
  <si>
    <t>2.1.2.4.SISEP-Evaluación y seguimiento</t>
  </si>
  <si>
    <t>Sistema de planeación, información y monitoreo para garantizar condiciones de seguridad en el ejercicio de la política</t>
  </si>
  <si>
    <t>B.441</t>
  </si>
  <si>
    <t>Sistema de planeación, información y monitoreo creado</t>
  </si>
  <si>
    <t>Rendición de cuentas </t>
  </si>
  <si>
    <t>B.442</t>
  </si>
  <si>
    <t>Informes de rendición de cuentas presentados</t>
  </si>
  <si>
    <t>Crear Comisión de seguimiento y evaluación del desempeño del SISEP</t>
  </si>
  <si>
    <t>B.443</t>
  </si>
  <si>
    <t>Comisión de seguimiento y evaluación del SISEP creada y en funcionamiento.</t>
  </si>
  <si>
    <t>B.444</t>
  </si>
  <si>
    <t>Comité de impulso a las investigaciones por delitos contra  líderes de Movimientos y Organizaciones Sociales y defensores de DDHH en funcionamiento.</t>
  </si>
  <si>
    <t>2.2. Mecanismos democráticos de participación ciudadana </t>
  </si>
  <si>
    <t>2.2.5. Control y veeduría ciudadana</t>
  </si>
  <si>
    <t>2.2.5.2. Fortalecer los mecanismos de rendición de cuentas</t>
  </si>
  <si>
    <t>Sistema de Rendición de cuentas (incluye la rendición de cuentas del Acuerdo) (mismo producto 2.2.4.1)</t>
  </si>
  <si>
    <t>B.133</t>
  </si>
  <si>
    <t>Sistema de rendición de cuentas  —Con mecanismos de rendición de cuentas estipulados en el punto 6.1.5—, diseñado e implementado</t>
  </si>
  <si>
    <t>Función Pública</t>
  </si>
  <si>
    <t>Departamento Administrativo de la Función Pública</t>
  </si>
  <si>
    <t>2.2.1. Garantías para los Movimientos y Organizaciones Sociales (Todo lo que se lee en este punto se va a discutir en el espacio y así mismo depende de lo que quedará consignado en la Ley)</t>
  </si>
  <si>
    <t>2.2.1.1.Ley de garantías y promoción de la participación ciudadana para M y OS</t>
  </si>
  <si>
    <t>Proyecto de ley de garantías y promoción de la participación ciudadana y de otras actividades que puedan realizar las organizaciones y movimientos sociales(Una vez realizado el espacio de carácter nacional y la Comisión de Dialogo)</t>
  </si>
  <si>
    <t>B.129</t>
  </si>
  <si>
    <t xml:space="preserve">Proyecto de ley de garantías y promoción de la participación ciudadana y de otras actividades que puedan realizar las organizaciones y movimientos sociales que contemple los 15 puntos planteados en el Acuerdo Final en la estrategia 2.2.1, presentado ante el congreso </t>
  </si>
  <si>
    <t>Comisión de Diálogo generada en el marco de fortalecimiento de movimientos y organizaciones sociales, movilización y protesta.</t>
  </si>
  <si>
    <t>B.130</t>
  </si>
  <si>
    <t>Comisión de Diálogo, realizada</t>
  </si>
  <si>
    <t>2.2.2. Garantías para la movilización y la protesta pacífica (La implementación de esta estrategia dependerá de los contenidos que se definan en la comisión especial análoga en funciones a la comisión de diálogo)</t>
  </si>
  <si>
    <t>2.2.2.1.(Aplican de acuerdo a los criterios que se acuerden en la comisión análoga) Ajustes institucionales y normativos</t>
  </si>
  <si>
    <t>Comisión Especial Análoga a la Comisión de Diálogo (Aplica teniendo en cuenta lo que se defina en el Espacio)</t>
  </si>
  <si>
    <t>B.134</t>
  </si>
  <si>
    <t>Comisión especial análoga a la comisión de diálogo, realizada</t>
  </si>
  <si>
    <t>Normativa que regula la movilización y la protesta pacífica modificada según sea necesario</t>
  </si>
  <si>
    <t>B.135</t>
  </si>
  <si>
    <t xml:space="preserve">Medidas y normativa revisada que regula la movilización y la protesta pacífica, modificada según sea necesario </t>
  </si>
  <si>
    <t>2.2.3. Participación ciudadana a través de medios de comunicación comunitarios, institucionales y regionales</t>
  </si>
  <si>
    <t>2.2.3.1.Acceso a medios de comunicación comunitarios, institucionales y regionales</t>
  </si>
  <si>
    <t>Nuevas Convocatorias para adjudicación de radios comunitarias en zonas afectadas por el conflicto promoviendo la participación de organizaciones comunitarias, incluyendo organizaciones de víctimas</t>
  </si>
  <si>
    <t>B.137</t>
  </si>
  <si>
    <t>Convocatorias abiertas de radios comunitarias, con énfasis en las zonas más afectadas por el conflicto armado</t>
  </si>
  <si>
    <t>Promover la capacitación técnica de los trabajadores y las trabajadoras de los medios comunitarios y la formación y capacitación de comunicadores y comunicadoras comunitarios y operadores y operadoras de medios de comunicación</t>
  </si>
  <si>
    <t>B.138</t>
  </si>
  <si>
    <t>Plan de capacitación técnica de trabajadores y trabajadoras de los medios comunitarios, y  la formación y capacitación de comunicadores y comunicadoras y de operadores y operadoras de medios de comunicación, diseñado e implementado; con enfoque de género</t>
  </si>
  <si>
    <t>Espacios en canales institucionales y regionales , así como radiales destinados a la divulgación del trabajo de las Organizaciones Sociales  y Movimientos Sociales (TV) (…) así como de contenidos relacionados con los derechos de poblaciones vulnerables (…)</t>
  </si>
  <si>
    <t>B.139</t>
  </si>
  <si>
    <t xml:space="preserve">Espacios en canales institucionales de televisión nacional y regional habilitados 
</t>
  </si>
  <si>
    <t>Ministerio de las Tecnologías de la Información y las Comunicaciones / Autoridad Nacional de Televisión</t>
  </si>
  <si>
    <t>Espacio en radio institucional nacional y regional destinados a la divulgación del trabajo de las Organizaciones Sociales  y Movimientos Sociales (Radio) (…) así como de contenidos relacionados con los derechos de poblaciones vulnerables (…)</t>
  </si>
  <si>
    <t>B.140</t>
  </si>
  <si>
    <t>Espacios transmitidos a través de los servicios de radio difusión sonora</t>
  </si>
  <si>
    <t>Ministerio de las Tecnologías de la Información y las Comunicaciones / Radio Televisión de Colombia</t>
  </si>
  <si>
    <t>Financiación para la producción y divulgación de contenidos orientados a fomentar la cultura de paz con justicia social y reconciliación por parte de los medios de interés público y comunitarios.</t>
  </si>
  <si>
    <t>B.141</t>
  </si>
  <si>
    <t>Estímulos asignados, a través de concursos públicos y transparentes, a la financiación para la producción y divulgación de contenidos orientados a fomentar la cultura de paz con justicia social y reconciliación por parte de los medios de interés público y comunitarios</t>
  </si>
  <si>
    <t>2.2.4. Garantías para la convivencia, reconciliación, tolerancia y no estigmatización</t>
  </si>
  <si>
    <t>2.2.4.1.Crear el Consejo Nacional para la Reconciliación y la Convivencia (Integrado por confesiones religiosas, organizaciones basadas en la fe, organizaciones del sector religioso, el sector educativo, entre otros)</t>
  </si>
  <si>
    <t>Consejo Nacional para la Reconciliación y la Convivencia</t>
  </si>
  <si>
    <t>B.142</t>
  </si>
  <si>
    <t>Consejo Nacional  de paz, reconciliación y convivencia creado y en funcionamiento</t>
  </si>
  <si>
    <t>Oficina del Alto Comisionado para la Paz</t>
  </si>
  <si>
    <t>2.2.4.2.Promoción del respeto por la diferencia, la crítica y la oposición política</t>
  </si>
  <si>
    <t>Política pública de convivencia, reconciliación, tolerancia y no estigmatización</t>
  </si>
  <si>
    <t>B.424</t>
  </si>
  <si>
    <t>Porcentaje de establecimientos educativos que cuentan con referentes de formación para la ciudadanía implementados</t>
  </si>
  <si>
    <t>Política pública de convivencia, reconciliación, tolerancia y no estigmatización  diseñada con asesoría del consejo nacional de paz, reconciliación y convivencia</t>
  </si>
  <si>
    <t>B.144</t>
  </si>
  <si>
    <t>Política pública de convivencia, reconciliación, tolerancia y no estigmatización, diseñada con asesoría del consejo nacional de paz, reconciliación y convivencia, implementada</t>
  </si>
  <si>
    <t>2.2.5.1.Promoción de veedurías ciudadanas y observatorios de transparencia, con especial énfasis en el control por parte de ciudadanos y ciudadanas en la implementación del presente Acuerdo</t>
  </si>
  <si>
    <t>Plan de apoyo a la creación y promoción de veedurías ciudadanas y observatorios de transparencia (énfasis en el control de la implementación del Acuerdo Final)</t>
  </si>
  <si>
    <t>B.152</t>
  </si>
  <si>
    <t>Plan de apoyo a la creación y promoción de veedurías ciudadanas y observatorios de transparencia, diseñado e implementado</t>
  </si>
  <si>
    <t>B.445</t>
  </si>
  <si>
    <t>Plan nacional de formación de veedores, actualizado e implementado</t>
  </si>
  <si>
    <t xml:space="preserve">Crear un mecanismo especial  para la atención, trámite y seguimiento  de  denuncias  y  alertas por corrupción, en particular en la implementación del Acuerdo  </t>
  </si>
  <si>
    <t>B.154</t>
  </si>
  <si>
    <t>Mecanismo especial  para la atención, trámite y seguimiento  de  denuncias  y  alertas por corrupción creado y en funcionamiento</t>
  </si>
  <si>
    <t xml:space="preserve">
Procuraduría
</t>
  </si>
  <si>
    <t>2.2.6. Política para el fortalecimiento de la planeación democrática y participativa</t>
  </si>
  <si>
    <t>2.2.6.1.Revisión de las funciones y la conformación de los Consejos Territoriales de Planeación</t>
  </si>
  <si>
    <t>Propuesta de ajustes  normativos  necesarios  para  que  los  conceptos,  pronunciamientos  e informes  de  monitoreo, realizados  por  las  instancias  de  planeación  participativa  sean  respondidos  por  las  autoridades  públicas  en  espacios  e  instancias  de  diálogo  e interlocución</t>
  </si>
  <si>
    <t>B.158</t>
  </si>
  <si>
    <t>Propuesta de ajustes normativos expedidos para el fortalecimiento de la planeación democrática y  participativa que contemplen los aspectos enunciados en el punto 2.2.6 del Acuerdo Final</t>
  </si>
  <si>
    <t>2.2.6.2.Formulación participativa de distintas herramientas de planeación</t>
  </si>
  <si>
    <t>Política para el fortalecimiento de la Planeación Democrática y Participativa</t>
  </si>
  <si>
    <t>B.353</t>
  </si>
  <si>
    <t xml:space="preserve">Documento de lineamientos técnicos elaborado que incluya la metodología para facilitar la planeación participativa sectorial y asegurar su efectividad en la formulación de políticas públicas sociales </t>
  </si>
  <si>
    <t>2.3. Promover una mayor participación en la política nacional, regional y local, en igualdad de condiciones y con garantías de seguridad</t>
  </si>
  <si>
    <t>2.3.1. Promoción del pluralismo político</t>
  </si>
  <si>
    <t>2.3.1.1.Medidas para promover el acceso al sistema político</t>
  </si>
  <si>
    <t xml:space="preserve">Normativa con redefinición de requisitos para la conformación de Partidos Políticos y Movimientos Políticos que incluya el Sistema de adquisición progresiva de derechos </t>
  </si>
  <si>
    <t>B.161</t>
  </si>
  <si>
    <t>Acto legislativo que incluya la redefinición de requisitos para la conformación de Partidos Políticos y Movimientos Políticos y el Sistema de adquisición progresiva de derechos, presentado</t>
  </si>
  <si>
    <t>B.162</t>
  </si>
  <si>
    <t>Documento con propuesta de reforma normativa que incluya el aumento en el porcentaje en el fondo de financiación de partidos o movimientos políticos con representación en el Congreso, elaborado</t>
  </si>
  <si>
    <t>2.3.2. Promoción de la participación electoral</t>
  </si>
  <si>
    <t>2.3.2.1. Estimular  y  facilitar  la 
participación  electoral</t>
  </si>
  <si>
    <t>Servicio de cedulación (a través de campañas de cedulación priorizando en las zonas más afectadas por el conflicto y el abandono y previendo medidas para facilitar el acceso a esta campaña por parte de las mujeres rurales)</t>
  </si>
  <si>
    <t>B.164</t>
  </si>
  <si>
    <t xml:space="preserve">Porcentaje de documentos de identificación de la población identificada, tramitados </t>
  </si>
  <si>
    <t xml:space="preserve">Registraduría Nacional del Estado Civil </t>
  </si>
  <si>
    <t>Campañas de información, capacitación, pedagogía y divulgación que estimulen la participación electoral a nivel nacional y regional</t>
  </si>
  <si>
    <t>B.425</t>
  </si>
  <si>
    <t>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t>
  </si>
  <si>
    <t>Campañas de información, capacitación, pedagogía y divulgación, que estimulen la participación electoral  a  nivel  nacional y  regional</t>
  </si>
  <si>
    <t>B.166</t>
  </si>
  <si>
    <t>Campañas de información, capacitación, pedagogía y divulgación, que estimulen la participación electoral  a  nivel  nacional y  regional realizadas</t>
  </si>
  <si>
    <t>Promover un ejercicio de diagnóstico participativo, con enfoque de género,  de los obstáculos que enfrenta la población más vulnerable en el ejercicio de derecho al voto (incluida la mujer)</t>
  </si>
  <si>
    <t>B.167</t>
  </si>
  <si>
    <t xml:space="preserve">Documento de diagnóstico participativo realizado y divulgado, con enfoque de género,  de los obstáculos que enfrenta la población más vulnerable en el ejercicio de derecho al voto (incluida la mujer)
</t>
  </si>
  <si>
    <t>Mecanismos para facilitar el acceso a los puestos de votación (zonas alejadas y dispersas)</t>
  </si>
  <si>
    <t>B.168</t>
  </si>
  <si>
    <t xml:space="preserve">Zonas alejadas y dispersas con mecanismos para facilitar el acceso a los puestos de votación </t>
  </si>
  <si>
    <t>2.3.3.Promoción de la transparencia electoral</t>
  </si>
  <si>
    <t>2.3.3.1.Medidas para la promoción de la transparencia en los procesos electorales</t>
  </si>
  <si>
    <t>Censo electoral (auditado) que cuente con acompañamiento y participación efectiva de ciudadanos y representantes de los partidos políticas</t>
  </si>
  <si>
    <t>B.169</t>
  </si>
  <si>
    <t xml:space="preserve">Documento de auditoría técnica al censo electoral entregado </t>
  </si>
  <si>
    <t>Campañas de prevención de conductas que atenten contra la transparencia</t>
  </si>
  <si>
    <t>B.170</t>
  </si>
  <si>
    <t>Campañas de prevención de conductas que atenten contra la transparencia de los procesos electorales realizada</t>
  </si>
  <si>
    <t>Apoyar la implementación de medios electrónicos en los procesos electorales, con garantías de transparencia.</t>
  </si>
  <si>
    <t>B.173</t>
  </si>
  <si>
    <t>Sistemas de información para la promoción y transparencia electoral implementados</t>
  </si>
  <si>
    <t>Ampliación de la cobertura en la implementación de biometría en puestos de votación</t>
  </si>
  <si>
    <t>B.180</t>
  </si>
  <si>
    <t>Nuevos puestos de votación con implementación de biometría</t>
  </si>
  <si>
    <t>Implementación del voto electrónico</t>
  </si>
  <si>
    <t>B.181</t>
  </si>
  <si>
    <t>Proceso electoral con automatización implementada</t>
  </si>
  <si>
    <t>Promover procesos de formación, educación y comunicación política en asuntos públicos</t>
  </si>
  <si>
    <t>B.184</t>
  </si>
  <si>
    <t>Mecanismos para promover procesos de formación, educación y comunicación política en asuntos públicos creados e implementados</t>
  </si>
  <si>
    <t xml:space="preserve">Tribunal nacional de garantías electorales </t>
  </si>
  <si>
    <t>B.186</t>
  </si>
  <si>
    <t>Tribunal Nacional de Garantías electorales conformado</t>
  </si>
  <si>
    <t>Consejo Nacional Electoral</t>
  </si>
  <si>
    <t>2.3.4. Reforma del régimen y de la organización electoral</t>
  </si>
  <si>
    <t>2.3.4.1.Reforma del régimen y de la organización electoral</t>
  </si>
  <si>
    <t>Reformas constitucionales y legales relativas a la organización y régimen electoral sobre la base de las recomendaciones de la Misión Electoral Especial</t>
  </si>
  <si>
    <t>B.187</t>
  </si>
  <si>
    <t>Documento con ajustes normativos e institucionales del Régimen y del Sistema Electoral que tengan en cuenta las recomendaciones de la Misión Electoral Especial, elaborado</t>
  </si>
  <si>
    <t xml:space="preserve">Revisar,  con  la  participación  de  los  sectores  interesados,  las instancias  y procesos de participación sectorial </t>
  </si>
  <si>
    <t>2.3.5. Promoción de una cultura política democrática y participativa</t>
  </si>
  <si>
    <t>2.3.5.1.Promoción de los valores democráticos, de la participación política y de sus mecanismos</t>
  </si>
  <si>
    <t>Programas de liderazgo político y social para miembros de partidos y de organizaciones sociales con especial énfasis en las poblaciones más vulnerables como población campesina, mujeres, minorías religiosa, pueblos y comunidades étnicas y población LGBTI</t>
  </si>
  <si>
    <t>B.354</t>
  </si>
  <si>
    <t>Programas de liderazgo político y social para miembros de partidos y de organizaciones sociales implementados</t>
  </si>
  <si>
    <t>Revisar con la participación de los sectores interesados, las instancias y procesos de participación sectorial</t>
  </si>
  <si>
    <t>B.426</t>
  </si>
  <si>
    <t>Campaña  para la promoción de los procesos de participación sectorial y de sus mecanismos, realizada</t>
  </si>
  <si>
    <t>2.3.6. Promoción de la representación política de poblaciones y zonas especialmente afectadas por el conflicto y el abandono</t>
  </si>
  <si>
    <t>2.3.6.1.Promoción de la representación política de poblaciones y zonas especialmente afectadas por el conflicto y el abandono</t>
  </si>
  <si>
    <t>Circunscripción Transitoria Especial de Paz para la elección de 16 Representantes a la Cámara</t>
  </si>
  <si>
    <t>B.192</t>
  </si>
  <si>
    <t>Documento normativo en donde se definan y se desarrollen las reglas especiales para las Circunscripciones Transitorias Especiales de Paz para la elección de 16 Representantes a la Cámara, definido</t>
  </si>
  <si>
    <t xml:space="preserve">2.3.7. Promoción de la participación política y ciudadana de la mujer en el marco del presente Acuerdo </t>
  </si>
  <si>
    <t>2.3.7.1.Diseño y adopción de las medidas afirmativas necesarias para fortalecer la participación y liderazgo de 
la mujer (*incluye: 1) adoptar medidas que contribuyen a garantizar una representación equilibrada de hombres y mujeres en 
la conformación de todas las instancias a que se refiere este acuerdo  y 2) propender 
por  la  participación  equilibrada  y  el  protagonismo  de  las  mujeres  al  interior  de  organizaciones  y 
movimientos sociales y partidos políticos.</t>
  </si>
  <si>
    <t>Programas de formación sobre los derechos políticos y formas de participación política y ciudadana de la mujer</t>
  </si>
  <si>
    <t>B.356</t>
  </si>
  <si>
    <t>Programas de formación sobre los derechos políticos y formas de participación política y ciudadana de la mujer creados y en implementación</t>
  </si>
  <si>
    <t>2.3.8. Estrategia de acceso a medios a los partidos y movimientos políticos</t>
  </si>
  <si>
    <t xml:space="preserve">2.3.8.1.Creación de un nuevo espacio para dar acceso a medios a los partidos y movimientos políticos </t>
  </si>
  <si>
    <t>Canal institucional de televisión cerrada orientado a los partidos 
y movimientos políticos con personería jurídica y Organizaciones Sociales y Movimientos Sociales (…)</t>
  </si>
  <si>
    <t>B.390</t>
  </si>
  <si>
    <t>Canal institucional de televisión cerrada orientado a los partidos y movimientos políticos con personería jurídica y las Organizaciones Sociales  y Movimiento Sociales, operando</t>
  </si>
  <si>
    <t>3.1. Cese al fuego y de hostilidades bilateral y definitivo y dejación de armas</t>
  </si>
  <si>
    <t>3.1.1. Cese al fuego y de hostilidades bilateral y definitivo 
(Inicio de la implementación del acuerdo)</t>
  </si>
  <si>
    <t>3.1.1.2.Adaptación de los dispositivos en el terreno y zonas</t>
  </si>
  <si>
    <t>Zonas Veredales Transitorias de Normalización y Puntos Transitorios</t>
  </si>
  <si>
    <t>C.204</t>
  </si>
  <si>
    <t>Zonas Veredales Transitorias de Normalización y Puntos Transitorios de Normalización, en funcionamiento</t>
  </si>
  <si>
    <t>Apoyo Ingreso de los integrantes de FARC a las ZVTN y PTN</t>
  </si>
  <si>
    <t>C.448</t>
  </si>
  <si>
    <t xml:space="preserve">Número de integrantes de FARC trasladados hacia las ZVTN y PTN. </t>
  </si>
  <si>
    <t>3.1.1.3. Logística</t>
  </si>
  <si>
    <t>Garantizar la adecuada y oportuna llegada de los suministros a las ZVTN</t>
  </si>
  <si>
    <t>C.209</t>
  </si>
  <si>
    <t>Suministros periódicos en las ZVTN, entregados</t>
  </si>
  <si>
    <t>3.2.2. Reincorporación económica y social</t>
  </si>
  <si>
    <t>3.2.2.4. Acreditación y Tránsito a la Legalidad</t>
  </si>
  <si>
    <t>Acto administrativo de acreditación y tránsito a la legalidad</t>
  </si>
  <si>
    <t>C.228</t>
  </si>
  <si>
    <t>Porcentaje de integrantes de las FARC con acto administrativo de acreditación y transito a la legalidad, expedido</t>
  </si>
  <si>
    <t>Verificación de los listados entregados por FARC</t>
  </si>
  <si>
    <t>C.229</t>
  </si>
  <si>
    <t xml:space="preserve">Listados entregados por las FARC verificados
</t>
  </si>
  <si>
    <t xml:space="preserve">3.2. Reincorporación de las FARC EP a la vida civil </t>
  </si>
  <si>
    <t>3.2.1. Reincorporación Política</t>
  </si>
  <si>
    <t>3.2.1.1.Garantías para el nuevo partido o movimiento político</t>
  </si>
  <si>
    <t>Financiación entregada al partido político que surja del tránsito de las FARC a la vida legal, con recursos equivalentes al promedio que recibieron los partidos o movimientos políticos con personería jurídica para su funcionamiento  en las elecciones previas a la firma del Acuerdo Final </t>
  </si>
  <si>
    <t>C.213</t>
  </si>
  <si>
    <t xml:space="preserve">Financiamiento del partido político que surja del tránsito de las FARC a la vida legal </t>
  </si>
  <si>
    <t>Consejo Nacional Electoral o quien haga sus veces</t>
  </si>
  <si>
    <t>Recursos del 7% anual de la apropiación presupuestal para el funcionamiento de los partidos y movimientos políticos, para difusión y divulgación de plataforma y centro de pensamiento del nuevo partido político.</t>
  </si>
  <si>
    <t>C.215</t>
  </si>
  <si>
    <t>Recursos del 7% anual de la apropiación presupuestal para el funcionamiento de los partidos y movimientos políticos, para difusión y divulgación de plataforma y centro de pensamiento del nuevo partido político, entregados</t>
  </si>
  <si>
    <t>Financiación especial para campañas Presidencia y Senado del nuevo Partido Político 2018 y 2022</t>
  </si>
  <si>
    <t>C.216</t>
  </si>
  <si>
    <t>Recursos para la financiación especial para campaña de los candidatos a la Presidencia y Senado del nuevo Partido Político, entregados</t>
  </si>
  <si>
    <t>3.2.1.2.Representación Política</t>
  </si>
  <si>
    <t>5 curules senado y 5 curules en cámara  (incluidas regulares)</t>
  </si>
  <si>
    <t>C.219</t>
  </si>
  <si>
    <t xml:space="preserve">Acto legislativo que permita la constitución del nuevo partido político, presentado
</t>
  </si>
  <si>
    <t>Un delegado ante el CNE (Con voz, no voto)</t>
  </si>
  <si>
    <t>C.220</t>
  </si>
  <si>
    <t>Documento de ajustes normativos para garantizar la participación de un delegado del nuevo PP o MP ante el CNE, presentado</t>
  </si>
  <si>
    <t xml:space="preserve">3.2.2.1.Reincoporación Colectiva económica y social </t>
  </si>
  <si>
    <t>Consejo Nacional de Reincorporación</t>
  </si>
  <si>
    <t>C.221</t>
  </si>
  <si>
    <t xml:space="preserve">Consejo Nacional de Reincorporación creado y en funcionamiento </t>
  </si>
  <si>
    <t>Asistencia técnica y jurídica para la constitución y puesta en marcha de  ECOMUN</t>
  </si>
  <si>
    <t>C.222</t>
  </si>
  <si>
    <t xml:space="preserve">Asesoría jurídica y técnica del Gobierno para la constitución de ECOMUN, realizada </t>
  </si>
  <si>
    <t>3.2.2.5.Reincorporación para los menores de edad</t>
  </si>
  <si>
    <t>Elaboración y aprobación  del Programa Especial de Reincorporación para menores que salgan de las FARC-EP</t>
  </si>
  <si>
    <t>C.233</t>
  </si>
  <si>
    <t>Programa especial de restablecimiento de derechos para menores que salgan de las FARC-EP, creado y en implementación</t>
  </si>
  <si>
    <t>Presidencia de la República / Consejería Presidencial para los Derechos Humanos</t>
  </si>
  <si>
    <t>3.2.2.6.Identificación de necesidades del proceso de reincorporación</t>
  </si>
  <si>
    <t>Medidas para la reincorporación social y económica con base en el censo socioeconómico</t>
  </si>
  <si>
    <t>C.236</t>
  </si>
  <si>
    <t xml:space="preserve">Planes y programas identificados de acuerdo a los resultados del censo socioeconómico </t>
  </si>
  <si>
    <t>Agencia para la Reincorporación y la Normalización</t>
  </si>
  <si>
    <t xml:space="preserve">Apoyo económico para proyectos productivos aprobados y viabilizados por el CNR (8 millones de pesos por proyecto / única vez) </t>
  </si>
  <si>
    <t>C.238</t>
  </si>
  <si>
    <t>Porcentaje de integrantes de FARC- EP acreditados con proyecto productivo individual o colectivo viabilizado con  apoyo económico entregado</t>
  </si>
  <si>
    <t xml:space="preserve">Agencia para la Reincorporación y la Normalización y Presidencia de la República (Fondo Colombia en Paz) </t>
  </si>
  <si>
    <t>3.2.2.7.Garantías para una reincorporación económica y social sostenible</t>
  </si>
  <si>
    <t>Asignación única de normalización (2 millones de pesos por persona)</t>
  </si>
  <si>
    <t>C.239</t>
  </si>
  <si>
    <t>Porcentaje de asignaciones únicas de normalización entregadas a los integrantes de las FARC-EP acreditados</t>
  </si>
  <si>
    <t xml:space="preserve">Renta básica mensual a miembros de las FARC-EP acreditados que no tengan vínculo contractual, laboral, legal y reglamentario, o un contrato de cualquier naturaleza que les genere ingresos </t>
  </si>
  <si>
    <t>C.240</t>
  </si>
  <si>
    <t>Porcentaje de miembros de las FARC-EP acreditados que no tengan vínculo contractual que les genere ingresos, con renta básica mensual</t>
  </si>
  <si>
    <t>Pagos por concepto de seguridad social para miembros de las FARC-EP que no se encuentren vinculados a actividades remuneradas  (durante 24 meses después de la acreditación)</t>
  </si>
  <si>
    <t>C.241</t>
  </si>
  <si>
    <t xml:space="preserve">Porcentaje de miembros de las FARC-EP acreditados que no tengan vínculo contractual, que reciben pago por concepto de seguridad social </t>
  </si>
  <si>
    <t>Atención a enfermedades de alto costo y rehabilitación de lesiones derivadas del conflicto</t>
  </si>
  <si>
    <t>C.242</t>
  </si>
  <si>
    <t>Porcentaje de integrantes de las FARC-EP acreditados, con enfermedades de alto costo y/o lesiones derivadas del conflicto, que acceden a la ruta integral de atención (RIA) correspondiente
Proyectos</t>
  </si>
  <si>
    <t>C.449</t>
  </si>
  <si>
    <t>Proyecto(s) de cooperación para cubrir los costos que excepcionalmente se generen de la atención de enfermedades de alto costo y/o lesiones derivadas del conflicto de los miembros acreditados de las FARC-EP, presentados en especial en los primeros 36 meses.</t>
  </si>
  <si>
    <t>C.427</t>
  </si>
  <si>
    <t>Consejos territoriales de Reincorporación creados y en funcionamiento</t>
  </si>
  <si>
    <t>Planes y programas de reincorporación social y económica con base en el censo socioeconómico</t>
  </si>
  <si>
    <t>C.457</t>
  </si>
  <si>
    <t>Planes y programas de reincorporación social y económica implementados</t>
  </si>
  <si>
    <t>Asignación básica mensual a miembros de las FARC-EP acreditados que no tengan vínculo contractual, laboral, legal y reglamentario, o un contrato de cualquier naturaleza que les genere ingresos y que continúen con su ruta educativa de acuerdo a sus intereses en el proceso de reincorporación</t>
  </si>
  <si>
    <t>C.458</t>
  </si>
  <si>
    <t>Porcentaje de miembros de las FARC-EP acreditados que no tengan vínculo contractual que les genere ingresos y que continúen con su ruta educativa de acuerdo a sus intereses en el proceso de reincorporación, con asignación básica mensual</t>
  </si>
  <si>
    <t>Apoyo al proceso de reincorporación a los integrantes de las FARC-EP acreditados en los Espacios Transitorios de Capacitación y Reincorporación</t>
  </si>
  <si>
    <t>C.459</t>
  </si>
  <si>
    <t>Espacios Transitorios de Capacitación y Reincorporación, dispuestos y en funcionamiento según lo establecido en el decreto 1274 de 2017</t>
  </si>
  <si>
    <t>Por definir</t>
  </si>
  <si>
    <t>3.2.2.8. Otros recursos para proyectos de reincorporación económica</t>
  </si>
  <si>
    <t>Recursos de cooperación internacional no reembolsable y de instituciones no gubernamentales para el programa de atención especial para lisiados del conflicto con incapacidad permanente y adultos mayores</t>
  </si>
  <si>
    <t>C.460</t>
  </si>
  <si>
    <t>Recursos de cooperación internacional no reembolsable y de instituciones no gubernamentales para el programa de atención especial para lisiados del conflicto con incapacidad permanente y adultos mayores, gestionados en especial en los primeros 36 meses</t>
  </si>
  <si>
    <t>Alta Consejería para el Posconflicto / Fondo Colombia en Paz</t>
  </si>
  <si>
    <t>3.3.1. Pacto Político Nacional</t>
  </si>
  <si>
    <t>3.3.1.1.Pacto político promovido desde las regiones - Incluye confesiones religiosas, organizaciones basadas en la fe y organizaciones del sector religioso, organizaciones de población LGBTI, de personas en condición de discapacidad y comunidades étnicas)</t>
  </si>
  <si>
    <t>Pacto Político Nacional</t>
  </si>
  <si>
    <t>C.243</t>
  </si>
  <si>
    <t>Ruta para la promoción del pacto político nacional creada e implementada</t>
  </si>
  <si>
    <t>Proyecto de acto legislativo para incorporar a la constitución la prohibición (…) de estructuras paramilitares.</t>
  </si>
  <si>
    <t>C.244</t>
  </si>
  <si>
    <t>Proyecto de acto legislativo para incorporar a la constitución la prohibición (…) de estructuras paramilitares, presentado</t>
  </si>
  <si>
    <t>3.3.2. Comisión Nacional de Garantías de Seguridad para el Desmantelamiento de las organizaciones y conductas criminales</t>
  </si>
  <si>
    <t>3.3.2.1.Diseño, seguimiento, coordinación intersectorial y la promoción de la coordinación a nivel departamental y municipal para el cumplimiento del plan de acción para combatir y desmantelar las organizaciones y perseguir las conductas punibles que amenace y/o atenten contra personas que participen en la implementación de los acuerdos y la construcción de la paz</t>
  </si>
  <si>
    <t>Comisión Nacional de Garantías de Seguridad para el Desmantelamiento de las organizaciones y conductas criminales</t>
  </si>
  <si>
    <t>C.402</t>
  </si>
  <si>
    <t>Comisión Nacional de Garantías, creada y en funcionamiento</t>
  </si>
  <si>
    <t>3.3.2.2. Diseñar políticas para el sometimiento a la justicia de las organizaciones criminales y sus redes de apoyo objeto de este acuerdo.</t>
  </si>
  <si>
    <t>Proyecto de ley para promover el sometimiento o acogimiento  a la justicia de las organizaciones criminales y sus redes de apoyo objeto de este Acuerdo.</t>
  </si>
  <si>
    <t>C.246</t>
  </si>
  <si>
    <t xml:space="preserve">Proyecto de ley para promover  el sometimiento o acogimiento a la justicia de las organizaciones criminales y sus redes de apoyo objeto de este Acuerdo, presentado </t>
  </si>
  <si>
    <t>3.3.3. Investigación, persecución, acusación de las organizaciones y conductas criminales</t>
  </si>
  <si>
    <t xml:space="preserve">3.3.3.1. Asegurar la efectividad de la lucha contra las organizaciones y conductas criminales y las redes de apoyo </t>
  </si>
  <si>
    <t>Unidad Especial de Investigación para el Desmantelamiento de las organizaciones criminales (…)</t>
  </si>
  <si>
    <t>C.247</t>
  </si>
  <si>
    <t xml:space="preserve">Unidad Especial de Investigación para el Desmantelamiento de las organizaciones criminales, creada y en funcionamiento </t>
  </si>
  <si>
    <t>Fiscalía General de la Nación</t>
  </si>
  <si>
    <t>3.3.3.2. Acción inmediata del Estado en la lucha contra las organizaciones objeto del acuerdo</t>
  </si>
  <si>
    <t>Cuerpo Élite de la Policía Nacional</t>
  </si>
  <si>
    <t>C.248</t>
  </si>
  <si>
    <t>Cuerpo Élite de la Policía Nacional creado y en funcionamiento</t>
  </si>
  <si>
    <t>Defensa</t>
  </si>
  <si>
    <t>Ministerio de Defensa Nacional</t>
  </si>
  <si>
    <t>C.428</t>
  </si>
  <si>
    <t>Imputaciones realizadas sobre los casos priorizados por la Unidad Especial de Desmantelamiento</t>
  </si>
  <si>
    <t>C.429</t>
  </si>
  <si>
    <t>Acusaciones sobre imputaciones realizadas</t>
  </si>
  <si>
    <t>C.430</t>
  </si>
  <si>
    <t>Porcentaje de organizaciones criminales judicializadas de las identificadas</t>
  </si>
  <si>
    <t>Subdirección especializada de seguridad y protección en la UNP</t>
  </si>
  <si>
    <t>C.250</t>
  </si>
  <si>
    <t xml:space="preserve">Subdirección especializada de seguridad y protección en la UNP en funcionamiento </t>
  </si>
  <si>
    <t>Cuerpo de seguridad y protección</t>
  </si>
  <si>
    <t>C.251</t>
  </si>
  <si>
    <t>Cuerpo de seguridad y protección en funcionamiento</t>
  </si>
  <si>
    <t>Mesa Técnica de Seguridad y Protección</t>
  </si>
  <si>
    <t>C.252</t>
  </si>
  <si>
    <t>Mesa Técnica de Seguridad y Protección en funcionamiento</t>
  </si>
  <si>
    <t>Presidencia de la República y Interior</t>
  </si>
  <si>
    <t>Presidencia de la República y Unidad Nacional de Protección</t>
  </si>
  <si>
    <t>Programa de protección integral para los integrantes del nuevo movimiento o partido político que surja del tránsito a las FARC-EP a la actividad legal, actividades, sedes, así como a las y los antiguos integrantes de las FARC-EP que se reincorporen a la vida civil y a las familias de todos los anteriores, de acuerdo con el nivel de riesgo</t>
  </si>
  <si>
    <t>C.249</t>
  </si>
  <si>
    <t xml:space="preserve">Programa de protección integral para los integrantes del nuevo  partido político, implementado </t>
  </si>
  <si>
    <t>Programa Integral de Seguridad y Protección para las comunidades y organizaciones en los territorios</t>
  </si>
  <si>
    <t>C.256</t>
  </si>
  <si>
    <t>Programa integral de seguridad y protección para comunidades, líderes, dirigentes, representantes y activistas de organizaciones sociales, populares, étnicas, de mujeres y de género, implementado</t>
  </si>
  <si>
    <t xml:space="preserve">Política Criminal dirigida al desmantelamiento de las organizaciones criminales incluyendo aquellas que han sido denominadas como sucesoras del paramilitarismo, revisada    </t>
  </si>
  <si>
    <t>C.431</t>
  </si>
  <si>
    <t xml:space="preserve">Documento de diagnóstico y recomendaciones, relacionado con la revisión y adecuación de la política criminal dirigida al desmantelamiento de las organizaciones criminales incluyendo aquellas que han sido denominadas como sucesoras del paramilitarismo, elaborado.         </t>
  </si>
  <si>
    <t>Delegado Presidencial en la alta instancia de alto nivel de SISEP</t>
  </si>
  <si>
    <t>C.432</t>
  </si>
  <si>
    <t xml:space="preserve">Delegado presidencial designado </t>
  </si>
  <si>
    <t>Instrumentos de verificación y control institucional</t>
  </si>
  <si>
    <t>C.433</t>
  </si>
  <si>
    <t xml:space="preserve">Instrumentos de verificación y control institucional adoptados </t>
  </si>
  <si>
    <t xml:space="preserve">Sistema de alertas tempranas (Servicio) </t>
  </si>
  <si>
    <t>C.434</t>
  </si>
  <si>
    <t>Sistema de Prevención y Alerta para la reacción rápida con enfoque territorial, diferencial y de género, reglamentado e implementado</t>
  </si>
  <si>
    <t>Defensoría del Pueblo e Interior</t>
  </si>
  <si>
    <t>Defensoría del Pueblo y Ministerio del Interior</t>
  </si>
  <si>
    <t xml:space="preserve">Plan Estratégico de Seguridad y Protección </t>
  </si>
  <si>
    <t>C.461</t>
  </si>
  <si>
    <t>Plan Estratégico de Seguridad y Protección, elaborado y en funcionamiento</t>
  </si>
  <si>
    <t>4.1. Programa Nacional Integral de Sustitución de Cultivos de Uso Ilícito (PNIS)</t>
  </si>
  <si>
    <t>4.1.10. Plan de formalización de la propiedad</t>
  </si>
  <si>
    <t>4.1.10.1. Plan de Formalización de la propiedad</t>
  </si>
  <si>
    <t xml:space="preserve">Ajustes normativos  para la formalización de la propiedad en territorios con cultivos de uso ilícito </t>
  </si>
  <si>
    <t>D.393</t>
  </si>
  <si>
    <t xml:space="preserve">Ajustes normativos expedidos para la formalización de la propiedad en territorios con cultivos de uso ilícito </t>
  </si>
  <si>
    <t>4.1.12. Estrategias para zonas de los PNN</t>
  </si>
  <si>
    <t>4.1.12.1.Sustitución en los PNN</t>
  </si>
  <si>
    <t xml:space="preserve">Hectáreas en proceso de restauración  en áreas de PNN afectadas con cultivos de uso ilícito </t>
  </si>
  <si>
    <t>D.290</t>
  </si>
  <si>
    <t xml:space="preserve">Porcentaje de hectáreas priorizadas afectadas por cultivos de uso ilícito en PNN, en proceso de restauración </t>
  </si>
  <si>
    <t>4.1.13. Estrategia de comunicación</t>
  </si>
  <si>
    <t xml:space="preserve">4.1.13.1.Encuentros comunitarios </t>
  </si>
  <si>
    <t>Documento de estrategia de comunicación del PNIS</t>
  </si>
  <si>
    <t>D.392</t>
  </si>
  <si>
    <t>Estrategia de comunicación para la promoción del Programa Nacional Integral de Sustitución (PNIS),  implementada</t>
  </si>
  <si>
    <t>Presidencia de la República / Dirección para la sustitución de cultivos ilícitos</t>
  </si>
  <si>
    <t>4.1.2. Condiciones de seguridad para las comunidades y los territorios afectados por los cultivos de uso ilícito</t>
  </si>
  <si>
    <t>4.1.2.1. Programa de desminado y de limpieza de las áreas del territorio nacional que hubiesen sido afectadas por la ubicación minas antipersonal y municiones sin explotar</t>
  </si>
  <si>
    <t>Programa de desminado en áreas de cultivos de uso ilícito concertado con los pueblos étnicos y sus organizaciones representativas</t>
  </si>
  <si>
    <t>D.264</t>
  </si>
  <si>
    <t>Programa de desminado en áreas de cultivos de uso ilícito,  creado e implementado</t>
  </si>
  <si>
    <t xml:space="preserve">Presidencia de la República/Dirección de Acción Integral contra las Minas Antipersonal </t>
  </si>
  <si>
    <t>4.1.3. Acuerdos con las comunidades</t>
  </si>
  <si>
    <t>4.1.3.1. Programa Nacional Integral de Sustitución de Cultivos de Uso Ilícito -PNIS</t>
  </si>
  <si>
    <t>Programa Nacional Integral de Sustitución de Cultivos de Uso Ilícito -PNIS</t>
  </si>
  <si>
    <t>D.265</t>
  </si>
  <si>
    <t xml:space="preserve">Programa Nacional Integral de Sustitución de Cultivos de Uso Ilícito -PNIS, creado e implementados
 </t>
  </si>
  <si>
    <t>Acuerdos de sustitución y no resiembra, formalizados</t>
  </si>
  <si>
    <t>D.266</t>
  </si>
  <si>
    <t>Porcentaje de territorios priorizados con acuerdos colectivos suscritos para la sustitución voluntaria de cultivos de uso ilícito</t>
  </si>
  <si>
    <t>4.1.4. Tratamiento penal diferencial</t>
  </si>
  <si>
    <t>4.1.4.1.Tratamiento penal diferencial</t>
  </si>
  <si>
    <t>Ajustes normativos para el tratamiento penal diferencial presentados a Congreso</t>
  </si>
  <si>
    <t>D.267</t>
  </si>
  <si>
    <t xml:space="preserve">Documento con propuesta de ajustes normativos para el tratamiento penal diferencial, elaborado
</t>
  </si>
  <si>
    <t>4.1.7. Atención inmediata y desarrollo de proyectos productivos</t>
  </si>
  <si>
    <t>4.1.7.10 Cronogramas, metas e indicadores</t>
  </si>
  <si>
    <t>Formulación y puesta en marcha del sistema de seguimiento y monitoreo para la evaluación del cumplimiento de los compromisos de las familias vinculadas al PNIS</t>
  </si>
  <si>
    <t>D.268</t>
  </si>
  <si>
    <t>Tablero de control de seguimiento y monitoreo al PNIS, formulado e implementado</t>
  </si>
  <si>
    <t>4.1.5. Asambleas comunitarias</t>
  </si>
  <si>
    <t xml:space="preserve">4.1.5.1. Construcción participativa de los Planes integrales municipales y comunitarios de sustitución y desarrollo alternativo (PISDA) </t>
  </si>
  <si>
    <t>Capítulo PISDA en PATR elaborados en zonas con acuerdos con comunidades para la sustitución voluntaria de cultivos ilícitos</t>
  </si>
  <si>
    <t>D.404</t>
  </si>
  <si>
    <t>Planes de Acción para la Transformación Regional (PATR) en zonas con acuerdos de sustitución voluntaria de cultivos de uso ilícito con componentes PISDA incorporados</t>
  </si>
  <si>
    <t>Presidencia de la República y Agricultura</t>
  </si>
  <si>
    <t>Agencia de Renovación del Territorio / Presidencia (Dirección para la Sustitución de cultivos ilícitos)</t>
  </si>
  <si>
    <t>Planes Integrales de Sustitución y Desarrollo Alternativo (PISDA), formulados con acompañamiento técnico en las asambleas comunitarias</t>
  </si>
  <si>
    <t>D.269</t>
  </si>
  <si>
    <t>Porcentaje de municipios priorizados con Planes Integrales de Sustitución y Desarrollo Alternativo - PISDA formulados con acompañamiento técnico en las asambleas comunitarias y de manera participativa</t>
  </si>
  <si>
    <t>D.273</t>
  </si>
  <si>
    <t>Porcentaje de hectáreas sustituidas voluntariamente que hayan sido reportadas para la sustitución y no resiembra</t>
  </si>
  <si>
    <t>4.1.7.1. Brigadas de atención básica en salud</t>
  </si>
  <si>
    <t>Brigadas de atención básica en salud</t>
  </si>
  <si>
    <t>D.276</t>
  </si>
  <si>
    <t>Porcentaje de territorios afectados por cultivos de uso ilícito con brigadas de salud realizadas a solicitud</t>
  </si>
  <si>
    <t>4.1.7.2. Guarderías infantiles rurales</t>
  </si>
  <si>
    <t xml:space="preserve">Servicios de educación inicial a niños y niñas menores de seis años que cuentan con atenciones en el marco de la atención integral en zonas rurales en zonas rurales afectados con cultivos de uso ilícito </t>
  </si>
  <si>
    <t>D.277</t>
  </si>
  <si>
    <t>Porcentaje de niñas y niños en primera infancia que cuentan con atención integral en zonas rurales con acuerdos colectivos para la sustitución de cultivos de uso ilícito.</t>
  </si>
  <si>
    <t>4.1.7.3. Programas contra el hambre para la tercera edad</t>
  </si>
  <si>
    <t>Política Integral para el adulto mayor y la vejez</t>
  </si>
  <si>
    <t>D.278</t>
  </si>
  <si>
    <t>Política Integral para el adulto mayor implementada</t>
  </si>
  <si>
    <t>4.1.7.4.Asistencia alimentaria inmediata para los núcleos familiares de los cultivadores y cultivadoras, para los recolectores y recolectoras, y para las personas amedieras o aparceras que estén asentadas y opten por permanecer en la región</t>
  </si>
  <si>
    <t>Mercados o su equivalente en bonos o cualquier otro sistema que se establezca</t>
  </si>
  <si>
    <t>D.279</t>
  </si>
  <si>
    <t>Porcentaje de familias vinculadas al PNIS, con acuerdo de sustitución y no resiembra cumplido, con servicio de apoyo financiero para asistencia alimentaria entregado</t>
  </si>
  <si>
    <t xml:space="preserve">4.1.7.5.Fortalecimiento de la seguridad alimentaria de las familias de los cultivadores y cultivadoras, y para las personas amedieras o aparceras que estén asentadas y opten por permanecer en la región. </t>
  </si>
  <si>
    <t>Establecimiento de huertas caseras y entrega de especies menores con su debido acompañamiento técnico, provisión de insumos y alimento para los animales, de acuerdo con la preferencia de cada núcleo familiar</t>
  </si>
  <si>
    <t>D.280</t>
  </si>
  <si>
    <t>Porcentaje de familias vinculadas al PNIS, con acuerdo de sustitución y no resiembra cumplido, que cuenten con servicio de apoyo financiero para proyectos de autosostenimiento y seguridad alimentaria</t>
  </si>
  <si>
    <t>4.1.7.6.Proyectos de generación de ingresos rápidos con su debido acompañamiento técnico, para las familias de los cultivadores y cultivadoras,  y  para las personas amedieras o aparceras que estén asentadas y opten por permanecer en la región</t>
  </si>
  <si>
    <t xml:space="preserve">Servicio de gestión para la formulación de programas de generación de ingresos rápidos  </t>
  </si>
  <si>
    <t>D.281</t>
  </si>
  <si>
    <t>Porcentaje de familias vinculadas al PNIS, con acuerdo de sustitución y no resiembra cumplido, que cuenten con servicio de apoyo financiero para proyectos de ciclo corto e ingreso rápido</t>
  </si>
  <si>
    <t>4.1.7.7.Proyectos productivos con visión de largo plazo en el marco del proceso de la Reforma Rural Integral -RRI</t>
  </si>
  <si>
    <t>Proyectos productivos establecidos</t>
  </si>
  <si>
    <t>D.282</t>
  </si>
  <si>
    <t xml:space="preserve">Porcentaje de familias vinculadas al PNIS con servicio de apoyo financiero para  proyectos productivos de ciclo largo viabilizados y con acuerdo cumplido de sustitución y no resiembra </t>
  </si>
  <si>
    <t>4.1.7.8.Opciones de empleo temporal para los recolectores y recolectoras asentados y no asentados en la región</t>
  </si>
  <si>
    <t>Censo de recolectores y recolectoras (asentados y no asentados) y de amedieros asentados, reconocido por las asambleas comunitarias</t>
  </si>
  <si>
    <t>D.283</t>
  </si>
  <si>
    <t>Censo de recolectores, recolectoras  y de amedieros asentados en territorios PNIS, realizado</t>
  </si>
  <si>
    <t>4.1.7.9. Mecanismos de información para facilitar el acceso a las oportunidades laborales que surjan en el marco de la RRI y en particular de los planes integrales de sustitución y desarrollo alternativo</t>
  </si>
  <si>
    <t xml:space="preserve">Servicios de información y divulgación de oferta laboral disponible en zonas rurales </t>
  </si>
  <si>
    <t>D.284</t>
  </si>
  <si>
    <t xml:space="preserve">Porcentaje de municipios priorizados con cobertura del Servicio Público de Empleo en zonas rurales, con acuerdos de sustitución voluntaria de cultivos de uso ilícito, con énfasis en  la vinculación laboral de las mujeres </t>
  </si>
  <si>
    <t>Servicios de inscripción e intermediación  laboral temporal  en zonas rurales  - programa de empleo rural temporal para recolectores y recolectoras asentados y no asentados</t>
  </si>
  <si>
    <t>D.358</t>
  </si>
  <si>
    <t>Porcentaje de recolectores y recolectoras asentados y no asentados, vinculados a programas de empleo rural temporal.</t>
  </si>
  <si>
    <t>Obras de infraestructura comunitaria en municipios PDET</t>
  </si>
  <si>
    <t>A.285</t>
  </si>
  <si>
    <t>Obras de infraestructura comunitaria en municipios PDET, ejecutadas</t>
  </si>
  <si>
    <t>4.1.9. Sostenibilidad y recuperación ambiental</t>
  </si>
  <si>
    <t>4.1.9.2. Acciones para la mitigación de los daños ambientales en zonas de especial interés ambiental,
ecosistemas frágiles e hidrografía vulnerable y para la recuperación de los bosques</t>
  </si>
  <si>
    <t xml:space="preserve">Hectáreas en proceso de restauración que han sido afectadas con cultivos de uso ilícito </t>
  </si>
  <si>
    <t>D.287</t>
  </si>
  <si>
    <t xml:space="preserve">Porcentaje de hectáreas priorizadas afectadas por cultivos de uso ilícito, en proceso de restauración </t>
  </si>
  <si>
    <t>4.1.9.3. Proyectos de protección ambiental y productivos, ambientalmente sostenibles</t>
  </si>
  <si>
    <t>Proyectos de protección ambiental y productivos ambientalmente sostenibles</t>
  </si>
  <si>
    <t>D.288</t>
  </si>
  <si>
    <t>Porcentaje de familias que están dentro de o colinden con las áreas de especial interés ambiental y con acuerdo de sustitución voluntaria beneficiadas con opciones de generación de ingresos o incentivos</t>
  </si>
  <si>
    <t>4.2. Prevención del Consumo y Salud Pública</t>
  </si>
  <si>
    <t>4.2.1. Sistema Nacional de Atención al Consumidor de Drogas Ilícitas</t>
  </si>
  <si>
    <t>4.2.1.1. Sistema Nacional de Atención al Consumidor de Drogas Ilícitas</t>
  </si>
  <si>
    <t>Sistema Nacional de Atención al Consumidor de Drogas Ilícitas</t>
  </si>
  <si>
    <t>D.291</t>
  </si>
  <si>
    <t>Acto administrativo de creación del Sistema Nacional de Atención al Consumidor de Drogas Ilícitas expedido</t>
  </si>
  <si>
    <t>4.2.2. Programa Nacional de Intervención Integral frente al Consumo de Drogas Ilícitas</t>
  </si>
  <si>
    <t>4.2.2.1.Programa Nacional de Intervención Integral frente al Consumo de Drogas Ilícitas</t>
  </si>
  <si>
    <t>Programa Nacional de Intervención Integral frente al Consumo de Drogas Ilícitas</t>
  </si>
  <si>
    <t>D.292</t>
  </si>
  <si>
    <t>Programa Nacional de Intervención Integral frente al Consumo de Drogas Ilícitas creado y en funcionamiento</t>
  </si>
  <si>
    <t>4.2.2.2. Revisión y ajuste participativo de la política pública frente al consumo de drogas ilícitas</t>
  </si>
  <si>
    <t xml:space="preserve">Poner en marcha el proceso participativo para la revisión y ajuste de la política frente al consumo de drogas ilícitas </t>
  </si>
  <si>
    <t>D.294</t>
  </si>
  <si>
    <t>Documento de Política frente al consumo de drogas ilícitas actualizada, con participación de la comunidad</t>
  </si>
  <si>
    <t xml:space="preserve">4.2.2.3. Apoyar en la formulación y ejecución participativa de los planes de acción departamentales y municipales frente al consumo </t>
  </si>
  <si>
    <t xml:space="preserve">Planes de acción  departamentales que incluyen acciones frente a la prevención del consumo, con enfoque de género
</t>
  </si>
  <si>
    <t>D.295</t>
  </si>
  <si>
    <t xml:space="preserve">Porcentaje de departamentos acompañados en la formulación y ejecución plena de planes departamentales para la promoción de la salud, prevención, atención del consumo de sustancias psicoactivas
</t>
  </si>
  <si>
    <t>4.2.2.5. Evaluación y seguimiento de las acciones que se adelantan en materia de consumo</t>
  </si>
  <si>
    <t>Sistema de seguimiento de las acciones territoriales que se adelantan en el tema de consumo de drogas ilícitas</t>
  </si>
  <si>
    <t>D.435</t>
  </si>
  <si>
    <t>Sistema de seguimiento de las acciones territoriales que se adelantan en el tema de consumo, diseñado y en funcionamiento</t>
  </si>
  <si>
    <t>Atención por consumo de sustancias ilícitas, desagregado por hombres y mujeres</t>
  </si>
  <si>
    <t>D.462</t>
  </si>
  <si>
    <t>Porcentaje de personas que reciben tratamiento por consumo de sustancias ilícitas</t>
  </si>
  <si>
    <t>4.2.2.4. Generación de conocimiento en materia de consumo de drogas ilícitas</t>
  </si>
  <si>
    <t>Estudio nacional de consumo de sustancias psicoactivas en Colombia para la generación de conocimiento en materia de consumo de drogas ilícitas</t>
  </si>
  <si>
    <t>D.436</t>
  </si>
  <si>
    <t>Documento con estudio nacional de consumo de sustancias psicoactivas en Colombia, elaborado</t>
  </si>
  <si>
    <t>4.3.Solución al fenómeno de producción y comercialización de narcóticos</t>
  </si>
  <si>
    <t>4.3.1. Judicialización Efectiva</t>
  </si>
  <si>
    <t>4.3.1.1. Estrategia de Política criminal</t>
  </si>
  <si>
    <t>Estrategias territoriales que permitan el fortalecimiento y articulación de instancias y mecanismos de investigación y judicialización.</t>
  </si>
  <si>
    <t>D.297</t>
  </si>
  <si>
    <t>Estrategias territoriales que permitan el fortalecimiento y articulación de instancias y mecanismos de investigación y judicialización, formuladas</t>
  </si>
  <si>
    <t>Plan nacional de política criminal por el consejo superior de política criminal</t>
  </si>
  <si>
    <t>D.298</t>
  </si>
  <si>
    <t xml:space="preserve">Plan nacional de política criminal aprobado por el consejo superior de política criminal, implementado </t>
  </si>
  <si>
    <t>4.3.1.2. Investigaciones estructurales de la criminalidad en todas sus dimensiones</t>
  </si>
  <si>
    <t>Investigaciones estructurales de la criminalidad en todas sus dimensiones.</t>
  </si>
  <si>
    <t>D.300</t>
  </si>
  <si>
    <t xml:space="preserve">Porcentaje de investigaciones estructurales de la criminalidad con culminación en judicialización efectiva </t>
  </si>
  <si>
    <t>4.3.2. Estrategia contra los activos involucrados en el narcotráfico y el lavado de activos</t>
  </si>
  <si>
    <t>4.3.2.1. Identificación de la cadena de valor del narcotráfico</t>
  </si>
  <si>
    <t>Mapeo del delito de la cadena de valor del narcotráfico, en todos los niveles incluyendo el regional</t>
  </si>
  <si>
    <t>D.301</t>
  </si>
  <si>
    <t>Mapeo del delito (informe) de la cadena de valor del narcotráfico, en todos los niveles incluyendo el regional, realizado</t>
  </si>
  <si>
    <t>4.3.2.3. Fortalecimiento, rediseño o creación de instancias de investigación, supervisión o control financiero</t>
  </si>
  <si>
    <t xml:space="preserve">Medidas para el fortalecimiento, cualificación, rediseño o creación de instancias de investigación, supervisión o control financiero </t>
  </si>
  <si>
    <t>D.304</t>
  </si>
  <si>
    <t xml:space="preserve">Porcentaje de instancias de investigación, supervisión o control financiero creadas, rediseñadas o fortalecidas </t>
  </si>
  <si>
    <t>4.3.2.4. Cultura contra el lavado de activos</t>
  </si>
  <si>
    <t>Campaña Nacional contra el lavado de activos, diseñada y realizada en los términos establecidos en el punto 4.3.2 del Acuerdo Final</t>
  </si>
  <si>
    <t>D.305</t>
  </si>
  <si>
    <t>Campaña Nacional contra el lavado de activos, diseñada y realizada</t>
  </si>
  <si>
    <t>Ministerio de Justicia y del Derecho/Presidencia de la República</t>
  </si>
  <si>
    <t>4.3.3. Control de insumos</t>
  </si>
  <si>
    <t>4.3.3.1. Controles estatales sobre la producción, importación y comercialización de insumos y precursores químicos requeridos para la producción de drogas ilícitas</t>
  </si>
  <si>
    <t>Estrategia para el fortalecimiento de capacidades de vigilancia y control a insumos y precursores</t>
  </si>
  <si>
    <t>D.307</t>
  </si>
  <si>
    <t>Estrategia para el fortalecimiento de capacidades de vigilancia y control a insumos y precursores de químicos utilizados frecuentemente en la producción ilícita de drogas, formulada e implementada</t>
  </si>
  <si>
    <t>Propuesta de mecanismos que comprometan a las empresas importadoras, productoras y comercializadoras con medidas de transparencia y controles de uso final de insumos, que incluya una revisión de mecanismos actuales.</t>
  </si>
  <si>
    <t>D.308</t>
  </si>
  <si>
    <t>Acuerdos de cooperación voluntaria con usuarios de sustancias químicas controladas, elaborados</t>
  </si>
  <si>
    <t>Protocolos especiales para la identificación de usos, frecuencias y lugares de la demanda legal de insumos químicos</t>
  </si>
  <si>
    <t>D.387</t>
  </si>
  <si>
    <t xml:space="preserve">Informes de estudios y protocolos que permitan la identificación de usos, frecuencias y lugares de demanda legal de insumos químicos, realizados </t>
  </si>
  <si>
    <t>4.3.4. Estrategia de Lucha contra la Corrupción</t>
  </si>
  <si>
    <t>4.3.4.1. Estrategia específica integral de lucha contra la corrupción asociada al narcotráfico</t>
  </si>
  <si>
    <t>Estrategia integral de lucha contra la corrupción asociada al narcotráfico</t>
  </si>
  <si>
    <t>D.309</t>
  </si>
  <si>
    <t xml:space="preserve">Estrategia integral de lucha contra la corrupción asociada al narcotráfico, formulada y adoptada </t>
  </si>
  <si>
    <t>Presidencia de la República/ Secretaría de Transparencia</t>
  </si>
  <si>
    <t>4.3.5. Espacios de Diálogo</t>
  </si>
  <si>
    <t>4.3.5.1. Conferencia Internacional sobre políticas de lucha contra la droga</t>
  </si>
  <si>
    <t>Conferencia internacional de la ONU para reflexionar sobre la política contra las drogas</t>
  </si>
  <si>
    <t>D.310</t>
  </si>
  <si>
    <t>Conferencia internacional de la ONU, realizada</t>
  </si>
  <si>
    <t>Relaciones Exteriores</t>
  </si>
  <si>
    <t>Ministerio de Relaciones Exteriores</t>
  </si>
  <si>
    <t>4.3.5.2. Espacios de diálogo regional (LAC) para la construcción de consensos sobre la política de lucha contra las drogas</t>
  </si>
  <si>
    <t>Espacios de diálogo e intercambio de experiencias sobre nuevos enfoques en los términos establecidos en el punto 4.3.5del Acuerdo Final</t>
  </si>
  <si>
    <t>D.359</t>
  </si>
  <si>
    <t>Espacios de diálogo e intercambio de experiencias regionales sobre nuevos enfoques, creados</t>
  </si>
  <si>
    <t>5.4. Reparación integral para la construcción de Paz</t>
  </si>
  <si>
    <t>5.4.1. Reconocimiento de responsabilidad colectiva</t>
  </si>
  <si>
    <t>5.4.1.1. Actos temprano de reconocimiento de responsabilidad colectiva (Gobierno, FARC-EP, otros) por el daño causado</t>
  </si>
  <si>
    <t>Actos tempranos de reconocimiento de responsabilidad colectiva</t>
  </si>
  <si>
    <t>E.311</t>
  </si>
  <si>
    <t>Porcentaje de actos de renacimiento de responsabilidad colectiva realizados que decida hacer el Gobierno, las FARC o cualquier otro sector de la sociedad</t>
  </si>
  <si>
    <t>Unidad para la Atención y Reparación Integral a las Víctimas</t>
  </si>
  <si>
    <t>5.4.4. Rehabilitación psicosocial</t>
  </si>
  <si>
    <t xml:space="preserve">5.4.4.1. Cobertura pública, despliegue territorial y calidad de la atención psicosocial para la recuperación emocional de las víctimas </t>
  </si>
  <si>
    <t>Estrategias móviles (unidades) para llegar a los lugares más apartados</t>
  </si>
  <si>
    <t>E.452</t>
  </si>
  <si>
    <t>Víctimas atendidas a través de estrategias móviles de rehabilitación psicosocial en los lugares más apartados</t>
  </si>
  <si>
    <t>5.4.5. Procesos colectivos de retornos de personas en situación de desplazamiento y reparación de víctimas en el exterior</t>
  </si>
  <si>
    <t>5.4.5.1. Articulación a nivel territorial de los procesos de retornos de personas en situación de desplazamiento con la implementación de otros componentes de la política de víctimas</t>
  </si>
  <si>
    <t>Medidas de seguridad en el territorio</t>
  </si>
  <si>
    <t>E.394</t>
  </si>
  <si>
    <t>Porcentaje de municipios con planes de retorno y reubicación con medidas de seguridad implementadas</t>
  </si>
  <si>
    <t>5.4.7. Adecuación y fortalecimiento participativo de la política de atención y reparación integral a víctimas en el marco del fin del conflicto y contribución a la reparación material de las víctimas</t>
  </si>
  <si>
    <t>5.4.7.2. Superación de dificultades y aprovechamiento de oportunidades que supone el fin del conflicto</t>
  </si>
  <si>
    <t>Evento de participación con organizaciones de víctimas</t>
  </si>
  <si>
    <t>E.405</t>
  </si>
  <si>
    <t>Informe de análisis sobre el resultado del amplio proceso participativo elaborado</t>
  </si>
  <si>
    <t>5.4.3. Reparación colectiva en el fin del conflicto</t>
  </si>
  <si>
    <t>5.4.3.1. Planes de Reparación Colectiva con enfoque territorial</t>
  </si>
  <si>
    <t>Sujetos de reparación colectiva con Plan de Reparación Colectiva</t>
  </si>
  <si>
    <t>E.315</t>
  </si>
  <si>
    <t>Sujetos de reparación colectiva con Plan de Reparación Colectiva implementado</t>
  </si>
  <si>
    <t>5.4.3.3. Planes Nacionales de Reparación Colectiva</t>
  </si>
  <si>
    <t>Planes colectivos nacionales implementados de sujetos constituidos en grupos, organizaciones, incluidas las organizaciones de mujeres, gremios económicos, partidos y movimientos políticos y sociales en particular los de oposición, sindicatos, organizaciones de derechos humanos, organizaciones del sector religioso</t>
  </si>
  <si>
    <t>E.316</t>
  </si>
  <si>
    <t>Planes nacionales de reparación colectiva fortalecidos</t>
  </si>
  <si>
    <t>5.4.4.2. Cobertura y elevar la calidad de las estrategias de rehabilitación comunitaria para la rehabilitación del tejido social</t>
  </si>
  <si>
    <t>Plan Nacional de Rehabilitación psicosocial para la convivencia y la no repetición</t>
  </si>
  <si>
    <t>E.317</t>
  </si>
  <si>
    <t>Plan Nacional de Rehabilitación psicosocial para la convivencia y la no repetición, implementado</t>
  </si>
  <si>
    <t>Centros locales de atención a víctimas</t>
  </si>
  <si>
    <t>E.318</t>
  </si>
  <si>
    <t>Centros regionales de atención a víctimas con acompañamiento psicosocial, en funcionamiento</t>
  </si>
  <si>
    <t>Procesos colectivos de Retorno con enfoque territorial y de género</t>
  </si>
  <si>
    <t>E.324</t>
  </si>
  <si>
    <t>Comunidades acompañadas en su proceso de retorno o reubicación</t>
  </si>
  <si>
    <t>Fortalecimiento del programa de defensores comunitarios para el acompañamiento a  procesos de restitución de tierras, retornos y reubicaciones y de víctimas en el exterior</t>
  </si>
  <si>
    <t>E.325</t>
  </si>
  <si>
    <t>Estrategia de fortalecimiento del programa de defensores comunitarios para el acompañamiento a  procesos de restitución de tierras, retornos y reubicaciones y de víctimas en el exterior, implementada</t>
  </si>
  <si>
    <t>Defensoría del Pueblo</t>
  </si>
  <si>
    <t>5.4.7.1. Mapa de victimización individual y colectivo en coordinación con la Comisión para el Esclarecimiento de la Verdad y la Unidad de Búsqueda de personas desaparecidas y la Jurisdicción Especial para la Paz</t>
  </si>
  <si>
    <t>Mapa de victimización individual y colectivo</t>
  </si>
  <si>
    <t>E.331</t>
  </si>
  <si>
    <t>Mapa de victimización individual y colectivo elaborado</t>
  </si>
  <si>
    <t>Ajustes normativos y reformas de política de víctimas, a partir de las recomendación del amplio proceso participativo</t>
  </si>
  <si>
    <t>E.332</t>
  </si>
  <si>
    <t>Documento con propuesta de ajustes normativos para la adecuación y fortalecimiento de la política pública de víctimas, presentado</t>
  </si>
  <si>
    <t>5.6. Derechos Humanos</t>
  </si>
  <si>
    <t>5.6.1. Promoción, respeto y garantía de los derechos humanos</t>
  </si>
  <si>
    <t>5.6.1.1. Mecanismos de promoción de los derechos humanos y los mecanismos de protección de la labor de los defensores de derechos humanos</t>
  </si>
  <si>
    <t>Proceso de implementación del Plan Nacional de Educación en Derechos Humanos</t>
  </si>
  <si>
    <t>E.336</t>
  </si>
  <si>
    <t>Plan Nacional de Educación en Derechos Humanos fortalecido</t>
  </si>
  <si>
    <t>5.6.1.2. Prevención y protección de los derechos humanos</t>
  </si>
  <si>
    <t>Plan Nacional de Derechos Humanos con participación de defensores, organizaciones y movimientos sociales</t>
  </si>
  <si>
    <t>E.337</t>
  </si>
  <si>
    <t>Plan Nacional de Derechos Humanos fortalecido y en implementación</t>
  </si>
  <si>
    <t>5.1. Justicia y Verdad</t>
  </si>
  <si>
    <t>5.1.2. Justicia</t>
  </si>
  <si>
    <t>5.1.2.1. Jurisdicción Especial para la Paz</t>
  </si>
  <si>
    <t xml:space="preserve">Jurisdicción Especial para la Paz </t>
  </si>
  <si>
    <t>E.338</t>
  </si>
  <si>
    <t>Jurisdicción Especial para la Paz creada y puesta en marcha</t>
  </si>
  <si>
    <t>5.1.1. Esclarecimiento de la verdad</t>
  </si>
  <si>
    <t>5.1.1.2. Unidad de búsqueda para personas desaparecidas</t>
  </si>
  <si>
    <t xml:space="preserve">Unidad de búsqueda para personas desaparecidas </t>
  </si>
  <si>
    <t>E.339</t>
  </si>
  <si>
    <t>Unidad de búsqueda para personas desaparecidas, creada y puesta en marcha</t>
  </si>
  <si>
    <t>Información estrictamente humanitaria para la búsqueda, ubicación, identificación y entrega digna de personas dadas por desaparecidas en contexto y en razón del conflicto armado</t>
  </si>
  <si>
    <t>E.340</t>
  </si>
  <si>
    <t>Proceso de recolección de información estrictamente humanitario para la búsqueda, ubicación, identificación y entrega digna de personas dadas por desaparecidas en contexto y en razón del conflicto armado, implementado</t>
  </si>
  <si>
    <t>Presidencia de la República / Consejería Presidencial para los Derechos Humanos / Oficina del Alto Comisionado para la Paz / Instituto Nacional de Medicina Legal y Ciencias Forenses</t>
  </si>
  <si>
    <t>5.1.1.1. Comisión para el esclarecimiento de la Verdad la Convivencia y la No Repetición</t>
  </si>
  <si>
    <t>Comisión para el esclarecimiento de la verdad</t>
  </si>
  <si>
    <t>E.341</t>
  </si>
  <si>
    <t>Comisión para el esclarecimiento de la verdad, creada y puesta en marcha</t>
  </si>
  <si>
    <t>Comisión asesora de DDHH y Paz</t>
  </si>
  <si>
    <t>E.408</t>
  </si>
  <si>
    <t>Comisión asesora de DDHH y Paz, creada y en funcionamiento</t>
  </si>
  <si>
    <t>6.1. Mecanismos de implementación y verificación</t>
  </si>
  <si>
    <t xml:space="preserve">6.1.6. Comisión de Seguimiento, impulso y verificación </t>
  </si>
  <si>
    <t>6.1.6.1. Comisión de Seguimiento, impulso y verificación</t>
  </si>
  <si>
    <t>Comisión de seguimiento, impulso y verificación</t>
  </si>
  <si>
    <t>F.463</t>
  </si>
  <si>
    <t>Gastos de funcionamiento de la Comisión de seguimiento, impulso y verificación, cubiertos</t>
  </si>
  <si>
    <t>Fondo Paz</t>
  </si>
  <si>
    <t>6.1.3. Otras medidas para contribuir a garantizar las medidas de los acuerdos</t>
  </si>
  <si>
    <t>6.1.3.1. Medidas para contribuir a garantizar las medidas de los acuerdos</t>
  </si>
  <si>
    <t>Promoción de la participación del sector empresarial en la implementación</t>
  </si>
  <si>
    <t>F.347</t>
  </si>
  <si>
    <t>Número de proyectos productivos identificados y estructurados apoyados por el sector privado</t>
  </si>
  <si>
    <t>Alta Consejería para el Posconflicto; Ministerio de Comercio, Industria y Turismo; y Ministerio de Agricultura y Desarrollo Rural</t>
  </si>
  <si>
    <t>Convenios de cooperación que contribuyen a la financiación de los aspectos relacionados con la implementación de los Acuerdos</t>
  </si>
  <si>
    <t>F.409</t>
  </si>
  <si>
    <t>Convenios de cooperación suscritos por las entidades, ejecutados</t>
  </si>
  <si>
    <t>Presidencia de la República (Fondo Colombia en Paz)</t>
  </si>
  <si>
    <t>6.1.4. Promoción de la participación de organizaciones sociales y comunitarias en la ejecución</t>
  </si>
  <si>
    <t>6.1.4.1. Promoción de la participación de organizaciones sociales y comunitarias en la ejecución</t>
  </si>
  <si>
    <t>Reformas necesarias con el fin de promocionar la contratación con las organizaciones sociales y comunitarias</t>
  </si>
  <si>
    <t>F.342</t>
  </si>
  <si>
    <t>Revisión y modificación normativa, en caso de ser necesario, con el fin de promocionar la contratación con las organizaciones sociales y comunitarias</t>
  </si>
  <si>
    <t>Asistencia técnica para la contratación de proyectos en el marco de la implementación</t>
  </si>
  <si>
    <t>F.343</t>
  </si>
  <si>
    <t>Porcentaje de organizaciones sociales y comunitarias asistidas técnicamente y que lo soliciten para posibilitar la contratación de proyectos en el marco de la implementación</t>
  </si>
  <si>
    <t>Organizaciones Sociales y Juntas de Acción Comunal contratadas para la implementación del Acuerdo</t>
  </si>
  <si>
    <t>F.464</t>
  </si>
  <si>
    <t>Número de Juntas de Acción Comunal contratadas en los procesos de contratación del proyecto de vías terciarias para la paz y el posconflicto</t>
  </si>
  <si>
    <t>F.465</t>
  </si>
  <si>
    <t>Número de víctimas, desmovilizados y reincorporados contratados en los procesos de contratación del proyecto de vías terciarias para la paz y el posconflicto</t>
  </si>
  <si>
    <t>6.1.5. Sistema integrado de información y medidas para la transparencia para la implementación</t>
  </si>
  <si>
    <t>6.1.5.1. Sistema integrado de información y medidas para la transparencia para la implementación</t>
  </si>
  <si>
    <t>Sistema integrado de información y medidas para la transparencia</t>
  </si>
  <si>
    <t>F.344</t>
  </si>
  <si>
    <t>Sistema integrado de información creado e implementado con todas sus medidas</t>
  </si>
  <si>
    <t>Alta Consejería para el Posconflicto</t>
  </si>
  <si>
    <t>F.411</t>
  </si>
  <si>
    <t xml:space="preserve">Porcentaje de planes y proyectos priorizados por su riesgo, atendidos por los organismos de control </t>
  </si>
  <si>
    <t>Procuraduría, Defensoría del Pueblo, Contraloría</t>
  </si>
  <si>
    <t xml:space="preserve">Cada uno de los órganos de control </t>
  </si>
  <si>
    <t>F.412</t>
  </si>
  <si>
    <t>Municipios priorizados con asistencia técnica en control interno, ejecutada</t>
  </si>
  <si>
    <t>6.3. Componente internacional de verificación de la Comisión de Seguimiento, Impulso y Verificación a la implementación del Acuerdo Final (CSIVI)</t>
  </si>
  <si>
    <t>6.3.3. Misión política de verificación de las Naciones Unidas</t>
  </si>
  <si>
    <t>6.3.3.1. Misión política de verificación de las Naciones Unidas</t>
  </si>
  <si>
    <t xml:space="preserve">Mecanismo de verificación internacional en coherencia con el protocolo </t>
  </si>
  <si>
    <t>F.415</t>
  </si>
  <si>
    <t>Convenios con comunidad internacional para implementación del mecanismo de verificación internacional, suscritos</t>
  </si>
  <si>
    <t>F.416</t>
  </si>
  <si>
    <t>Misión política de verificación a las Naciones Unidad, solicitada</t>
  </si>
  <si>
    <t xml:space="preserve">6.4. Componente de acompañamiento internacional </t>
  </si>
  <si>
    <t xml:space="preserve">6.4.2. Acompañamiento Internacional </t>
  </si>
  <si>
    <t>6.4.2.1. Acompañamiento Internacional</t>
  </si>
  <si>
    <t>Convenios de cooperación en el marco del acompañamiento internacional aprobados en coherencia al protocolo, para coadyuvar a la implementación del Acuerdo</t>
  </si>
  <si>
    <t>F.346</t>
  </si>
  <si>
    <t>Espacios generados para la interlocución y coordinación con los actores que participan en el componente de acompañamiento internacional</t>
  </si>
  <si>
    <t>Vicepresidencia de la República</t>
  </si>
  <si>
    <t>6.5. Herramientas de difusión y comunicación</t>
  </si>
  <si>
    <t>6.5.1. Herramientas de difusión y comunicación</t>
  </si>
  <si>
    <t>6.5.1.1. Herramientas de comunicación y divulgación</t>
  </si>
  <si>
    <t>20 emisoras en FM, de interés público, clase “C”, en las zonas más afectadas por el conflicto, en los puntos geográficos y con la potencia que la Comisión de Seguimiento, Impulso y Verificación a la Implementación del Acuerdo Final defina de óptimo alcance para la emisión de señal y que serán asignadas a RTVC</t>
  </si>
  <si>
    <t>F.195</t>
  </si>
  <si>
    <t>Emisoras de FM, de interés público clase "C" en las zonas más afectadas por el conflicto, a partir de la definición de los puntos geográficos, operando</t>
  </si>
  <si>
    <t>Ministerio de las Tecnologías de la Información y las Comunicaciones - Radio Televisión Nacional de Colombia - Radio</t>
  </si>
  <si>
    <t>Ruta de capacitación técnica de hasta 60 personas como operadores y productores de radio</t>
  </si>
  <si>
    <t>F.395</t>
  </si>
  <si>
    <t xml:space="preserve">Operadores y/o productores (ECOMUN, víctimas, y organizaciones comunitarias) de radio de estas emisoras, capacitados
</t>
  </si>
  <si>
    <t xml:space="preserve">Espacio de TV con repetición en la misma semana (1,5 horas * 52 semanas * 2 años) </t>
  </si>
  <si>
    <t>F.396</t>
  </si>
  <si>
    <t xml:space="preserve">Producción y emisión de un espacio semanal para pedagogía del Acuerdo y avances de la implementación en el canal institucional con repetición en la misma semana (1,5 horas * 52 semanas * 2 años) </t>
  </si>
  <si>
    <t>Ministerio de las Tecnologías de la Información y las Comunicaciones - Radio Televisión Nacional de Colombia - Televisión</t>
  </si>
  <si>
    <t>F.413</t>
  </si>
  <si>
    <t xml:space="preserve">Emisoras produciendo y emitiendo contenidos de pedagogía del Acuerdo y avances de la implementación 
</t>
  </si>
  <si>
    <t>Estrategia de difusión con nuevas herramientas a través de las redes sociales, sobre la implementación del Acuerdo</t>
  </si>
  <si>
    <t>F.414</t>
  </si>
  <si>
    <t>Estrategia de difusión con nuevas herramientas (Página web) a través de las redes sociales sobre la implementación de los Acuerdos, diseñada e implementada</t>
  </si>
  <si>
    <t>Tierras entregadas a través del Fondo de Tierras</t>
  </si>
  <si>
    <t>A.MT.1</t>
  </si>
  <si>
    <t>Metas Trazadoras</t>
  </si>
  <si>
    <t>Tres millones de hectáreas entregadas a través del Fondo de Tierras</t>
  </si>
  <si>
    <t xml:space="preserve">Hectáreas formalizadas garantizando la gratuidad de la formalización de la pequeña propiedad rural y medidas específicas para las mujeres rurales </t>
  </si>
  <si>
    <t>A.MT.2</t>
  </si>
  <si>
    <t>Siete millones de hectáreas de pequeña y mediana propiedad rural, formalizadas</t>
  </si>
  <si>
    <t>1.4. Desarrollo social: Educación rural</t>
  </si>
  <si>
    <t>A.MT.3</t>
  </si>
  <si>
    <t>Cobertura universal de atención integral para niños y niñas en primera infancia en zonas rurales</t>
  </si>
  <si>
    <t>A.MT.4</t>
  </si>
  <si>
    <t xml:space="preserve">Erradicación del analfabetismo rural </t>
  </si>
  <si>
    <t>A.MT.5</t>
  </si>
  <si>
    <t xml:space="preserve">Erradicación de la pobreza extrema en el ámbito rural </t>
  </si>
  <si>
    <t>A.MT.6</t>
  </si>
  <si>
    <t xml:space="preserve">Reducción en un 50% del índice de pobreza multidimensional en el ámbito rural </t>
  </si>
  <si>
    <t>B.MT.1</t>
  </si>
  <si>
    <t xml:space="preserve">Disminución significativa del asesinato de líderes sociales en el marco del SISEP </t>
  </si>
  <si>
    <t>Revisar el marco normativo para elevar el costo de los delitos contra quienes ejercen la política</t>
  </si>
  <si>
    <t>B.MT.2</t>
  </si>
  <si>
    <t>Disminución significativa de las violaciones de derechos humanos en el marco de manifestaciones públicas de acuerdo a la normatividad ajustada</t>
  </si>
  <si>
    <t>Campañas de información, capacitación, pedagogía y divulgación, que estimulen la participación electoral a nivel nacional y regional</t>
  </si>
  <si>
    <t>B.MT.3</t>
  </si>
  <si>
    <t>Disminución significativa del índice de abstención en elecciones municipales en el año 10 de la implementación de los acuerdos.</t>
  </si>
  <si>
    <t>B.MT.4</t>
  </si>
  <si>
    <t>16 curules en el Congreso de la República de los territorios y poblaciones más afectados por el conflicto y el abandono</t>
  </si>
  <si>
    <t xml:space="preserve">Garantías para una reincorporación económica y social sostenible </t>
  </si>
  <si>
    <t>C.MT.1</t>
  </si>
  <si>
    <t>Porcentaje de miembros de las FARC-EP acreditados y que voluntariamente acceden a la ruta reincorporación con todas las medidas de la reincorporación económica y social sostenible</t>
  </si>
  <si>
    <t>Programa de atención especial para discapacitados del conflicto con incapacidad permanente y adultos mayores, que gestione recursos de cooperación no reembolsable internacional y de instituciones no gubernamentales para su realización</t>
  </si>
  <si>
    <t>C.MT.2</t>
  </si>
  <si>
    <t>Programa de atención especial para discapacitados del conflicto con incapacidad permanente y adultos mayores, que gestione recursos de cooperación no reembolsable internacional y de instituciones no gubernamentales para su realización, creado</t>
  </si>
  <si>
    <t>C.MT.3</t>
  </si>
  <si>
    <t>Programa integral de seguridad y protección para comunidades, líderes, dirigentes, representantes y activistas de organizaciones sociales, populares, étnicas, de mujeres y de género, presentado e implementado</t>
  </si>
  <si>
    <t xml:space="preserve">Política Criminal dirigida al desmantelamiento de las organizaciones criminales incluyendo aquellas que han sido denominadas como sucesoras del paramilitarismo, revisada </t>
  </si>
  <si>
    <t>C.MT.4</t>
  </si>
  <si>
    <t>Reducción significativa de Organizaciones criminales continuadoras del paramilitarismo y sus redes de apoyo desmanteladas</t>
  </si>
  <si>
    <t>C.MT.5</t>
  </si>
  <si>
    <t>Reducción significativa de los casos de amenaza, hostigamiento y asesinato de integrantes de organizaciones sociales.</t>
  </si>
  <si>
    <t>D.MT.1</t>
  </si>
  <si>
    <t>100% de Acciones Integrales Contra Minas Antipersonal implementadas en territorios en los que se haya suministrado información</t>
  </si>
  <si>
    <t xml:space="preserve">Presidencia de la República / Dirección Descontamina Colombia
</t>
  </si>
  <si>
    <t>Ajustes normativos para el tratamiento penal diferencial</t>
  </si>
  <si>
    <t>D.MT.2</t>
  </si>
  <si>
    <t>El tratamiento penal diferencial habrá beneficiado a pequeños agricultores que estén o hayan estado vinculados con  cultivos de uso ilícito, de acuerdo con la normatividad vigente</t>
  </si>
  <si>
    <t>Ministerio de Justicia y del Derecho y Presidencia de la República / Dirección para la sustitución de cultivos ilícitos</t>
  </si>
  <si>
    <t>D.MT.3</t>
  </si>
  <si>
    <t>En 2022 los territorios  PNIS estarán 100%  libres de cultivos ilícitos</t>
  </si>
  <si>
    <t>Presidencia de la República / Dirección para la sustitución de cultivos ilícitos y Ministerio de Defensa</t>
  </si>
  <si>
    <t>5.1.0. Justicia y Verdad</t>
  </si>
  <si>
    <t>5.1.0.0. Justicia y Verdad</t>
  </si>
  <si>
    <t>Entidades del Sistema Integral de Verdad, Justicia, Reparación y No Repetición</t>
  </si>
  <si>
    <t>E.MT.1</t>
  </si>
  <si>
    <t>Instituciones del Sistema Integral de Verdad, Justicia, Reparación y No Repetición, creadas y puestas en marcha</t>
  </si>
  <si>
    <t>E.MT.2</t>
  </si>
  <si>
    <t>5.4.0. Reparación integral para la construcción de Paz</t>
  </si>
  <si>
    <t>5.4.0.0. Reparación integral para la construcción de Paz</t>
  </si>
  <si>
    <t>Reparación integral a víctimas</t>
  </si>
  <si>
    <t>E.MT.3</t>
  </si>
  <si>
    <t>Avance significativo en la reparación integral de las víctimas</t>
  </si>
  <si>
    <t>F.MT.1</t>
  </si>
  <si>
    <t>20 Emisoras de FM, de interés público clase "C" en las zonas más afectadas por el conflicto, a partir de la definición de los puntos geográficos, operando</t>
  </si>
  <si>
    <t>A.23P</t>
  </si>
  <si>
    <t>PDET</t>
  </si>
  <si>
    <t>Porcentaje de kilómetros de vías priorizadas construidos o en mantenimiento en municipios PDET</t>
  </si>
  <si>
    <t>Sistemas de riego y drenaje  para la economía campesina, familiar, y comunitaria, construidos o rehabilitados en zonas priorizadas</t>
  </si>
  <si>
    <t>A.25P</t>
  </si>
  <si>
    <t>Porcentaje de proyectos de desarrollo agropecuario y rural identificados que requieren infraestructura de riego y drenaje, construidos o rehabilitados, en municipios PDET</t>
  </si>
  <si>
    <t>A.29P</t>
  </si>
  <si>
    <t>Nuevos usuarios con servicio de energía eléctrica en municipios PDET</t>
  </si>
  <si>
    <t>A.30P</t>
  </si>
  <si>
    <t>Capacidad instalada de fuentes no convencionales de energía y de soluciones tipo híbrido en las ZNI, en municipios PDET</t>
  </si>
  <si>
    <t>A.388P</t>
  </si>
  <si>
    <t>Personas capacitadas a través de asistencia técnica, para el mantenimiento y sostenibilidad de las obras en municipios PDET</t>
  </si>
  <si>
    <t>A.33P</t>
  </si>
  <si>
    <t xml:space="preserve">Porcentaje de centros poblados rurales con más de 100 habitantes ubicados en municipios PDET con acceso comunitario a internet </t>
  </si>
  <si>
    <t>A.32P</t>
  </si>
  <si>
    <t>Porcentaje de cabeceras municipales de municipios PDET conectadas a internet de alta velocidad</t>
  </si>
  <si>
    <t>A.34P</t>
  </si>
  <si>
    <t>Porcentaje de centros de salud construidos o mejorados en municipios PDET</t>
  </si>
  <si>
    <t>A.35P</t>
  </si>
  <si>
    <t>Sedes habilitadas con servicio de telemedicina ubicadas en municipios PDET</t>
  </si>
  <si>
    <t>A.36P</t>
  </si>
  <si>
    <t>Porcentaje de IPS con personal calificado, con permanencia y adecuado a la oferta local en municipios PDET</t>
  </si>
  <si>
    <t>A.37P</t>
  </si>
  <si>
    <t xml:space="preserve">Porcentaje de municipios PDET con modelo especial de salud pública para zonas rurales dispersas </t>
  </si>
  <si>
    <t>A.387P</t>
  </si>
  <si>
    <t xml:space="preserve">Porcentaje de municipios PDET con modelo especial de salud pública para zonas rurales </t>
  </si>
  <si>
    <t>A.38P</t>
  </si>
  <si>
    <t>Porcentaje de niños y niñas en primera infancia que cuentan con atención integral en zonas rurales en municipios PDET</t>
  </si>
  <si>
    <t>A.350P</t>
  </si>
  <si>
    <t>Porcentaje de municipios priorizados que cuentan con instituciones de educación media técnica que incorporan la formación técnica agropecuaria en la educación media (décimo y once) en municipios PDET</t>
  </si>
  <si>
    <t>A.40P</t>
  </si>
  <si>
    <t>Porcentaje de instituciones educativas rurales  en municipios PDET que requieren y cuentan con modelos educativos flexibles implementados</t>
  </si>
  <si>
    <t>A.42P</t>
  </si>
  <si>
    <t>Porcentaje de establecimientos educativos oficiales en zonas rurales de municipios PDET con dotación gratuita de material pedagógico (útiles y textos) pertinente</t>
  </si>
  <si>
    <t>A.45P</t>
  </si>
  <si>
    <t>Porcentaje de provisión de vacantes definitivas ofertadas a través de concursos diseñados para municipios PDET</t>
  </si>
  <si>
    <t>A.450P</t>
  </si>
  <si>
    <t>Porcentaje de matrículas con gratuidad en establecimientos educativos oficiales en zonas rurales de municipios PDET</t>
  </si>
  <si>
    <t>A.49P</t>
  </si>
  <si>
    <t>Sedes rurales construidas y/o mejoradas en municipios PDET</t>
  </si>
  <si>
    <t>A.58P</t>
  </si>
  <si>
    <t>Municipios PDET con infraestructura de bibliotecas, operando</t>
  </si>
  <si>
    <t>Escenarios deportivos construidos y mejorados en municipios priorizados</t>
  </si>
  <si>
    <t>A.59P</t>
  </si>
  <si>
    <t>Municipios PDET con escenarios deportivos mejorados y adecuados</t>
  </si>
  <si>
    <t>A.61P</t>
  </si>
  <si>
    <t>Becas con créditos condonables en educación técnica, tecnológica y universitaria otorgadas a la población de municipio PDET, incluyendo personas con discapacidad</t>
  </si>
  <si>
    <t>A.451P</t>
  </si>
  <si>
    <t>Nuevos cupos en educación técnica, tecnológica, y superior, habilitados en municipios PDET</t>
  </si>
  <si>
    <t>A.64P</t>
  </si>
  <si>
    <t>Personas mayores de 15 años alfabetizadas en las zonas rurales de municipios PDET</t>
  </si>
  <si>
    <t>A.66P</t>
  </si>
  <si>
    <t>Viviendas mejoradas entregadas en municipios PDET</t>
  </si>
  <si>
    <t>A.67P</t>
  </si>
  <si>
    <t>Viviendas nuevas entregadas en municipios PDET</t>
  </si>
  <si>
    <t>A.68P</t>
  </si>
  <si>
    <t>Porcentaje de soluciones de vivienda estructuradas y ejecutadas con participación de la comunidad beneficiada en municipios PDET</t>
  </si>
  <si>
    <t>A.69P</t>
  </si>
  <si>
    <t>Personas beneficiadas con soluciones tecnológicas apropiadas de acceso a agua  en municipios PDET</t>
  </si>
  <si>
    <t>A.70P</t>
  </si>
  <si>
    <t>Personas beneficiadas con soluciones tecnológicas apropiadas de acceso a saneamiento en municipios PDET</t>
  </si>
  <si>
    <t>A.73P</t>
  </si>
  <si>
    <t>Organizaciones solidarias creadas, apoyadas, y financiadas en municipios PDET</t>
  </si>
  <si>
    <t>A.74P</t>
  </si>
  <si>
    <t>Organizaciones solidarias fortalecidas en capacidades productivas y administrativas en municipios PDET</t>
  </si>
  <si>
    <t>A.419P</t>
  </si>
  <si>
    <t>Municipios con estrategia de promoción de procesos organizativos a través de la asociatividad solidaria implementada en municipios PDET</t>
  </si>
  <si>
    <t>A.78P</t>
  </si>
  <si>
    <t>Porcentaje de productores en el registro que reciben el servicio de extensión agropecuaria en municipios PDET</t>
  </si>
  <si>
    <t>A.83P</t>
  </si>
  <si>
    <t>Porcentaje de personas beneficiarias de distribución de tierras en municipios PDET con recursos de capital semilla no reembolsables otorgados</t>
  </si>
  <si>
    <t>A.85P</t>
  </si>
  <si>
    <t>Líneas de crédito blandas y subsidiadas en condiciones FINAGRO para productores de la economía campesina, familiar y comunitaria, operando en municipios PDET</t>
  </si>
  <si>
    <t>A.455P</t>
  </si>
  <si>
    <t>Porcentaje de hectáreas con seguro de cosecha subsidiado para la producción de la economía campesina, familiar y comunitaria en municipios PDET</t>
  </si>
  <si>
    <t>A.87P</t>
  </si>
  <si>
    <t>Productores rurales con cartera vencida que cuenta con acompañamiento en el uso de los mecanismos de normalización de cartera en municipios PDET</t>
  </si>
  <si>
    <t>A.420P</t>
  </si>
  <si>
    <t>Estrategia de promoción de mecanismos de seguros de cosecha subsidiado para la producción de la economía campesina, familiar y comunitaria, implementada en municipios PDET</t>
  </si>
  <si>
    <t>A.88P</t>
  </si>
  <si>
    <t>Porcentaje de organizaciones solidarias creadas, apoyadas, financiadas o fortalecidas que provean información y logística, administren los centros de acopio y promocionen los productos del campo en municipios PDET</t>
  </si>
  <si>
    <t>Financiación o cofinanciación para la construcción o rehabilitación  de centros de acopio en proyectos de desarrollo agropecuario rural con enfoque territorial para zonas y población priorizada</t>
  </si>
  <si>
    <t>A.89P</t>
  </si>
  <si>
    <t>Proyectos de desarrollo agropecuario y rural integral con enfoque territorial identificados que requieren centro de acopio, con centros de acopio construidos o rehabilitados, en municipios PDET</t>
  </si>
  <si>
    <t>Acciones en municipios priorizados que contribuyan a prevenir y erradicar progresivamente el trabajo infantil y proteger al adolescente trabajador, en el marco de la protección y el desarrollo integral de NNA</t>
  </si>
  <si>
    <t>A.453P</t>
  </si>
  <si>
    <t>Municipios PDET con acciones que contribuyan a prevenir y erradicar el trabajo infantil y proteger al adolescente trabajador</t>
  </si>
  <si>
    <t>A.454P</t>
  </si>
  <si>
    <t>Porcentaje de niños, niñas y adolescentes atendidos por medio del Proceso Administrativo de Restablecimiento de Derechos (PARD) con motivo de trabajo infantil, en municipios PDET</t>
  </si>
  <si>
    <t>A.100P</t>
  </si>
  <si>
    <t>Nuevos cupos asignados en el programa Colombia Mayor en municipios PDET</t>
  </si>
  <si>
    <t>A.97P</t>
  </si>
  <si>
    <t>Personas vinculadas a BEPS en zonas rurales de municipios PDET</t>
  </si>
  <si>
    <t>A.98P</t>
  </si>
  <si>
    <t>Personas con Microseguros BEPS en zonas rurales de municipios PDET</t>
  </si>
  <si>
    <t>A.102P</t>
  </si>
  <si>
    <t xml:space="preserve">Municipios PDET con trabajadores y trabajadoras agrarios y empresas beneficiados del programa  de capacitación y divulgación en materia de obligaciones y derechos laborales </t>
  </si>
  <si>
    <t>A.103P</t>
  </si>
  <si>
    <t>Municipios PDET con trabajadores y trabajadoras agrarios y empresas beneficiados del programa  de fomento a la cultura de la formalización laboral.</t>
  </si>
  <si>
    <t>A.104P</t>
  </si>
  <si>
    <t>Sistema de inspección vigilancia y control fijo fortalecido en municipios PDET</t>
  </si>
  <si>
    <t>A.105P</t>
  </si>
  <si>
    <t>Porcentaje de municipios PDET con cobertura de inspección Móvil del trabajo en áreas rurales</t>
  </si>
  <si>
    <t>A.106P</t>
  </si>
  <si>
    <t xml:space="preserve">Porcentaje de municipios PDET con cobertura de las rutas de empleo </t>
  </si>
  <si>
    <t>A.351P</t>
  </si>
  <si>
    <t>Porcentaje de municipios PDET con cobertura del Servicio Público de Empleo en zonas rurales con énfasis en  la vinculación laboral de las mujeres en áreas productivas no tradicionales.</t>
  </si>
  <si>
    <t>A.108P</t>
  </si>
  <si>
    <t>Porcentaje de municipios PDET con planes (municipales o regionales) de seguridad alimentaria y nutricional elaborados y/o reformulados</t>
  </si>
  <si>
    <t>A.111P</t>
  </si>
  <si>
    <t>Porcentaje de solicitudes aprobadas para la construcción o rehabilitación de plazas de mercado o galerías municipales en municipios PDET</t>
  </si>
  <si>
    <t>A.112P</t>
  </si>
  <si>
    <t>Proyectos productivos de grupos étnicos fortalecidos mediante asistencia técnica para la comercialización en municipios PDET</t>
  </si>
  <si>
    <t>A.113P</t>
  </si>
  <si>
    <t>Proyectos de participación en espacios comerciales, apoyados por el Ministerio de Comercio, Industria y Turismo en municipios PDET</t>
  </si>
  <si>
    <t>A.114P</t>
  </si>
  <si>
    <t>Municipios PDET con circuitos cortos de comercialización fortalecidos</t>
  </si>
  <si>
    <t>A.115P</t>
  </si>
  <si>
    <t>Esquemas con prácticas agroecológicas para la producción de alimentos para el autoconsumo implementados en municipios PDET</t>
  </si>
  <si>
    <t>A.117P</t>
  </si>
  <si>
    <t>Beneficiarios atendidos por Artesanías de Colombia en municipios PDET</t>
  </si>
  <si>
    <t>A.120P</t>
  </si>
  <si>
    <t>Alianzas productivas y acuerdos comerciales implementados en municipios PDET</t>
  </si>
  <si>
    <t>"Medidas específicas para facilitar el acceso de las mujeres al subsidio"</t>
  </si>
  <si>
    <t>A.G.1</t>
  </si>
  <si>
    <t>Género</t>
  </si>
  <si>
    <t>Hectáreas entregadas a mujeres rurales a través del Fondo de Tierras</t>
  </si>
  <si>
    <t>A.G.2</t>
  </si>
  <si>
    <t xml:space="preserve">Línea de crédito especial para la mujer para la compra de tierra, ajustada </t>
  </si>
  <si>
    <t>Hectáreas entregadas a través del subsidio integral para la compra</t>
  </si>
  <si>
    <t>A.G.3</t>
  </si>
  <si>
    <t>Mujeres beneficiarias del subsidio integral</t>
  </si>
  <si>
    <t>Predios públicos y privados formalizados garantizando la gratuidad de la formalización de la pequeña propiedad rural y medidas específicas para las mujeres rurales</t>
  </si>
  <si>
    <t>A.G.4</t>
  </si>
  <si>
    <t>Hectáreas formalizadas para mujeres rurales</t>
  </si>
  <si>
    <t>A.G.5</t>
  </si>
  <si>
    <t>Porcentaje de mujeres que acceden a líneas de crédito especial para la compra de tierras.</t>
  </si>
  <si>
    <t>Mecanismos de promoción para que las mujeres y sus organizaciones accedan (como operadoras y beneficiarias) a la conciliación en derecho, en equidad, mediación y/o otros mecanismos para solucionar conflictos incluidos los de uso y tenencia de la tierra.</t>
  </si>
  <si>
    <t>A.G.6</t>
  </si>
  <si>
    <t>Mecanismos de promoción para que las mujeres y sus organizaciones accedan (como operadoras y beneficiarias) a la conciliación en derecho, en equidad, mediación y/o otros mecanismos para solucionar conflictos incluidos los de uso y tenencia, creados y en funcionamiento</t>
  </si>
  <si>
    <t>A.G.7</t>
  </si>
  <si>
    <t>Porcentaje de mujeres u organizaciones que accedieron (como operadoras y/o beneficiarias) a la conciliación en derecho, en equidad, mediación y/o otros mecanismos para solucionar conflictos incluidos los de uso y tenencia de la tierra</t>
  </si>
  <si>
    <t>A.G.8</t>
  </si>
  <si>
    <t>Viviendas mejoradas entregadas a mujeres</t>
  </si>
  <si>
    <t>A.G.9</t>
  </si>
  <si>
    <t>Viviendas nuevas entregadas a mujeres</t>
  </si>
  <si>
    <t>A.G.10</t>
  </si>
  <si>
    <t>Estrategia de promoción de la participación de las mujeres en la formulación de los Planes de Acción para la Transformación Regional, formulados</t>
  </si>
  <si>
    <t>A.G.11</t>
  </si>
  <si>
    <t>Porcentaje de subregiones con modelo especial de salud pública, con enfoque de género, para zonas rurales dispersas</t>
  </si>
  <si>
    <t>A.G.12</t>
  </si>
  <si>
    <t xml:space="preserve">Porcentaje de subregiones con modelo especial de salud pública, con enfoque de género, para zonas rurales </t>
  </si>
  <si>
    <t>Estrategia de promoción de formación profesional de las mujeres en disciplinas no tradicionales</t>
  </si>
  <si>
    <t>A.G.13</t>
  </si>
  <si>
    <t>Estrategia de promoción, acceso y permanencia para la formación profesional de las mujeres en disciplinas no tradicionales para ellas, formulada e implementada</t>
  </si>
  <si>
    <t>Ministerio de Educación Nacional</t>
  </si>
  <si>
    <t xml:space="preserve">Servicios de creación, apoyo y financiamiento de organizaciones   solidarias </t>
  </si>
  <si>
    <t>A.G.14</t>
  </si>
  <si>
    <t>Porcentaje de organizaciones solidarias de mujeres creadas apoyadas y financiadas</t>
  </si>
  <si>
    <t>A.G.15</t>
  </si>
  <si>
    <t>Porcentaje de organizaciones solidarias de mujeres fortalecidas en capacidades productivas y administrativas</t>
  </si>
  <si>
    <t>A.G.16</t>
  </si>
  <si>
    <t>Porcentaje de organizaciones solidarias de mujeres creadas, apoyadas, financiadas o fortalecidas que provean información y logística, administren los centros de acopio y promocionen los productos del campo</t>
  </si>
  <si>
    <t>A.G.17</t>
  </si>
  <si>
    <t>Líneas de crédito blandas y subsidiadas para mujeres en condiciones FINAGRO para productores de la economía campesina, familiar y comunitaria, operando</t>
  </si>
  <si>
    <t>A.G.18</t>
  </si>
  <si>
    <t xml:space="preserve">Porcentaje de mujeres que obtuvieron el crédito blando </t>
  </si>
  <si>
    <t>A.G.19</t>
  </si>
  <si>
    <t>Porcentaje de productoras en el registro que reciben el servicio de extensión agropecuaria</t>
  </si>
  <si>
    <t xml:space="preserve">(SISEP): Servicio de garantías de seguridad para el ejercicio de la política </t>
  </si>
  <si>
    <t>B.G.1</t>
  </si>
  <si>
    <t>SISEP con medidas especiales para las mujeres</t>
  </si>
  <si>
    <t>Mecanismos de control y veedurías ciudadanas que se prevean con participación de mujeres</t>
  </si>
  <si>
    <t>B.G.2</t>
  </si>
  <si>
    <t>Mecanismos de control y veedurías ciudadanas que se prevean con participación de mujeres, implementados</t>
  </si>
  <si>
    <t xml:space="preserve">Promoción de  la reconciliación, la convivencia y la tolerancia, especialmente en las poblaciones más afectadas por el conflicto, teniendo en cuenta el impacto desproporcionado del conflicto sobre las mujeres </t>
  </si>
  <si>
    <t>B.G.3</t>
  </si>
  <si>
    <r>
      <t>Estrategia de promoción de reconciliación, convivencia y tolerancia, especialmente en las poblaciones más afectadas por el conflicto</t>
    </r>
    <r>
      <rPr>
        <b/>
        <sz val="10"/>
        <rFont val="Calibri"/>
        <family val="2"/>
        <scheme val="minor"/>
      </rPr>
      <t xml:space="preserve"> y población LGTBI</t>
    </r>
    <r>
      <rPr>
        <sz val="10"/>
        <rFont val="Calibri"/>
        <family val="2"/>
        <scheme val="minor"/>
      </rPr>
      <t>, teniendo en cuenta el impacto desproporcionado del conflicto, implementada </t>
    </r>
  </si>
  <si>
    <t xml:space="preserve">
Promoción de  la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
</t>
  </si>
  <si>
    <t>B.G.4</t>
  </si>
  <si>
    <t>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t>
  </si>
  <si>
    <t xml:space="preserve">2.2.6.4.Facilitar  la  participación 
ciudadana y asegurar su efectividad en la formulación de políticas públicas </t>
  </si>
  <si>
    <t>Adoptar medidas para  facilitar  la  participación efectiva  de  las mujeres en este escenario,  incluidas aquellas  que permitan superar los obstáculos relacionados con sus labores de cuidado y reproducción. </t>
  </si>
  <si>
    <t>B.G.5</t>
  </si>
  <si>
    <t>Estrategia de promoción para la participación equilibrada de hombres y mujeres en instancias de participación ciudadana, partidos y movimientos, implementada</t>
  </si>
  <si>
    <t xml:space="preserve">Ministerio del Interior </t>
  </si>
  <si>
    <t>Ajustes  normativos  necesarios  para  que  los  conceptos,  pronunciamientos  e informes  de  monitoreo, realizados  por  las  instancias  de  planeación  participativa  sean  respondidos  por  las  autoridades  públicas  en  espacios  e  instancias  de  diálogo  e interlocución</t>
  </si>
  <si>
    <t>B.G.6</t>
  </si>
  <si>
    <t>Documento con propuesta de ajustes normativos para el fortalecimiento de la planeación democrática y participativa que contempla los aspectos enunciados en el punto 2.2.6 del Acuerdo Final, elaborado</t>
  </si>
  <si>
    <t>Departamento Nacional de Planeación</t>
  </si>
  <si>
    <t>Programas de liderazgo político y social para miembros de partidos y de organizaciones sociales.</t>
  </si>
  <si>
    <t>B.G.7</t>
  </si>
  <si>
    <t>Programa de liderazgo político y social para miembros de partidos y organizaciones sociales, con especial énfasis en poblaciones más vulnerables como población campesina, mujeres, minorías religiosas, pueblos y comunidades étnicas y población LGBTI, implementados</t>
  </si>
  <si>
    <t>Poner en marcha programas de formación sobre los derechos políticos y formas de participación política y ciudadana de la mujer. </t>
  </si>
  <si>
    <t>B.G.8</t>
  </si>
  <si>
    <t>Programa de formación sobre los derechos políticos y formas de participación política y ciudadana de la mujer, creados e implementados</t>
  </si>
  <si>
    <t>B.G.9</t>
  </si>
  <si>
    <t xml:space="preserve">Documento de diagnóstico participativo realizado y divulgado, con enfoque de género,  de los obstáculos que enfrenta la población más vulnerable en el ejercicio de derecho al voto 
</t>
  </si>
  <si>
    <t>C.G.1</t>
  </si>
  <si>
    <t>Sistema de alertas tempranas (servicio)</t>
  </si>
  <si>
    <t>C.G.2</t>
  </si>
  <si>
    <t>D.G.1</t>
  </si>
  <si>
    <t>Protocolo para la incorporación del enfoque de género en el diagnóstico, elaboración, implementación y seguimiento del PNIS, elaborado e implementado</t>
  </si>
  <si>
    <t>D.G.2</t>
  </si>
  <si>
    <t>Porcentaje de organizaciones de mujeres participantes en los Acuerdos con las comunidades</t>
  </si>
  <si>
    <t>Tablero de control de seguimiento y monitoreo al PNIS con enfoque de género</t>
  </si>
  <si>
    <t>D.G.3</t>
  </si>
  <si>
    <t>Informes de seguimiento de acceso público que reporten el avance de la incorporación del enfoque de género en los PNIS, elaborados</t>
  </si>
  <si>
    <t>D.G.4</t>
  </si>
  <si>
    <t>Porcentaje de municipios priorizados con cobertura del Servicio Público de Empleo en zonas rurales, con acuerdos de sustitución voluntaria de cultivos de uso ilícito, con énfasis en la vinculación laboral de las mujeres</t>
  </si>
  <si>
    <t>D.G.5</t>
  </si>
  <si>
    <t>Porcentaje de recolectores y recolectoras asentados y no asentados vinculados a programas de empleo rural temporal</t>
  </si>
  <si>
    <t>Implementar estrategias para disminuir el estigma y discriminación en personas que consumen sustancias psicoactivas con enfoque de genero incluyendo población LGBTI</t>
  </si>
  <si>
    <t>D.G.6</t>
  </si>
  <si>
    <t> Número de estrategias para disminuir el estigma y la discriminación en personas que consumen sustancias psicoactivas  con enfoque de genero, incluyendo población LGBTI</t>
  </si>
  <si>
    <t>Lineamientos de tratamiento con enfoque de género, incluyendo población LGBTI, dentro del Programa Nacional de Intervención Integral frente al Consumo de Drogas Ilícitas, que permitan disminuir las brechas de acceso al sistema de salud, elaborados</t>
  </si>
  <si>
    <t>D.G.7</t>
  </si>
  <si>
    <t>Lineamientos de tratamiento con enfoque de género, incluyendo población LGBTI, dentro del Programa Nacional de Intervención Integral frente al Consumo de Drogas Ilícitas, que permitan disminuir las brechas de acceso al sistema de salud, elaborados.</t>
  </si>
  <si>
    <t>Estudio nacional de consumo de sustancias psicoactivo en Colombia.</t>
  </si>
  <si>
    <t>D.G.8</t>
  </si>
  <si>
    <t>Estudio nacional de consumo de sustancias psicoactivo en Colombia con datos desagregados por género, elaborado</t>
  </si>
  <si>
    <t>D.G.9</t>
  </si>
  <si>
    <t>Línea de investigación sobre género en la cadena del narcotráfico en el Observatorio de Drogas de Colombia, que incluya información sobre cultivos de uso ilícito, producción, comercialización y consumo de drogas ilícitas</t>
  </si>
  <si>
    <t>D.G.10</t>
  </si>
  <si>
    <t>Línea de investigación sobre género en la cadena del narcotráfico en el Observatorio de Drogas de Colombia, diseñada e implementada</t>
  </si>
  <si>
    <t>Espacios de participación para definir prioridades en la implementación de las medidas de reparación colectiva con condiciones para garantizar la participación de las mujeres</t>
  </si>
  <si>
    <t>E.G.1</t>
  </si>
  <si>
    <t>Porcentaje de espacios de participación para definir prioridades en la implementación de las medidas de reparación colectiva con condiciones para garantizar la participación de las mujeres, implementados.</t>
  </si>
  <si>
    <t>Realizar acciones concretas de atención psicosocial para la recuperación emocional, en especial a víctimas de violencia sexual</t>
  </si>
  <si>
    <t>E.G.2</t>
  </si>
  <si>
    <t>Mujeres Víctimas con atención y/o acompañamiento psicosocial para la recuperación emocional de acuerdo a la línea de atención diferenciada a mujeres y grupos étnicos</t>
  </si>
  <si>
    <t>Programas colectivos de Retorno con enfoque territorial y de género</t>
  </si>
  <si>
    <t>E.G.3</t>
  </si>
  <si>
    <t>Comunidades reubicadas o retornadas, acompañadas con enfoque territorial y de género</t>
  </si>
  <si>
    <t>TG</t>
  </si>
  <si>
    <t xml:space="preserve">TG.1. Capítulo de Género </t>
  </si>
  <si>
    <t xml:space="preserve">TG.1.1. Capítulo de Género </t>
  </si>
  <si>
    <t>TG.1.1.1. Instancias de Alto Nivel para la incorporación del Enfoque de Género en el la implementación del Acuerdo Final</t>
  </si>
  <si>
    <t>Instancia de Alto Nivel de Gobierno para la incorporación del Enfoque de Género en el la implementación del Acuerdo Final</t>
  </si>
  <si>
    <t>0.G.1</t>
  </si>
  <si>
    <t>Instancia de Alto Nivel de Gobierno para la incorporación del Enfoque de Género, establecida</t>
  </si>
  <si>
    <t>Presidencia de la República- DAPRE</t>
  </si>
  <si>
    <t>Espacio entre la Instancia de Alto Nivel de Gobierno y la Instancia Especial de Mujeres para acordar acciones y medidas necesarias para incorporar el Enfoque de Género en la implementación del Acuerdo Final</t>
  </si>
  <si>
    <t>0.G.2</t>
  </si>
  <si>
    <t>Espacios de diálogo entre la instancia de alto nivel de Gobierno y la Instancia Especial de Mujeres de CSIVI, creados</t>
  </si>
  <si>
    <t>TG.1.1.2. Lineamientos y seguimiento de las medidas del Plan Marco de Implementación</t>
  </si>
  <si>
    <t>Seguimiento a las medidas género del Plan Marco de Implementación.</t>
  </si>
  <si>
    <t>0.G.3</t>
  </si>
  <si>
    <t>Seguimiento a las medidas género del Plan Marco de Implementación, desarrollado</t>
  </si>
  <si>
    <t>Presidencia de la República- Dirección para el Posconflicto</t>
  </si>
  <si>
    <t>Medidas  para la transversalización del enfoque de género en  los planes y programas establecidos en el Acuerdo Final</t>
  </si>
  <si>
    <t>0.G.4</t>
  </si>
  <si>
    <t xml:space="preserve">Documento de lineamientos de medidas  para la transversalización del enfoque de género en  los planes y programas establecidos en el Acuerdo Final, elaborado </t>
  </si>
  <si>
    <t>Presidencia de la República/ Consejería presidencial para la Equidad de la Mujer</t>
  </si>
  <si>
    <t>0.G.5</t>
  </si>
  <si>
    <t>Informes de seguimiento de acceso público que reporten el avance  sobre las medidas para la transversalización del enfoque de género en  los planes y programas establecidos en el Acuerdo Final, elaborados</t>
  </si>
  <si>
    <t>D.G.11</t>
  </si>
  <si>
    <r>
      <t xml:space="preserve">
Porcentaje de mujeres responsables de recibir el pago a las familias
</t>
    </r>
    <r>
      <rPr>
        <b/>
        <sz val="10"/>
        <rFont val="Calibri"/>
        <family val="2"/>
        <scheme val="minor"/>
      </rPr>
      <t xml:space="preserve">
</t>
    </r>
  </si>
  <si>
    <t>D.G.12</t>
  </si>
  <si>
    <t xml:space="preserve"> Porcentaje de proyectos productivos estructurados con visión a largo plazo con participación de las mujeres</t>
  </si>
  <si>
    <t>D.G.13</t>
  </si>
  <si>
    <t>Porcentaje de instancias de planeación, seguimiento y coordinación del PNIS con participación de las mujeres</t>
  </si>
  <si>
    <t>A 2029 los pueblos étnicos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t>
  </si>
  <si>
    <t>A.E.1</t>
  </si>
  <si>
    <t>Étnico</t>
  </si>
  <si>
    <t>Porcentaje de hectáreas del Fondo de Tierras entregadas para la constitución, ampliación y saneamiento de los resguardos de los pueblos indígenas</t>
  </si>
  <si>
    <t>A.E.2</t>
  </si>
  <si>
    <t>Porcentaje de las solicitudes priorizadas de constitución, ampliación, saneamiento, reestructuración, clarificación, delimitación y medidas de protección resueltas efectivamente con cargo al Fondo de Tierras</t>
  </si>
  <si>
    <t>A.E.3</t>
  </si>
  <si>
    <t>Porcentaje de hectáreas del Fondo de Tierras entregadas formalmente a los pueblos y comunidades NARP para la titulación colectiva</t>
  </si>
  <si>
    <t>A.E.4</t>
  </si>
  <si>
    <t>Porcentaje de las solicitudes priorizadas de titulación colectiva resueltas efectivamente con cargo al Fondo de Tierras.</t>
  </si>
  <si>
    <t>A.E.5</t>
  </si>
  <si>
    <t>Proyecto de Ley de tierras, consultado y concertado, presentado para modificar el artículo asociado al Fondo de Tierras e incluir una subcuenta específica de acceso para comunidades NARP</t>
  </si>
  <si>
    <t xml:space="preserve">Hectáreas  formalizadas garantizando la gratuidad de la formalización de la pequeña propiedad rural y medidas específicas para las mujeres rurales </t>
  </si>
  <si>
    <t>A.E.6</t>
  </si>
  <si>
    <t>Porcentaje de implementación del programa con enfoque diferencial étnico, dirigido a todas las familias pertenecientes al Pueblo Rrom para el acceso y formalización de tierra</t>
  </si>
  <si>
    <t>A.E.7</t>
  </si>
  <si>
    <t>Porcentaje de hectáreas del Fondo de Tierras entregadas gratuitamente a las 11 Kumpañy de Colombia</t>
  </si>
  <si>
    <t>A.E.8</t>
  </si>
  <si>
    <t>Porcentaje de subsidios integrales entregados al pueblo Rrom para adquisición de tierras</t>
  </si>
  <si>
    <t>A.E.9</t>
  </si>
  <si>
    <t>Porcentaje de resguardos indígenas constituidos, ampliados y saneados, y títulos colectivos expedidos</t>
  </si>
  <si>
    <t>A.E.10</t>
  </si>
  <si>
    <t xml:space="preserve">Porcentaje de resguardos indígenas de origen colonial y/o republicanos clarificados y/o reestructurados </t>
  </si>
  <si>
    <t>A.E.11</t>
  </si>
  <si>
    <t xml:space="preserve">Porcentaje de territorios indígenas ancestrales y/o tradicionales con medidas de protección para su delimitación o demarcación </t>
  </si>
  <si>
    <t>A.E.12</t>
  </si>
  <si>
    <t>Normatividad aplicable para la constitución, ampliación, saneamiento, reestructuración, clarificación, delimitación,  medidas de protección y titulación colectiva, ajustada y expedida</t>
  </si>
  <si>
    <t>A.E.13</t>
  </si>
  <si>
    <t>Porcentaje de hectáreas solicitadas a 2017 que han sido formalizadas</t>
  </si>
  <si>
    <t>A.E.14</t>
  </si>
  <si>
    <t>Reconocimiento y fortalecimiento de las instancias y mecanismos propios para la resolución de conflictos de uso y tenencia de la tierra</t>
  </si>
  <si>
    <t>Catastro Multipropósito formado, actualizado y operando</t>
  </si>
  <si>
    <t>A.E.15</t>
  </si>
  <si>
    <t>Porcentaje de territorios étnicos con levamiento catastral construido desde de la participación de sus comunidades</t>
  </si>
  <si>
    <t>A.E.16</t>
  </si>
  <si>
    <t>Porcentaje de instrumentos de formación, capacitación, registro, caracterización, asistencia e inscripción del  Sistema Nacional Catastral Multipropósito con la variable Rrom, indígena y NARP</t>
  </si>
  <si>
    <t>A.E.17</t>
  </si>
  <si>
    <t xml:space="preserve">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
</t>
  </si>
  <si>
    <t>A.E.18</t>
  </si>
  <si>
    <t>Plan nacional de zonificación ambiental y de caracterización de uso de las áreas que deben tener un manejo ambiental especial, que no incluyen a los territorios de los pueblos étnicos</t>
  </si>
  <si>
    <t>A.E.19</t>
  </si>
  <si>
    <t>Porcentaje de planes de la Reforma Rural Integral que incorporan el enfoque étnico con perspectiva de género, mujer, familia y generación</t>
  </si>
  <si>
    <t>Ministerio del Interior y entidades correspondientes</t>
  </si>
  <si>
    <t>A.E.20</t>
  </si>
  <si>
    <t>Porcentaje de planes de la Reforma Rural Integral que en su implementación contaron con participación, concertación y/o consulta previa con pueblos y comunidades étnicas, de conformidad con la normatividad legal vigente</t>
  </si>
  <si>
    <t>A.E.21</t>
  </si>
  <si>
    <t>Porcentaje de medidas, proyectos, programas específicos, con pertinencia cultural y perspectiva de género, mujer, familia y generación para mujeres de comunidades y  pueblos étnicos contenidas en los planes nacionales para la Reforma Rural Integral, implementados</t>
  </si>
  <si>
    <t>A.E.22</t>
  </si>
  <si>
    <t>Porcentaje de PDET y PATR concertados, consultados, diseñados, formulados, ejecutado y en seguimiento con las autoridades étnico-territoriales acorde con los planes de vida, etnodesarrollo, manejo ambiental, ordenamiento territorial y sus equivalentes en el maco reparador del enfoque étnico, racial, de mujer, familia, género y generación.</t>
  </si>
  <si>
    <t>A.E.23</t>
  </si>
  <si>
    <t>Porcentaje de PATR que incluyen planes de vida, etnodesarrollo, manejo ambiental, ordenamiento territorial o sus equivalentes, implementados</t>
  </si>
  <si>
    <t>A.E.24</t>
  </si>
  <si>
    <t>Porcentaje de medidas, programas y proyectos de los PATR que desarrolla los planes de vida, etnodesarrollo, manejo ambiental, ordenamiento territorial o sus equivalentes, implementados</t>
  </si>
  <si>
    <t>A.E.25</t>
  </si>
  <si>
    <t>Porcentaje de medidas específicas, programas y proyectos diseñados, formulados, en implementación y seguimiento con mujeres de pueblos indígenas, NARP y Rrom.</t>
  </si>
  <si>
    <t>A.E.26</t>
  </si>
  <si>
    <t xml:space="preserve"> Porcentaje de PATR formulados y en implementación con participación efectiva de organizaciones de mujeres NARP</t>
  </si>
  <si>
    <t>1.8.1.2. Planes de Acción Inmediata</t>
  </si>
  <si>
    <t>Planes de Acción Inmediata</t>
  </si>
  <si>
    <t>A.E.27</t>
  </si>
  <si>
    <t>Porcentaje de planes de acción inmediata concertados, diseñados, formulados, ejecutados y con seguimiento de acuerdo a los planes de vida, planes de salvaguarda  de las comunidades y pueblos indígenas que se encuentran en riesgo de extinción física y cultural y que no están priorizados por el decreto 893 de 2017</t>
  </si>
  <si>
    <t>Espacios con participación de pueblos étnicos que participan de manera real y efectiva</t>
  </si>
  <si>
    <t>B.E.1</t>
  </si>
  <si>
    <t>Pueblos étnicos que participan de manera real y efectiva en la construcción y ajustes normativos, relacionados con las garantías a la participación ciudadana.</t>
  </si>
  <si>
    <t>2.2.7.  Consulta a leyes y normas que afecten a los pueblos étnicos para la implementación Acuerdo Final</t>
  </si>
  <si>
    <t>2.2.7.1. Consulta a leyes y normas que afecten a los pueblos étnicos para la implementación Acuerdo Final</t>
  </si>
  <si>
    <t>Leyes y normas para la implementación del Acuerdo Final que afectan a los pueblos étnicos, consultadas</t>
  </si>
  <si>
    <t>B.E.3</t>
  </si>
  <si>
    <t xml:space="preserve">Leyes y normas para la implementación del Acuerdo Final que afectan a los pueblos étnicos, consultadas
</t>
  </si>
  <si>
    <t>Espacios con participación de pueblos étnicos que participan de manera real y efectiva en la construcción y ajustes normativos, relacionados con las garantías de los derechos a la libre expresión, protesta, movilización, otras formas de expresión ciudadana y social.</t>
  </si>
  <si>
    <t>B.E.4</t>
  </si>
  <si>
    <t>Pueblos étnicos que participan de manera real y efectiva en la construcción y ajustes normativos, relacionados con las garantías de los derechos a la libre expresión, protesta, movilización, otras formas de expresión ciudadana y social.</t>
  </si>
  <si>
    <t>B.E.5</t>
  </si>
  <si>
    <t xml:space="preserve">Porcentaje de convocatorias de radio comunitarias abiertas específicas para la adjudicación de emisoras para pueblos étnicos que han sido diseñadas con criterios diferenciadores acordados conjuntamente y desarrolladas con pueblos étnicos </t>
  </si>
  <si>
    <t>Emisoras comunitarias adjudicadas a pueblos étnicos</t>
  </si>
  <si>
    <t>B.E.6</t>
  </si>
  <si>
    <t>Número de emisoras comunitarias adjudicadas a pueblos étnicos</t>
  </si>
  <si>
    <t>B.E.7</t>
  </si>
  <si>
    <t>Trabajadores y trabajadoras, comunicadores y comunicadoras y operadores y operadoras de los medios comunitarios de los pueblos étnicos que reciben capacitación técnica adecuada culturalmente.</t>
  </si>
  <si>
    <t>B.E.8</t>
  </si>
  <si>
    <t xml:space="preserve">Espacios en emisoras que hacen parte de RTVC   destinados a la divulgación de los contenidos propios de los pueblos étnicos.  </t>
  </si>
  <si>
    <t>B.E.9</t>
  </si>
  <si>
    <t xml:space="preserve">Espacios en los canales institucionales y regionales destinados a la divulgación de los contenidos propios de los pueblos étnicos.  </t>
  </si>
  <si>
    <t xml:space="preserve">Producciones del servicio de radio comunitaria y de interés público de los pueblos étnicos con contenido orientados a fomentar contenidos de paz con financiación para la producción y la divulgación </t>
  </si>
  <si>
    <t>B.E.10</t>
  </si>
  <si>
    <t xml:space="preserve">Producciones del servicio de radio comunitaria y de interés público de las mujeres pertenecientes a los pueblos étnicas con contenido orientados a fomentar contenidos de paz con financiación para la producción y la divulgación 
</t>
  </si>
  <si>
    <t>B.E.11</t>
  </si>
  <si>
    <t>B.E.12</t>
  </si>
  <si>
    <t xml:space="preserve">Delegados/as del Pueblo Rrom participarán en el Consejo Nacional para la Reconciliación y la Convivencia </t>
  </si>
  <si>
    <t>B.E.13</t>
  </si>
  <si>
    <t>Pueblos y comunidades étnicas formados en temas de control social y veedurías</t>
  </si>
  <si>
    <t>B.E.14</t>
  </si>
  <si>
    <t xml:space="preserve"> Plan de apoyo a la creación y promoción de veedurías ciudadanas y observatorios de transparencia con pertinencia cultural diseñado e implementado</t>
  </si>
  <si>
    <t>B.E.15</t>
  </si>
  <si>
    <t>Plan de formación a veedores con pertinencia cultural, diseñado e implementado</t>
  </si>
  <si>
    <t>B.E.16</t>
  </si>
  <si>
    <t>El total del censo electoral rural y urbano en territorio de pueblos y comunidades étnicas cuenta con condiciones para ejercer el derecho al voto.</t>
  </si>
  <si>
    <t>Programas de formación propia en cultura democrática y DDHH</t>
  </si>
  <si>
    <t>B.E.17</t>
  </si>
  <si>
    <t>Estrategias y programas de formación propia en cultura democrática y DDHH con pueblos y comunidades étnicas</t>
  </si>
  <si>
    <t>B.E.18</t>
  </si>
  <si>
    <t>Medidas afirmativas para garantizar la participación de las mujeres indígenas, NARP y Rrom</t>
  </si>
  <si>
    <t>B.E.19</t>
  </si>
  <si>
    <t>B.E.20</t>
  </si>
  <si>
    <t>Pueblos étnicos y organizaciones indígenas, NARP y Rrom fortalecidas por medio de rutas concertadas en capacidades y estrategias para hacer parte de los ejercicios de elección de las Circunscripciones Transitorias para la PAZ</t>
  </si>
  <si>
    <t xml:space="preserve">Interior </t>
  </si>
  <si>
    <t>B.E.21</t>
  </si>
  <si>
    <t>El Sistema de Planeación, Información y Monitoreo del SISEP incorporará en su análisis las afectaciones de los pueblos y comunidades indígenas, Rrom y NARP.</t>
  </si>
  <si>
    <t>B.E.22</t>
  </si>
  <si>
    <t>La Comisión de Seguimiento y Evaluación del desempeño del SISEP incorporará en sus informes las afectaciones de los pueblos y comunidades indígenas, Rrom y NARP.</t>
  </si>
  <si>
    <t>B.E.23</t>
  </si>
  <si>
    <t xml:space="preserve">El Comité de Impulso a las Investigaciones por delitos contra quienes ejercen la política tendrá en cuenta las afectaciones de los pueblos y comunidades indígenas, Rrom y NARP. </t>
  </si>
  <si>
    <t xml:space="preserve">Fiscalía General de la Nación </t>
  </si>
  <si>
    <t>B.E.24</t>
  </si>
  <si>
    <t>Los informes públicos que producirá la instancia de Alto Nivel del SISEP incluirá un capitulo que trate de las afectaciones de los pueblos y comunidades indígenas, Rrom y NARP. Para la construcción del capítulo se incluirán insumos aportados por estos pueblos y comunidades.</t>
  </si>
  <si>
    <t>B.E.25</t>
  </si>
  <si>
    <t>Indicador PMI de SAT con enfoque étnico. (Sistema de Prevención y Alerta para la reacción rápida con enfoque territorial, diferencial y de género, reglamentado e implementado)</t>
  </si>
  <si>
    <t>2.2.6.3.Sistema de participación en los procesos de planeación</t>
  </si>
  <si>
    <t>El Gobierno Nacional promoverá un ajuste en el proyecto  de reforma para incluir dos representante (hombre y mujer) de los pueblos Rrom en el Consejo Nacional de Planeación</t>
  </si>
  <si>
    <t>C.E.2</t>
  </si>
  <si>
    <t xml:space="preserve">Indicador PMI de SAT con enfoque étnico. (Sistema de Prevención y Alerta para la reacción rápida con enfoque territorial, diferencial y de género, reglamentado e implementado)
</t>
  </si>
  <si>
    <t>C.E.3</t>
  </si>
  <si>
    <t xml:space="preserve"> Programa especial de armonización para la reintegración y reincorporación social y económica con enfoque diferencial étnico y de género concertado, diseñado e implementado</t>
  </si>
  <si>
    <t>C.E.4</t>
  </si>
  <si>
    <t>Mujeres excombatientes pertenecientes a pueblos étnicos beneficiarias del programa especial de armonización para la  reintegración y la reincorporación</t>
  </si>
  <si>
    <t>C.E.5</t>
  </si>
  <si>
    <t>Número de imputaciones sobre casos de población  indígenas, NARP y Rrom priorizados por la Unidad Especial de Investigación para el desmantelamiento de las organizaciones y conductas criminales</t>
  </si>
  <si>
    <t>C.E.6</t>
  </si>
  <si>
    <t>Mecanismo para la recepción de insumos para que la Fiscalía General de la Nación tome decisiones de priorización de casos que afectan a los pueblos y comunidades indígenas, NARP y Rrom creado.</t>
  </si>
  <si>
    <t>C.E.7</t>
  </si>
  <si>
    <t>Número de casos priorizados en los que los afectados sean integrantes de comunidades indígenas, NARP y Rrom expuestos en informe de gestión de la fiscalía</t>
  </si>
  <si>
    <t>C.E.8</t>
  </si>
  <si>
    <t xml:space="preserve">Número de organizaciones priorizadas que afectan las comunidades y pueblos  indígenas, NARP y Rrom que son impactadas o sus actividades obstruidas </t>
  </si>
  <si>
    <t>Medidas de fortalecimiento y garantías para los sistemas propios de protección de pueblos NARP, indígenas y Rrom implementadas</t>
  </si>
  <si>
    <t>C.E.9</t>
  </si>
  <si>
    <t>Medidas y mecanismos de seguridad y protección reforzadas  individuales y  colectivas implementadas para el fortalecimiento de los sistemas de seguridad propios de los pueblos étnicos  que lo requieren</t>
  </si>
  <si>
    <t>Ministerio del Interior, junto con  la Unidad Nacional de Protección, la Unidad para las Víctimas, el Ministerio de Defensa el ICBF, CIPRUNNA, la Agencia Nacional de Tierras y la Alta Consejería para el Posconflicto.</t>
  </si>
  <si>
    <t>C.E.10</t>
  </si>
  <si>
    <t>4.1.3.2. Acuerdos entre las comunidades, el Gobierno Nacional y las entidades territoriales, previo a la puesta en marcha del Programa en un territorio</t>
  </si>
  <si>
    <t>D.E.1</t>
  </si>
  <si>
    <t>Un decreto de reglamentación del PNIS consultado y concertado con los pueblos y comunidades étnicas.</t>
  </si>
  <si>
    <t>D.E.2</t>
  </si>
  <si>
    <t>Los PISDA que coincidan con territorios étnicos incorporan un enfoque étnico con perspectiva de género, mujer, familia y generación, producto de la consulta y/o concertación con los respectivos pueblos indígenas.</t>
  </si>
  <si>
    <t>D.E.3</t>
  </si>
  <si>
    <t>Los PISDA que coincidan con territorios étnicos incorporan un enfoque étnico con perspectiva de género, mujer, familia y generación, producto de la consulta y/o concertación con los respectivos pueblos y comunidades negros, afrocolombianos, raizales y palenqueros.</t>
  </si>
  <si>
    <t>D.E.4</t>
  </si>
  <si>
    <t xml:space="preserve">Número de mujeres de pueblos y comunidades étnicas que hacen parte de  la comisión municipal de planeación participativa y  del consejo municipal de seguimiento y evaluación , en el marco del PNIS. 
</t>
  </si>
  <si>
    <t>D.E.5</t>
  </si>
  <si>
    <t xml:space="preserve">Planes de sustitución previamente consultados e implementados con los pueblos y comunidades étnicas en territorios focalizados para la sustitución de cultivos de uso ilícito que traslapen entre los territorios ancestrales y tradicionales de los pueblos y comunidades étnicas con PNN
</t>
  </si>
  <si>
    <t>Parques Nacionales Naturales y Presidencia de la República / Dirección de sustitución de cultivos Ilícitos</t>
  </si>
  <si>
    <t>D.E.6</t>
  </si>
  <si>
    <t xml:space="preserve">
El 100 % de los territorios de pueblos y comunidades étnicas se encuentran libres y saneados de MAP-MUSE con atención inmediata en los territorios priorizados en el Capítulo Étnico
</t>
  </si>
  <si>
    <t>D.E.7</t>
  </si>
  <si>
    <t>D.E.8</t>
  </si>
  <si>
    <t xml:space="preserve">Al 2018 en los territorios de los pueblos y comunidades étnicos priorizados en el punto 6.2.3 del Acuerdo de Paz  se habrán surtido los procesos de consulta previa y/o concertación para hacer efectiva la priorización, de acuerdo con la normatividad y jurisprudencia vigente.
</t>
  </si>
  <si>
    <t>D.E.9</t>
  </si>
  <si>
    <t xml:space="preserve"> Programa  Nacional de Intervención Integral frente al consumo de drogas ilícitas, como una instancia de alto nivel, diseñado e implementado de forma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t>
  </si>
  <si>
    <t>Ministerio de Justicia y del Derecho y Ministerio de Salud y Protección Social</t>
  </si>
  <si>
    <t>D.E.10</t>
  </si>
  <si>
    <t>Política Nacional de Reducción del Consumo de SPA,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t>
  </si>
  <si>
    <t>Ministerio de Salud y Protección Social</t>
  </si>
  <si>
    <t>D.E.11</t>
  </si>
  <si>
    <t>Política Nacional de Reducción del Consumo de SPA,  implementada garantizando  un enfoque étnico con pertinencia cultural y perspectiva de género, mujer, familia y generación.</t>
  </si>
  <si>
    <t>D.E.12</t>
  </si>
  <si>
    <t xml:space="preserve">Personas de pueblos y comunidades étnicas que accedan de forma voluntaria al tratamiento penal diferencial para pequeños cultivadores serán beneficiarios de lo dispuesto en la Ley General de Armonización de Justicias. </t>
  </si>
  <si>
    <t>Presidencia de la República / Dirección para la sustitución de cultivos ilícitos y Ministerio de Justicia y del Derecho</t>
  </si>
  <si>
    <t>D.E.13</t>
  </si>
  <si>
    <t>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t>
  </si>
  <si>
    <t>Suspensión de la ejecución de la pena</t>
  </si>
  <si>
    <t>D.E.14</t>
  </si>
  <si>
    <t>Mujeres de pueblos y comunidades étnicas, condenadas por delitos de drogas (artículos 375, 376 y 377 incisos 2 y 3 CP),  que soliciten el beneficio a  nombre propio a través de defensor o a través de autoridades étnicas,  beneficiadas con la suspensión de la ejecución de la pena.</t>
  </si>
  <si>
    <t>E.E.1</t>
  </si>
  <si>
    <t>Porcentaje de planes concertados, consultados en implementación e implementados</t>
  </si>
  <si>
    <t>E.E.2</t>
  </si>
  <si>
    <t>Porcentaje de sujetos de reparación colectivos con PIRC étnicos concertados, consultados e implementados</t>
  </si>
  <si>
    <t xml:space="preserve">5.4.3.2. Carácter reparador para las víctimas y las comunidades con la implementación de los PDET </t>
  </si>
  <si>
    <t>E.E.3</t>
  </si>
  <si>
    <t>SRC étnicos en territorios PDET con planes de reparación colectiva, en formulación, concertados, consultados y en implementación</t>
  </si>
  <si>
    <t>E.E.4</t>
  </si>
  <si>
    <t>Porcentaje de victimas indígenas, NARP y Rrom que producto de un proceso de socialización y sensibilización apropiado culturalmente solicitan, se vinculan y acceden a la atención psicosocial con pertinencia cultural, con perspectiva de mujer, familia y generación acorde a los decretos ley 4633, 4634 y 4635 en el marco de los módulos étnicos y la ruta de atención integral en salud para víctimas indígenas</t>
  </si>
  <si>
    <t>E.E.5</t>
  </si>
  <si>
    <t>Porcentaje de planes de retorno o reubicación concertados e implementados de manera efectiva en condiciones de dignidad, voluntariedad y seguridad</t>
  </si>
  <si>
    <t>E.E.6</t>
  </si>
  <si>
    <t xml:space="preserve">Plan Nacional de Derechos Humanos específico, incluyendo derechos económicos, sociales, culturales y ambientales para pueblos indígenas,  NARP y Rrom, concertado atendiendo a los principios de igualdad, progresividad y no regresividad con enfoque cultural y étnico y enfoque diferencial de género, mujer, familia y generación. </t>
  </si>
  <si>
    <t>E.E.7</t>
  </si>
  <si>
    <t>El Plan Nacional de Derechos Humanos contiene Estrategias y lineamientos específicos de protección y prevención con enfoque étnico, por pueblo, pertenencia cultural y perspectiva de mujer, género, familia y generación.</t>
  </si>
  <si>
    <t>E.E.8</t>
  </si>
  <si>
    <t>Los sistemas de información con enfoque étnico, pertinencia cultural y perspectiva de mujer, género, familia y generación del plan nacional de derechos humanos cuentan con indicadores, instrumentos, variables y medidas y criterios pertinentes para la definición de mecanismos de monitoreo de la situación de derechos humanos de los pueblos étnicos.</t>
  </si>
  <si>
    <t>E.E.9</t>
  </si>
  <si>
    <t xml:space="preserve">Porcentaje de planes nacionales de reparación colectiva étnicos con enfoque de género, mujer, familia y generación formulados, concertados, en implementación </t>
  </si>
  <si>
    <t>E.E.10</t>
  </si>
  <si>
    <t xml:space="preserve"> Porcentaje de planes nacionales de reparación colectiva étnicos formulados, concertados,  implementados  con enfoque de género, mujer, familia y generación</t>
  </si>
  <si>
    <t>E.E.11</t>
  </si>
  <si>
    <t>Acciones específicas para mujeres indígenas, NARP y Rrom en los planes de reparación colectiva étnicos implementadas</t>
  </si>
  <si>
    <t>E.E.12</t>
  </si>
  <si>
    <t>Porcentaje de SRC étnicos con procesos de restitución de derechos territoriales que cuentan con planes de reparación colectiva formulados, concertados implementados</t>
  </si>
  <si>
    <t>F.E.1</t>
  </si>
  <si>
    <t>Convocatorias realizadas a la Alta Instancia del Alto Nivel para los Pueblos étnicos por el componente de gobierno de la secretaria técnica de la CSIVI para el seguimiento de la implementación del enfoque étnico en PMI.</t>
  </si>
  <si>
    <t>Secretaría técnica CSIVI Gobierno (OACP)</t>
  </si>
  <si>
    <t>F.E.2</t>
  </si>
  <si>
    <t>Lineamientos para la inclusión de las variables de desagregación étnica en los instrumentos de captura y reporte de información de los sistemas de información de los sectores y  del SIIPO en el marco de la implementación de los acuerdos de paz.</t>
  </si>
  <si>
    <t xml:space="preserve">Ministerio del Interior y
Alta consejería para el posconflicto </t>
  </si>
  <si>
    <t>F.E.3</t>
  </si>
  <si>
    <t>Metas, indicadores y variables en el Plan Marco de Implementación contempladas en el SIIPO con enfoque étnico que cuentan con seguimiento</t>
  </si>
  <si>
    <t>F.E.4</t>
  </si>
  <si>
    <t>Reportes de información, contenidos en el SIIPO, entregados a la Alta Instancia de Pueblos étnicos</t>
  </si>
  <si>
    <r>
      <t>Proyectos ejecutados por pueblos étnicos para la implementación del acuerdo  final</t>
    </r>
    <r>
      <rPr>
        <u/>
        <sz val="10"/>
        <color rgb="FF000000"/>
        <rFont val="Calibri"/>
        <family val="2"/>
      </rPr>
      <t/>
    </r>
  </si>
  <si>
    <t>F.E.5</t>
  </si>
  <si>
    <t>F.E.6</t>
  </si>
  <si>
    <t>Plan de trabajo de la Alta Instancia Étnica concertado con CSIVI contará con garantía presupuestal anual y oportuna</t>
  </si>
  <si>
    <t>Ministerio del Interior y Presidencia de la República</t>
  </si>
  <si>
    <t>Ministerio  del Interior y Alta Consejería para el Posconflicto</t>
  </si>
  <si>
    <t xml:space="preserve">6.1.5. Sistema integrado de información y medidas para la transparencia para la implementación </t>
  </si>
  <si>
    <t>F.E.7</t>
  </si>
  <si>
    <t xml:space="preserve">Porcentajes de planes y proyectos  que incluya a los pueblos y comunidades indígenas, NARP y Rrom  priorizados, atendidos por los órganos de control, en términos de acompañamiento y seguimiento. </t>
  </si>
  <si>
    <t>Dos meses después de la expedición de PMI</t>
  </si>
  <si>
    <t>6.2. Capítulo étnico</t>
  </si>
  <si>
    <t xml:space="preserve">6.2.3. Salvaguardas y garantías étnicas (Capítulo étnico) </t>
  </si>
  <si>
    <t>6.2.3.1. Salvaguardas y garantías sustanciales para la interpretación e implementación del Acuerdo Final</t>
  </si>
  <si>
    <t>Medidas legislativas o administrativas para la implementación del Acuerdo Final que les afecten como pueblos y comunidades étnicos, de conformidad a la normatividad aplicable, con comunidades y pueblos indígenas negros, afrocolombianos, raizales, palenqueros y Rrom consultadas</t>
  </si>
  <si>
    <t>F.E.8</t>
  </si>
  <si>
    <t>Porcentajes de consultas previas de medidas legislativas o administrativas para la implementación del Acuerdo Final que les afecten como pueblos y comunidades étnicos, de conformidad a la normatividad aplicable, con comunidades y pueblos indígenas negros, afrocolombianos, raizales, palenqueros y Rrom, realizadas</t>
  </si>
  <si>
    <t>Programa de desminado y limpieza de MAP y MUSE para territorios de pueblos y comunidades étnicas priorizados en el punto 6.2.3.del Acuerdo Final de paz</t>
  </si>
  <si>
    <t>Al 2021  todos los territorios de los pueblos étnicos priorizados en el punto 6.2.3. del acuerdo final de paz, estarán libres de map y muse y saneados conforme a los términos acordados entre autoridades étnicas territoriales y la institucionalidad nacional con acompañamiento internacional</t>
  </si>
  <si>
    <t>D.E.15</t>
  </si>
  <si>
    <t>Programa de desminado y limpieza de MAP y MUSE para territorios de pueblos y comunidades étnicas priorizados en el punto 6.2.3. del Acuerdo Final de paz, concertado</t>
  </si>
  <si>
    <t>Territorios de pueblos y comunidades étnicas priorizadas en el punto 6.2.3 del Acuerdo Final de paz, libres de MAP y MUSE y saneados en los términos acordados</t>
  </si>
  <si>
    <t>D.E.16</t>
  </si>
  <si>
    <t xml:space="preserve">Porcentaje de territorios de pueblos y comunidades étnicas priorizadas en el punto 6.2.3 del Acuerdo Final de paz, libres de MAP y MUSE y saneados en los términos acordados. </t>
  </si>
  <si>
    <t>Programa de asentamiento retorno, devolución y restitución acordado e implementado con los territorios y pueblos étnico priorizados en el literal d del punto 6.2.3 del acuerdo de paz en cada pueblo y territorio</t>
  </si>
  <si>
    <t>A 2021 los territorios del pueblo indígena Nukak, el pueblo Embera Katío del Alto San Jorge resguardo Cañaveral, así como del territorio del Consejo Comunitario Alto Mira y frontera y Curvaradó y Jiguamiandó priorizados en el literal d del punto 6.2.3 del acuerdo final de Paz cuentan con un programa de asentamiento, retorno, devolución y restitución diseñado e implementado de forma consultada y concertada con cada pueblo</t>
  </si>
  <si>
    <t>E.E.13</t>
  </si>
  <si>
    <t>}</t>
  </si>
  <si>
    <t>Nombre de la celda</t>
  </si>
  <si>
    <t>Instrucción</t>
  </si>
  <si>
    <t>Se debe diligenciar el nombre del programa misional de funcionamiento</t>
  </si>
  <si>
    <t>Registrar los recursos apropiados en el presupuesto para la política transversal que apunta a la categoria o pilar</t>
  </si>
  <si>
    <t>4. Compromisos</t>
  </si>
  <si>
    <t>6. Pagos</t>
  </si>
  <si>
    <t>7. Categoría/ Pilar PMI</t>
  </si>
  <si>
    <t>9. Apropiación Vigente</t>
  </si>
  <si>
    <t>10. Compromisos</t>
  </si>
  <si>
    <t>3. Asignación vigente 2023</t>
  </si>
  <si>
    <t xml:space="preserve">INICIATIVAS PDET 
PLANES DE ACCIÓN PARA LA TRANSFORMACIÓN REGIONAL PATR
</t>
  </si>
  <si>
    <t>Subregión</t>
  </si>
  <si>
    <t>Municipio/Sujeto Concertación</t>
  </si>
  <si>
    <t>Código DANE</t>
  </si>
  <si>
    <t>Código_Iniciativa</t>
  </si>
  <si>
    <t>Título iniciativa</t>
  </si>
  <si>
    <t>Descripción iniciativa</t>
  </si>
  <si>
    <t>Estrategia PDET</t>
  </si>
  <si>
    <t>Categoría PDET</t>
  </si>
  <si>
    <t>Producto PDET</t>
  </si>
  <si>
    <t>Sector Ralacionado</t>
  </si>
  <si>
    <t>1. ORDENAMIENTO SOCIAL DE LA PROPIEDAD RURAL Y USO DEL SUELO</t>
  </si>
  <si>
    <t>Lograr ante el Ministerio del Interior, IGAC y entidades competentes  la actualización de la carta catastral  en relación a la existencia de consejos comunitarios en municipio de Argelia Cauca</t>
  </si>
  <si>
    <t xml:space="preserve">Lograr que  el Ministerio del Interior, IGAC  y entidades competentes  la actualización de la carta catastral del municipio de Argelia, en relación a la existencia de consejos comunitarios legalmente constituidos en la zona. </t>
  </si>
  <si>
    <t>ADMINISTRACIÓN, USO DEL SUELO Y  GESTIÓN CATASTRAL (MULTIPROPÓSITO)</t>
  </si>
  <si>
    <t>GENERACIÓN Y ACTUALIZACIÓN DEL CATASTRO</t>
  </si>
  <si>
    <t>MUNICIPIOS CON CATASTRO GENERADO Y/O ACTUALIZADO</t>
  </si>
  <si>
    <t>INTERIOR</t>
  </si>
  <si>
    <t>Gestionar el reconocimiento jurídico y cumplimiento de los derechos étnicos  y territoriales de los consejos comunitarios El Enacanto, Afrovijal, Rio Patia y La Nueva Esperanza La Lomita del municipio de Balboa Cauca.</t>
  </si>
  <si>
    <t>Gestionar el reconocimiento jurídico y cumplimiento de los derechos étnicos  y territoriales de los consejos comunitarios El Enacanto, Afrovijal, Rio Patia y La Nueva Esperanza La Lomita del municipio de Balboa Cauca, mediante gestión del reconocimiento jurídico  de los Consejos comunitarios El Enacanto, Afrovijal, Rio Patia y La Nueva Esperanza La Lomita se requiere el fortalecimiento  de sus capacidades organizativas y empoderamiento politico, economico, social cultural y ambiental.</t>
  </si>
  <si>
    <t>ACCESO A LA TIERRA</t>
  </si>
  <si>
    <t>CREACIÓN O CONSTITUCIÓN DE RESGUARDO INDÍGENA O CONSEJO COMUNITARIO</t>
  </si>
  <si>
    <t>RESGUARDOS INDÍGENAS O CONSEJOS COMUNITARIOS CON TÍTULO COLECTIVO</t>
  </si>
  <si>
    <t>Actualizar el EOT en  articulación con el Plan de buen vivir  del pueblo afro, los planes de vida del pueblo indígena y el plan de desarrollo campesino en el municipio de Buenos Aires Cauca.</t>
  </si>
  <si>
    <t>Formular y ejecutar el PBOT de acuerdo a lo establecido en el decreto ley 388 del 97 y Ley 1454 del 2011 de Ordenamiento Territorial que permita la actualización del PBOT de manera participativa en el municipio de Buenos Aires cauca en articulación con el plan de buen vivir  de la Asociación de Consejos Comunitarios del Norte del Cauca (ACONC) , los planes de vida de los pueblos indígenas (Resguardo Pueblo Nuevo Ceral, La Paila, Delicias ,Cabildos El Playón y Sinaí) y el plan de desarrollo campesino de las comunidades que habitan en el municipio de Buenos Aires Cauca,</t>
  </si>
  <si>
    <t>FORMULACIÓN Y/O ACTUALIZACIÓN DEL EOT, PBOT Y POT</t>
  </si>
  <si>
    <t>MUNICIPIOS CON EOT, PBOT O POT FORMULADO Y APROBADO</t>
  </si>
  <si>
    <t>Apoyar la construcción de los planes de uso y manejo de los  recursos naturales en territorios de consejos comunitarios en el municipio de Buenos Aires Cauca.</t>
  </si>
  <si>
    <t>Apoyar y financiar la construcción de los planes de uso y manejo de los recursos naturales (decreto 1745 de 1995) en los consejos comunitarios Cerro Teta, Rio Cauca, Cuenca Cauca y microcuenca de los Ríos Teta y Mazamorrero, Cuenca del Rio Timba  y Mari López y Cueca del Rio Agua Blanca – Alsacia del municipio de Buenos Aires- Cauca, mediante el fortalecimiento de sus capacidades, el otorgamiento de apoyo logístico y facilitando la articulación de acciones con los planes de vida de las comunidades indígenas, plan de buen vivir de las comunidades negras y los planes de desarrollo campesinos, articulados con entidades como la CRC y los Ministerios de Ambiente, Ministerio de Minas y ANM, para tal fin.</t>
  </si>
  <si>
    <t>PROYECTOS DE CONSERVACIÓN, RESTAURACIÓN Y PRESERVACIÓN DEL MEDIO AMBIENTE</t>
  </si>
  <si>
    <t>PROYECTOS DE CONSERVACIÓN, RESTAURACIÓN Y PRESERVACIÓN DEL MEDIO AMBIENTE IMPLEMENTADOS</t>
  </si>
  <si>
    <t>Formular y ejecutar el PBOT de acuerdo a lo establecido en el decreto ley 388 del 97 y Ley 1454 del 2011 de Ordenamiento Territorial que permita la actualización del PBOT de manera participativa en el municipio de Caldono Cauca</t>
  </si>
  <si>
    <t xml:space="preserve">Formular y ejecutar el PBOT de acuerdo a lo establecido en el decreto ley 388 del 97 y Ley 1454 del 2011 de Ordenamiento Territorial que permita la actualización del PBOT de manera participativa en el municipio de Caldono Cauca, Coordinando y articulando los Planes de vida, Plan de Desarrollo Campesino y demás herramientas de gestión y planeación municipal existentes en el Municipio, procurando el desarrollo integral del mismo. En este contexto definir el suelo necesario para la provisión de vivienda digna en suelo rural a través de centros poblados de ser el caso y avanzar espacios de concertación entre la autoridad municipal y las autoridades étnicas y las comunidades campesinas para estudiar la posibilidad de espacios de expansión de urbana. </t>
  </si>
  <si>
    <t>Incorporar en la actualización del PBOT mecanismos particpativos en articulación con el derecho propio de los pueblos indígenas, los planes de vida, buen vivir y de desarrollo campesino mecanismos para cerrar la frontera agrícola y adelantar la zonificación ambiental con el fin de adelantar un ordenamiento adecuado del uso del suelo en el Municipio de Caldono.</t>
  </si>
  <si>
    <t>Incorporar en la actualización del PBOT mecanismos particpativos en articulación con el derecho propio de los pueblos indígenas, los planes de vida, buen vivir y de desarrollo campesino, mecanismos para cerrar la frontera agrícola y adelantar la zonificación ambiental con el fin de adelantar un ordenamiento adecuado del uso del suelo, empleando esquemas de seguimiento que permitan controlar participativamente la normativa que rige la actividad minero energética teniendo en cuenta la sentencia 2017-02389 de abril de 2018, con el fin de promover la protección de las reservas naturales y las fuentes hídricas  para salvaguardar sitios ancestrales, campesinos, culturales y/o tradicionales  del municipio de Caldono.</t>
  </si>
  <si>
    <t>Conformar un equipo técnico para  actualizar  los Planes de Vida Resguardos y Cabildos en el Municipio de Caldono</t>
  </si>
  <si>
    <t xml:space="preserve">Las comunidades indígenas requieren financiación para la conformación de un equipo técnico para actualizar sus planes de vida y dar nuevas orientaciones  para incluir nuevos aspectos que demanda el territorio. </t>
  </si>
  <si>
    <t>PRESENCIA Y FORTALECIMIENTO INSTITUCIONAL DE ANT, IGAC, ORIP</t>
  </si>
  <si>
    <t>PRESENCIA DE ANT,IGAC,ORIP</t>
  </si>
  <si>
    <t>Formular y ejecutar el PBOT del municipio de Caloto Coordinando y articulando los Planes de Vida, Planes de Buen Vivir  y Plan de Desarrollo Campesino Sostenible y demás herramientas de gestión y planeación municipal existentes en el Municipio de Caloto.</t>
  </si>
  <si>
    <t xml:space="preserve">Formular y ejecutar el PBOT de acuerdo a lo establecido en el decreto ley 388 del 97 y Ley 1454 del 2011 de Ordenamiento Territorial que permita la actualización del PBOT de manera participativa en el municipio de caloto Cauca Coordinando y articulando los Planes de Vida, Planes de Buen Vivir  y Plan de Desarrollo Campesino Sostenible  y demás herramientas de gestión y planeación municipal existentes en el Municipio de Caloto,  logrando el desarrollo integral del municipio. </t>
  </si>
  <si>
    <t xml:space="preserve">Incorporar en la actualización del PBOT mecanismos participativos en articulación con los planes de vida, buen vivir y de desarrollo campesino en el Municipio de Caloto </t>
  </si>
  <si>
    <t>Incorporar en la actualización del PBOT mecanismos participativos en articulación con los planes de vida, buen vivir y de desarrollo campesino, mecanismos para cerrar la frontera agrícola y adelantar la zonificación ambiental con el fin de adelantar un ordenamiento adecuado del uso del suelo, empleando esquemas de seguimiento que permitan controlar conjuntamente con las autoridades ambientales locales el cumplimiento de la actividad minera responsable, teniendo en cuenta la sentencia 2017-02389 de abril de 2018, con el fin de promover la protección de las reservas naturales y las fuentes hídricas  para salvaguardar sitios ancestrales, campesinos, culturales y/o tradicionales  del municipio de Caloto.</t>
  </si>
  <si>
    <t>Gestionar el reconocimiento e inscripción legal y jurídico de las diversas organizaciones sociales, campesinas, concejos comunitarios e indígenas en el municipio de corinto,</t>
  </si>
  <si>
    <t>Gestionar el reconocimiento e inscripción legal y jurídico de las diversas organizaciones sociales, campesinas, concejos comunitarios e indígenas ante las instituciones públicas (Mininterior), con miras a avanzar en el proceso de acceso y formalización de tierras.</t>
  </si>
  <si>
    <t>Promover , coordinar y gestionar  la actualización Plan Básico de Ordenamiento Territorial del municipio El Tambo Cauca.</t>
  </si>
  <si>
    <t xml:space="preserve">Formular y ejecutar el PBOT de acuerdo a lo establecido en el decreto ley 388 del 97 y Ley 1454 del 2011 de Ordenamiento Territorial que permita la actualización del PBOT de manera participativa en el municipio de El Tambo Cauca Coordinando y articulando los Planes de Vida, Planes de Buen Vivir  y Plan de Desarrollo Campesino Sostenible  y demás herramientas de gestión y planeación municipal existentes en el Municipio de El Tambo, para ´procurar el desarrollo integral del municipio. </t>
  </si>
  <si>
    <t>Realizar  la actualización del Esquema de Ordenamiento Territorial - EOT de Mercaderes, Cauca.</t>
  </si>
  <si>
    <t>Formular y ejecutar el EOT de acuerdo a lo establecido en el decreto ley 388 del 97 y Ley 1454 del 2011 de Ordenamiento Territorial que permita la actualización del EOT de manera participativa en el municipio de Mercaderes Cauca Coordinando y articulando los Planes de etnodesarrollo y Plan de Desarrollo Campesino Sostenible  y demás herramientas de gestión y planeación municipal existentes en el Municipio, procurando el desarrollo integral del mismo.</t>
  </si>
  <si>
    <t>Formular y ejecutar del Plan Básico de Ordenamiento Territorial del Municipio de Miranda Cauca</t>
  </si>
  <si>
    <t>Formular y ejecutar el PBOT de acuerdo a lo establecido en el decreto ley 388 del 97 y Ley 1454 del 2011 de Ordenamiento Territorial que permita la actualización del PBOT de manera participativa en el municipio de Miranda, articulando los planes de vida, planes de biuen vivir, planes de desarrollo campesino y planes de etnodesarrollo para garantizar la regulación del uso del suelo adecuado a las propuestas de ordenamiento de territorios étnicos, ancestrales, campesinos, culturales y /o tradicionales para lograr un desarrollo integral del municipio.</t>
  </si>
  <si>
    <t xml:space="preserve">Adelantar los procesos de ordenamiento territorial  y la construcción de un sistema de información geográfica territorial para las comunidades étnicas y campesinas del municipio de Morales </t>
  </si>
  <si>
    <t>Adelantar los procesos de ordenamiento territorial y la construcción de un sistema de información geográfica ter que incluya las visiones territoriales de las comunidades  campesinas, indigenas y afrodescendientes del municipio de Morales articulado con el PBOT municipal, el POMCA, Planes de vida, planes de etnodesarrollo o Buen vivir y demás instrumentos de Planeación territorial.</t>
  </si>
  <si>
    <t>Generar espacios para que se haga efectivo el derecho de participación comunitaria en el municipio de Morales Cauca.</t>
  </si>
  <si>
    <t>Generar espacios para que se haga efectivo el derecho de participación y consulta libre e informada a las comunidades indígenas, afros y para  las comunidades campesinas los mecanismos de participación ciudadana de manera previa e informada sobre las decisiones y los proyectos que tengan incidencia en sus territorios.</t>
  </si>
  <si>
    <t>ESTRATEGIA DE RESOLUCIÓN DE CONFLICTOS RELACIONADOS CON TIERRAS</t>
  </si>
  <si>
    <t>ESTRATEGIA DE RESOLUCIÓN DE CONFLICTOS RELACIONADOS CON TIERRAS IMPLEMENTADA</t>
  </si>
  <si>
    <t>Incorporar en la actualización del EOT mecanismos participativos en articulación con los planes de desarrollo campesino y etnodesarrollo mecanismos para adelantar la zonificación ambiental en el municipio de Patía Cauca.</t>
  </si>
  <si>
    <t>Incorporar en la actualización del EOT mecanismos participativos en articulación con los planes de desarrollo campesino y etnodesarrollo mecanismos para adelantar la zonificación ambiental con el fin de adelantar un ordenamiento adecuado del uso del suelo de acuerdo a su vocación , empleando esquemas de seguimiento que permitan controlar participativamente con las autoridades ambientales locales el cumplimiento de la actividad minera responsable, teniendo en cuenta la sentencia 2017-02389 de abril de 2018, con el fin de promover la protección de las reservas naturales y las fuentes hídricas  para salvaguardar sitios ancestrales, campesinos, culturales y/o tradicionales  del municipio de Patia cauca.</t>
  </si>
  <si>
    <t>Implementar medidas efectivas, reales y verificables por parte de la institucionalidad frente a la minería legal e ilegal en torno a la extracción minera en las 12 unidades básicas de planeación del municipio de Santander de Quilichao.</t>
  </si>
  <si>
    <t xml:space="preserve">Implementar medidas efectivas por parte del Estado, luego de un trabajo de acuerdos consensuados, con la participación tanto de las autoridades tradicionales, como de la comunidad en general, que prioricen los usos y costumbres ancestrales de las comunidades dedicadas a esta labor de la minería ancestral, con el fin de seguir realizando la actividad, bajo el respeto absoluto de algunos elementos básicos como, los DD.HH., la protección de medio ambiente, la consulta previa y consentimiento previo libre y concertada,  la conformación y puesta en marcha de veeduría comunitaria y aplicación de las acciones jurídicas reales frente a la minería ilegal en los territorios de los 12 unidades básicas de planeación del municipio de Santander de Quilichao. Estas minerías deben incluir la obligación por parte de los representantes del Estado Colombiano de hacer presencia efectiva, no sólo con la fuerza pública, sino con proyectos de infra estructura, atención social, educación, recreación y deporte, así como acompañamiento psico social permanente, para orientar a la comunidad en la búsqueda de actividades económicas sustentables diferentes al de la extracción de recursos no renovables. Respetando las cordilleras, paramos, fuentes hidricas y reconociendo las autoridad ambiental étnica. </t>
  </si>
  <si>
    <t>PLANES PARTICIPATIVOS DE ORDENAMIENTO MINERO - AMBIENTAL</t>
  </si>
  <si>
    <t>PLAN MINERO - AMBIENTAL FORMULADO</t>
  </si>
  <si>
    <t>Generar espacios para que se haga efectivo el derecho de participación y consulta que tienen las comunidades étnicas y campesinas  en el municipio de Santander de Quilichao, Departamento del Cauca</t>
  </si>
  <si>
    <t>Generar espacios para que se haga efectivo el derecho de participación y consulta libre e informada a las comunidades indígenas, afros y campesinas  de manera previa e informada sobre las decisiones y los proyectos que tengan incidencia en sus territorios.</t>
  </si>
  <si>
    <t>Impulsar ante la defensoría del pueblo el acompañamiento al proceso de consulta previa en el municipio de Suárez</t>
  </si>
  <si>
    <t>Impulsar ante la defensoría del pueblo el acompañamiento al proceso de consulta previa que se viene adelantando al plan de manejo ambiental, empleando los estudios técnicos realizados por las universidades del Valle y Javeriana y otros profesionales  y herramientas jurídicas como la Acción de grupo, cumplimiento, popular y tutela para resarcir o evitar efectos negativos en la salud y el medio ambiente por las actividades posiblemente generadas durante la construcción, operación y mantenimiento de la represa salvajina en el municipio de Suárez - Cauca</t>
  </si>
  <si>
    <t>Incorporar en la actualización del EOT mecanismos participativos como la consulta previa y consulta popular enmarcado en el ejercicio del derecho a la autonomía propia de las comunidades del municipio de Cumbitara Nariño</t>
  </si>
  <si>
    <t>Incorporar en la actualización del EOT mecanismos participativos como la consulta previa y consulta popular enmarcado en el ejercicio del derecho a la autonomía propia de las comunidades, en articulación con los planes de etnodesarrollo y de desarrollo campesino, mecanismos para cerrar la frontera agrícola y adelantar la zonificación ambiental con el fin de orientar un ordenamiento adecuado del uso del suelo, empleando esquemas de seguimiento que permitan controlar participativamente la normativa que rige la actividad minero energética teniendo en cuenta la sentencia 2017-02389 de abril de 2018, con el fin de promover la protección de las reservas naturales y las fuentes hídricas y para salvaguardar sitios ancestrales, campesinos, culturales y/o tradicionales  del municipio de Cumbitara Nariño. De igual manera se deben buscar los mecanismos para regular la minería ancestral y artesanal a pequeña escala desarrollada  con métodos tradicionales como barequeo, zambullidera, batea y socavón desarrollado por comunidades étnicas y campesinas locales</t>
  </si>
  <si>
    <t xml:space="preserve">Apoyar la elaboración participativa  del Plan de Etnodesarrollo  de COPDICONC  </t>
  </si>
  <si>
    <t>Apoyar la elaboración participativa  del Plan de Etnodesarrollo  de COPDICONC  en concertación con el Ministerio de Ambiente y Desarrollo Social y la Dirección de Asuntos Étnicos del Ministerio del Interior, las Secretarías de Desarrollo Comunitario y de Planeación de la Gobernación de Nariño y demás institucionalidad competente.</t>
  </si>
  <si>
    <t xml:space="preserve">Apoyo a la consulta popular para que no se haga más la explotación del petróleo. </t>
  </si>
  <si>
    <t xml:space="preserve">Promover e implementar  una consulta en contra de la explotacion minera en el municipio de Arauquita y  todo el  departamento de Arauca . 
</t>
  </si>
  <si>
    <t xml:space="preserve">Que se realice consulta previa al pueblo Uwa, para el proyecto petrolero Llano Bloque 51 </t>
  </si>
  <si>
    <t xml:space="preserve">Que se realice consulta previa para los procesos mineros-energéticos, hidroeléctricos y económicos, que se desarrollen en el área de influencia de los  territorios indígenas en Uncacia, Calafitas I y Calafitas II, incluyendo el proyecto Llano Bloque 51 de la comunidad U´wa del municipio de Saravena. 
</t>
  </si>
  <si>
    <t>Reconocimiento y entrega de los páramos a la nación U´wa del municipio de Saravena</t>
  </si>
  <si>
    <t xml:space="preserve">Reconocimiento y entrega de los páramos (Sisuma Cocuy) a la nación U´wa
</t>
  </si>
  <si>
    <t>Solicitamos la no otorgación de licencias ambientales de agua, petróleo, carbón y otros minerales en los territorios de los resguardos y comunidades del municipio de Saravena</t>
  </si>
  <si>
    <t>Solicitamos la no otorgación de licencias ambientales de agua, petróleo, carbón y otros minerales en los territorios de los resguardos y comunidades indigenas del municipio de Saravena</t>
  </si>
  <si>
    <t>Promover ante  el Gobierno Nacional la implementación de la figura de consulta previa en los territorios afro e indígenas del municipio de Remedios; teniendo presente que estas comunidades están en proceso de reconocimiento.</t>
  </si>
  <si>
    <t>Promover ante  el Gobierno Nacional la implementación de la figura de consulta previa en los territorios afro e indígenas; teniendo presente que estas comunidades están en proceso de reconocimiento.</t>
  </si>
  <si>
    <t>Gestionar ante la ANT y el Ministerio del Interior la constitución y /o celeridad en el trámite de titulación de los resguardos indígenas del pueblo Zenú y para el pueblo indígena Embera Dobida en el municipio de Zaragoza- Antioquia</t>
  </si>
  <si>
    <t xml:space="preserve">Gestionar ante la ANT y el Ministerio del Interior la constitución y /o celeridad en el trámite de titulación de los resguardos indígenas del pueblo Zenú:Jala Jala, San Juan de Pelusa, San Antonio 2 ,San Antonio Carretera, La Raya, La 18, y Las Claritas, y para el pueblo indígena Embera Dobida en la vereda Playa Alta , con el fin de generar seguridad jurídica en los territorios colectivos indígenas. </t>
  </si>
  <si>
    <t>Defender el equilibrio ambiental y social del Municipio de Sardinata a través de la realización previa de audiencias públicas de carácter vinculante con campesinos y campesinas para la adjudicación de títulos mineros en el área rural del municipio como requisito fundamental para su adjudicación.</t>
  </si>
  <si>
    <t>La Agencia Nacional Minera debe solicitar dentro de los requisitos para su adjudicación de licencia minera con carácter vinculante la audiencia pública con campesinos y campesinas en el área de influencia directa para garantizar la socialización y concertación con las comunidades afectados o beneficiadas.</t>
  </si>
  <si>
    <t xml:space="preserve">Garantizar la realización de audiencias públicas con campesinos y campesinas en áreas rurales de influencia directa de cualquier proyecto de explotación minera (título minero) como requisito fundamental. </t>
  </si>
  <si>
    <t>La Agencia Nacional de Minería debe solicitar dentro de los requisitos para la expedición del título o licencia de minería, la realización de audiencias públicas con campesinos y campesinas en el área de influencia directa para garantizar la socialización y concertación con las comunidades afectadas y/o beneficiadas</t>
  </si>
  <si>
    <t>0</t>
  </si>
  <si>
    <t>MOTILÓN BARÍ</t>
  </si>
  <si>
    <t xml:space="preserve">Adelantar acciones para coadyudar el cumplimiento de las ordenes judiciales relacionadas con la garantía de la seguridad jurídica del territorio, la autonomía, el gobierno propio y la pervivencia física y cultural </t>
  </si>
  <si>
    <t>Eje plan de vida - Defensa del Territorio, Medio ambiente, Acción de Incidencia y Política pública. PLAN DE SALVAGUARDA: Adelantar procedimientos administrativos por parte del Ministerio del Interior, para el cumplimiento de lo ordenado por la Corte Constitucional en el fallo de tutela 025 de 2004, como mecanismo fundamental de protección de los pueblos indígenas dentro de su territorio</t>
  </si>
  <si>
    <t>AMPLIACIÓN DE RESGUARDO INDÍGENA</t>
  </si>
  <si>
    <t>RESGUARDO INDÍGENA AMPLIADO</t>
  </si>
  <si>
    <t xml:space="preserve"> Implementar la Consulta previa para todos los proyectos en el consejo comunitario de Cocomanorte, cocomasur, cocomaseco  en el Muncipio de Acandi Chocó.</t>
  </si>
  <si>
    <t xml:space="preserve">Realizar gestión ante las entidades competentes para que se implemente de manera efectiva la consulta previa para cada proyecto que haga intervencion sobre las comunidades negras de los consejos comunitarios de cocomasur, cocomaseco y cocomanorte, teniendo en cuenta los parametros de la ley 70 de 1993,  donde se concerte con las comunidades etnicas y estas definan que es lo más conveniente para sus territorios de acuerdo al conocimiento pleno de su contexto, de este modo, se beneficiaran las comunidades de: Caleta, San Miguel, Neca, Furutungo, Barrancón, Peñaloza, Brazo Seco, El Perdido, El Corazón, La Posa, Titiza, El Besóte, Quebrada Loma, La Reinalda, Playona, La Joaquina, Tibirre Bajo, Chugandicito, Aguas Blancas, Tibirre Medio, Tibirre Alto, Playeta, Goleta, Coquital, Chugandí, Las Manuelas, San Nicolás, Napu, Triganá, Río Ciego, Villa Claret, San francisco, Sazardi, la Loma del Cielo, Capitancito, el Brillante, Capitán, Astí, los Girasoles, Palenque, Arizal, Cogollo, Quebrada de Indio, Sapzurro, el Aguacate, Borbua, la Mora, Rufino, Pinorroa, Calderón, Capurganá, el Cielo,  Guati Alto, Mono macho, Guati Abajo, Batatilla, El Brazo, La Oya, Quebrada Arena,  Acandi Seco, El Cedro, Juancho, Viento Libre en el municipio de Acandí Chocó. </t>
  </si>
  <si>
    <t>Gestionar la articulación de los planes o esquemas de ordenamiento territorial de los 14 municipios de la subregión PDET Chocó (étnico), Antioquia y Chocó, los Planes de Vida de los pueblos indígenas, Planes de Etnodesarrollo de las comunidades negras y el PATR diseñado para la subregión, con la formulación de los Planes de Ordenamiento Departamental (POD) de Chocó y Antioquia.</t>
  </si>
  <si>
    <t>Prohibir la explotación minera ilegal, sin el consentimiento delos Consejos Comunitarios y Resguardos Indígenas de Carmen del Darién, Chocó.</t>
  </si>
  <si>
    <t>La minería solo será aceptada siempre y cuando cumpla con toda la reglamentación de Ley, respetando la autonomía delos Consejos Comunitarios y los Resguardos Indígenas (consulta previa), pero sobre todo protegiendo el Medio Ambiente y Haciendo explotación racional de los recursos naturales mineros</t>
  </si>
  <si>
    <t>Formular e implementar un plan de ordenamiento comunitario que permita el manejo ambiental  de la biodiversidad nativa, en las 56 comunidades indígena y afros del municipio litoral del san juan, Chocó</t>
  </si>
  <si>
    <t>Formular e implementar un plan de ordenamiento comunitario que permita el manejo ambiental  de la biodiversidad nativa, en las 56 comunidades indígena y afros del municipio litoral del san juan, para mantener el equilibrio natural del territorio de forma sostenible con el medio ambiente.</t>
  </si>
  <si>
    <t>Formular e implementar un plan de ordenamiento comunitario que permita el manejo ambiental de la biordiversidad nativa, y cumplimiento por parte del Estado Colombiano de las normas en pro de la protección del Medio Ambiente, en las 56 comunidades indígena y afros del municipio del Medio Atrato, Chocó</t>
  </si>
  <si>
    <t xml:space="preserve">Formular e implementar un plan de ordenamiento comunitario que permita el manejo ambiental de la biodiversidad nativa, en las 56 comunidades indígena y afros del Municipio del Medio Atrato, para mantener el equilibrio natural del territorio de forma sostenible con el medio ambiente,  coordinado y ejecutado por la autoridad ambiental, (Ministerio de Ambiente y CODECHOCO), quienes deben garantizar el cumplimiento de la normatividad sobre protección, manejo y uso sostenible de los recursos naturales  en las comunidades de la zona.   </t>
  </si>
  <si>
    <t>Reubicar 3 comunidades Afro y 2 indígenas  que se encuentran en riesgo de desaparición por desastres naturales del Municipio del Medio Arato en el Departamento del Chocó.</t>
  </si>
  <si>
    <t>Reubicar las comunidades Afro de la Vuelta Buey, Campo alegre (Río Tanguí)  y Angostura; y los resguardos indigenas de Río Bebaramá  y la Pava Bebará, para que sirvan como mecanismos de prevención en las comunidades que se encuentran en riesgo permanente de desaparición con ocasión a los fenómenos naturales agresivos tales como erosión de la tierra, crecientes y desbordamientos de los ríos, las fuertes marejadas por fenómenos naturales marítimos (la niña, el niño entre otros).</t>
  </si>
  <si>
    <t>REUBICACIÓN DE FAMILIAS POR RIESGO DE DESASTRES</t>
  </si>
  <si>
    <t>FAMILIAS REUBICADAS POR RIESGO DE DESASTRES</t>
  </si>
  <si>
    <t xml:space="preserve">Gestionar a través de los programas de desarrollo con enfoque territorial étnico  la formulación y actualización de los esquemas de ordenamiento territorial del Municipio de Medio San juan en el departamento del Chocó. </t>
  </si>
  <si>
    <t xml:space="preserve">Gestionar la formulación y actualización de los esquemas de ordenamiento territorial del municipio de Medio San Juan durante el primer trimestre del 2019 , partiendo de los insumos alcanzados en el proceso de planeación participativa de los programas de desarrollo con enfoque territorial étnico. 
</t>
  </si>
  <si>
    <t>Reubicar las viviendas ubicadas en zonas riesgo  de las comunidades etnicas Afros e Indigenas del Municpio de Novíta Chocó.</t>
  </si>
  <si>
    <t xml:space="preserve">Reubicar a las 15 familias indígenas Emberá (100 personas) que se encuentran en zona de alto riesgo por deslizamiento e inundación. La reubicación debe propiciarse dentro del mismo resguardo; estas comunidades cuentan con los terrenos aptos para el proceso de reubicación en zonas mas profundas, mas altas y seguras. Las comunidades son: resguardos indígenas el Tigre, San Onofre, Sabaletera, Valencia, Playa en Medio y Esculebra; comunidades afro de Sesego, Cocotea, Pindaza, Brazos de agua sucia, Curundó, El Chorro, San Lorenzo, La puente y Cajón Se requiere principalmente, apoyo para la construcción de las viviendas adecuadas culturalmente a la comunidad indígena, con los servicios básicos que garanticen la calidad de vida de los habitantes de dicho resguardo. </t>
  </si>
  <si>
    <t>Acceder a tierras para la reubicación del asentamiento indígena Zenú del municipio de Riosucio Choco.</t>
  </si>
  <si>
    <t xml:space="preserve">Acceder a territorio por medio de  compra de un terreno por parte del Gobierno  Nacional.  El terreno se encuentra en jurisdicción de la comunidad de florida, este es de propiedad privada, y el propietario lo esta vendiendo, esta finca sirve para la reubicación de las  66 familias de la comunidad indígena zenu.  El lugar donde se encuentra ubicada esta comunidad es de propiedad del consejo comunitario de Pedeguita Mancilla, en el municipio de Riosucio Choco.  Cerca a Bajirá, por Lomita, hay tierras privadas que podrían ser compradas para reubicar a la comunidad Zenú.   </t>
  </si>
  <si>
    <t>Establecer espacios de diálogo y concertación intercultural entre afros e indígenas, para generar procesos de delimitación territorial interétnica, en el Municipio de Riosucio, Chocó</t>
  </si>
  <si>
    <t>Establecer espacios de diálogo y concertación intercultural entre afros e indígenas vecinos de las zonas afectadas por traslapes entre consejos comunitarios y resguardos indigenas en las comunidades del Municipio Riosucio Chocó.  Actualmente existe el Foro Interétnico y la mesa de concertación indígena, como espacio dialogo, a nivel muncipal existen espacios de concertación entre indígenas y comunidades negras.  Iniciar este proceso en las cuencas del río Truando, Cacarica, Salaquí, Pedeguita Mancilla (Zenú).</t>
  </si>
  <si>
    <t>Actualizar el esquema de Ordenamiento Territorial del municipio de Riosucio con los planes étnicos y el PDETE</t>
  </si>
  <si>
    <t>Actualizar y adoptar el esquema de Ordenamiento Territorial con enfoque diferencial, incorporando los planes de vida, planes de etnodesarrollo y las propuestas del PDETE que contienen temas relacionados con servicios públicos domiciliarios, infraestructura para la movilidad, equipamientos colectivos y sociales para la salud, la educación y la cultura, los sitios para protección (i.e. sitios sagrados)y conservación definidos con los indígenas y comunidades negras, y el reconocimiento de la zonificación ambiental de CODECHOCÓ.  El EOT Tiene como objetivo integrar la planificación física y socioeconómica, así como el respeto al medio ambiente, estos documentos pueden incluir estudios sobre temas como la población, las etnias, el nivel educativo, así como los lugares donde se presentan fenómenos meteorológicos y tectónicos como lluvias, sequías y derrumbes. Estableciéndose como un instrumento que debe formar parte de las políticas de estado, con el fin de propiciar desarrollos sostenibles, contribuyendo a que los gobiernos orienten la regulación y promoción de ubicación y desarrollo de los asentamientos humanos. Y así vez organizar límites dudosos en las comunidades afros, e indígenas.</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</si>
  <si>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en el Municipio de Albania Caquetá</t>
  </si>
  <si>
    <t xml:space="preserve">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respecto a la exploración, explotación y desarrollo de actividades minero energéticas en el Municipio de Albania Caquetá; para atender el sentir de las comunidades en relación con la no exploración y explotación de actividades minero-energéticas en el territorio, mitigando los daños ambientales, bajo los principios de prevención y precaución; priorizando el Derecho e interés común al recurso hídrico el cual es vital para la humanidad y demás seres vivos.  (Consejo de Estado Sección Cuarta, Sentencia 11001031500020180008301, Oct. 4/18. Sentencia T 445 de 2016. ley 99 de 1993 y 1333 de 2009).
</t>
  </si>
  <si>
    <t>Garantizar consultas para la comunidad del resguardo Píjao La Chuscaloza del municipio de Albania, departamento de Caqueta en temas de ingreso de empresas petroleras y mineras en el territorio.</t>
  </si>
  <si>
    <t xml:space="preserve">Garantizar consultas para la comunidad del resguardo Píjao La Chuscaloza del municipio de Albania, departamento de Caqueta en temas de ingreso de empresas petroleras y mineras en el territorio. </t>
  </si>
  <si>
    <t>Reconocer por parte del Ministerio del Interior, al Cabildo Indígena Belén de los Andaquies  de la comunidad Nasa del Municipio de Belén de los Andaquies – Caquetá, el cual está integrado por 36 familias.</t>
  </si>
  <si>
    <t>Apoyar técnica y económicamente al Resguardo La Esperanza pueblo Nasa del Municipio de Belén de los Andaquíes para la formulación y aprobación de los planes de vida y Salvaguarda</t>
  </si>
  <si>
    <t>Reconocer por parte del Ministerio del Interior a la Comunidad Indígena el Águila, pueblo Misak del Municipio de Belén de los Andaquíes - Caquetá como resguardo indígena</t>
  </si>
  <si>
    <t>Garantizar el ejercicio del poder político de las comunidades a través de los procesos constitucionales de participación ciudadana con espacios efectivos de socialización, concertación y decisión en la planificación de los usos del suelo rural y ordenamiento territorial, respecto al desarrollo de actividades  minero energéticas en el Municipio de Cartagena del Chaira - Caquetá</t>
  </si>
  <si>
    <t xml:space="preserve">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respecto a la exploración, explotación y desarrollo de actividades minero energéticas en el Municipio de Cartagena del Chaira  Caquetá; para atender el sentir de las comunidades en relación con la no exploración y explotación de actividades minero- energéticas en el territorio, mitigando los daño ambientales, bajo los principios de prevención y precaución; priorizando el Derecho e interés común al recurso hídrico  y la conservación de la Amazonia el cual es vital para la humanidad y demás seres vivos. 
(Consejo de Estado Sección Cuarta,	Sentencia 11001031500020180008301, Oct. 4/18. Sentencia T 445 de 2016. ley 99 de 1993 y 1333 de 2009),  (Sentencia STC4360-2018/2018-00319 de abril 5 de 2018) .
</t>
  </si>
  <si>
    <t>Gestionar ante el Ministerio del Interior el reconocimiento y registro de la comunidad Lulumoy del pueblo Pijao del municipio de La Montañita - Caquetá.</t>
  </si>
  <si>
    <t>Gestionar ante el Ministerio del Interior el reconocimiento y registro de la comunidad  Murui Muina del municipio de La Montañita - Caquetá.</t>
  </si>
  <si>
    <t xml:space="preserve">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del municipio de Milan, Caqueta. </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</si>
  <si>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del Municipio de Milan, Caquetá; para atender el sentir de las comunidades en relación con la no exploración y explotación de actividades minero- energéticas en el territorio, mitigando los daño ambientales, bajo los principios de prevención y precaución; priorizando el Derecho e interés común al recurso hídrico  y la conservación de la Amazonia el cual es vital para la humanidad y demás seres vivos.
 (Consejo de Estado Sección Cuarta, Sentencia 11001031500020180008301, Oct. 4/18. Sentencia T 445 de 2016. ley 99 de 1993 y 1333 de 2009),  (Sentencia STC4360-2018/2018-00319 de abril 5 de 2018) .</t>
  </si>
  <si>
    <t>Gestionar ante el ministerio del interior la viabilidad de la constitución del resguardo Kokará del pueblo Coreguaje del municipio de Milán – Caquetá</t>
  </si>
  <si>
    <t>Gestionar ante el Ministerio del Interior la conformación de los consejos comunitarios, formalización del territorio colectivo y cumplimiento de las consultas previas de la comunidad Afro del municipio de Puerto Rico, Caquetá</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</si>
  <si>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del Municipio de San Jose del Fragua - Caquetá</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</si>
  <si>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del Municipio de San José del Fragua – Caquetá y los determinantes ambientales del Municipio, respecto a la exploración, explotación y desarrollo de actividades minero energéticas en el área Municipal; para atender el sentir de las comunidades en relación con la no exploración y explotación de actividades minero-energéticas en el territorio, mitigando los daños ambientales, bajo los principios de prevención y precaución; priorizando el derecho e interés común al recurso hídrico el cual es vital para la humanidad y demás seres vivos. (Consejo de Estado Sección Cuarta, Sentencia 11001031500020180008301, Oct. 4/18. Sentencia T 445 de 2016. ley 99 de 1993 y 1333 de 2009).</t>
  </si>
  <si>
    <t>Retomar el procesos de demanda a la empresa propietaria del pozo Topoyako 2, por el desconocimiento de la consulta previa y e impacto ambiental generado al resguardo San Miguel  de San José del Fragua - Caquetá</t>
  </si>
  <si>
    <t>Garantizar el ejercicio del poder político por parte de los ciudadanos,  mediante espacios efectivos de socialización, concertación y decisión en la planificación de los usos del suelo rural y ordenamiento territorial, adicional a esto la consulta popular en la cual se tenga en cuenta el pronunciamiento de los habitantes del municipio de Solano, Caquetá.</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</si>
  <si>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del municipio de Solano, Caquetá.</t>
  </si>
  <si>
    <t xml:space="preserve">Impulsar la Caracterización y Reconocimiento de los territorios ancestrales y tradicionales de los pueblos indígenas del Municipio de Solano, Caquetá. </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</si>
  <si>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del Municipio de Solita Caquetá</t>
  </si>
  <si>
    <t>Garantizar el ejercicio del poder político por parte de los ciudadanos en la implementación y desarrollo de los procesos constitucionales de participación ciudadana mediante espacios efectivos de socialización, concertación y decisión en la planificación de los usos del suelo rural y ordenamiento territorial, adicional a esto la consulta popular (ley 134 de 1994) en la cual se tenga en cuenta el pronunciamiento de los habitantes del Municipio de Solita - Caquetá, respecto a la exploración, explotación y desarrollo de actividades minero energéticas en el área Municipal; para atender el sentir de las comunidades en relación con la no exploración y explotación de actividades minero-energéticas en el territorio, mitigando los daños ambientales, bajo los principios de prevención y precaución; priorizando el Derecho e interés común al recurso hídrico el cual es vital para la humanidad y demás seres vivos.  (Consejo de Estado Sección Cuarta, Sentencia 11001031500020180008301, Oct. 4/18. Sentencia T 445 de 2016. ley 99 de 1993 y 1333 de 2009).</t>
  </si>
  <si>
    <t xml:space="preserve">Establecer la permanencia del Departamento del Caquetá dentro de la región Amazónica, con el objetivo de asegurar el principio de precaución establecido en la convención del rio de janeiro y adoptado por el articulo 1 de la ley 99 del 1993 </t>
  </si>
  <si>
    <t>Establecer la permanencia del Departamento del Caquetá  dentro de la región Amazónica, con el objetivo de asegurar el principio de precaución establecido en la convención del rio de janeiro y adoptado por el articulo 1 de la ley 99 del 1993; con el fin de proteger el medio ambiente, la cultura étnica, actividades económicas tradicionales y la biodiversidad del Municipio de Valparaíso – Caquetá.</t>
  </si>
  <si>
    <t>MACARENA GUAVIARE</t>
  </si>
  <si>
    <t>Gestionar ante el Ministerio del Interior, oficina de asuntos indígenas y otras minorías y la ANT la adjudicación de terrenos productivos a los indigenas del resguardo indígena Ondas del Cafre fuera de su resguardo en el municipio de Mesetas Meta.</t>
  </si>
  <si>
    <t xml:space="preserve">
Gestionar ante el Ministerio del Interior, oficina de asuntos indígenas y otras minorías y la ANT la adjudicación de terrenos productivos a los indigenas del resguardo indígena Ondas del Cafre fuera de su resguardo en el municipio de Mesetas Meta.
</t>
  </si>
  <si>
    <t>Adelantar ante el Ministerio del interior la asignación de territorio a las comunidades Afro con el fin de implementar programas de atención diferencial en el municipio de Mesetas, Meta</t>
  </si>
  <si>
    <t>Socializar y capacitar con enfoque diferencial a los campesinos, Juntas de Acción Comunal, indígenas y afros en los instrumentos y estrategias de ordenamiento territorial para fortalecer la gobernanza territorial y empoderamiento de las comunidades en Mesetas Meta</t>
  </si>
  <si>
    <t>Gestionar ante la Agencia Nacional de Tierras, el Ministerio del Interior y Parques Nacionales Naturales el reconocimiento de un área del Parque Nacional Natural Tinigua y del Parque Nacional Natural Serranía de La Macarena, como Territorio Ancestral de la comunidad Tinigua de La Macarena, Meta.</t>
  </si>
  <si>
    <t xml:space="preserve">Gestionar ante la Agencia Nacional de Tierras, el Ministerio del Interior y Parques Nacionales Naturales el reconocimiento del Parque Nacional Natural Tinigua y del Parque Nacional Natural Serranía de La Macarena como Territorio Ancestral de la comunidad Tinigua de La Macarena, Meta, debido a que esta población (aproximadamente 32 familias) históricamente han poblado estos territorios, pero por causa de la violencia en Colombia, el conflicto armado y el exterminio que sufrieron, en la actualidad no poseen territorio y se encuentran enfrentando condiciones que les coloca en situación de alta vulnerabilidad. 
</t>
  </si>
  <si>
    <t xml:space="preserve">Adelantar acciones ante el Ministerio del Interior y la Agencia Nacional de Tierras, para la conformación y registro de los Consejos comunitarios y realizar los estudios de viabilidad para el proceso de titulación colectiva de comunidades negras  en la subregión PDET Macarena Guaviare. </t>
  </si>
  <si>
    <t>Adelantar acciones necesarias para el registro de los Consejos comunitarios de comunidades negras y los estudios de viabilidad para el proceso de constitución de territorios colectivos de comunidades negras ante el Ministerio del Interior y la Agencia Nacional de Tierras en la subregión PDET Macarena Guaviare. Este proceso se acompaña del fortalecimiento y pedagogía para las comunidades negras en temas territoriales. Conforme a la ley 70 de 1993, sus decretos reglamentarios y el convenio 169 de la OIT.</t>
  </si>
  <si>
    <t>Socializar y capacitar con enfoque diferencial a los campesinos, Juntas de Acción Comunal, indígenas y afros en los instrumentos y estrategias de ordenamiento territorial para fortalecer la gobernanza territorial y empoderamiento de las comunidades en San José del Guaviare.</t>
  </si>
  <si>
    <t xml:space="preserve">Gestionar y adelantar acciones ante el Ministerio del Interior y la Agencia Nacional de Tierras para la constitución del resguardo indígena La Reforma del municipio de Calamar – Guaviare   </t>
  </si>
  <si>
    <t xml:space="preserve">Gestionar y adelantar acciones ante el Ministerio del Interior y la Agencia Nacional de Tierras para la constitución del resguardo indígena La Reforma en el municipio de Calamar – Guaviare. 
En la actualidad 13 familias indígenas de las etnias Cubeo y Bará se encuentran asentados en lo que denominaron el asentamiento indígena La Reforma. Esta comunidad ya radicó solicitud de constitución del resguardo ante el INCODER pero por motivos de seguridad en momentos del conflicto armado el trámite no avanzó como se esperaba. Se desconoce el estado actual del trámite. 
</t>
  </si>
  <si>
    <t>Gestionar ante al Ministerio del Interior, oficina de asuntos indígenas y minorías el acompañamiento para el ordenamiento social de la propiedad en concertación con la comunidad del Resguardo la Asunción.</t>
  </si>
  <si>
    <t xml:space="preserve">Adelantar ante el Ministerio del interior la asignación de territorio a las comunidades Afro con el fin de implementar programas de atención diferencial en el municipio de Miraflores, Guaviare  </t>
  </si>
  <si>
    <t>Construir de forma concertada con las comunidades étnicas el Plan de Ordenamiento Minero Municipal de Guapi, Cauca</t>
  </si>
  <si>
    <t>Las comunidades étnicas del municipio de Guapi - Cauca, requieren de forma prioritaria que se construya concertadamente con las comunidades y autoridades étnicas, la administración municipal. el Ministerio de Minas, la Agencia Nacional Minera, el Ministerio del Interior, el Instituto de Investigaciones Ambientales del Pacífico IIAP y la CRC, el Plan de Ordenamiento Minero Municipal que establezca la ruta minera para el municipio y las regulaciones correspondientes, de acuerdo a la normatividad vigente en temas de minería, de pueblos étnicos y ambientales y que esté articulado con el PBOT del municipio. 
El Plan de Ordenamiento Minero Municipal deberá incluir espacios de formación para todas las comunidades étnicas en temas de minería artesanal y las rutas establecidas por la ANM relacionadas con la exploración y explotación minera por parte de las comunidades étnicas; igualmente deberá incluir los estudios de suelos y ambientales necesarios para el ordenamiento minero en el municipio, así como la estrategia de manejo de impacto ambiental. Esto permitirá respetar la pervivencia de los pueblos y las actividades económicas de acuerdo a sus usos y costumbres</t>
  </si>
  <si>
    <t>Adelantar el procedimiento de  ampliación integral de los territorios colectivos de los pueblos negros e indígenas de la Subregión PDET Pacífico Medio, acorde con la ley 160 de 1994,  los planes de salvaguarda, planes de etno desarrollo, planes de manejo ambiental, reglamentos internos y demás instrumentos del gobierno propio; además, de la Ley 21 de 1991, ley 70 de 1993 y sus decretos reglamentarios; así como el capitulo étnico del acuerdo final de paz.</t>
  </si>
  <si>
    <t>Adelantar el procedimiento de  ampliación integral de los territorios colectivos de los pueblos negros e indígenas de la subregión PDET Pacífico medio acorde con la ley 160 de 1994,  planes de salvaguarda, planes de etno desarrollo, planes de manejo ambiental,  reglamentos internos y demás instrumentos del gobierno propio. Ley 21 de 1991, ley 70 de 1993 y sus decretos reglamentarios y el capitulo étnico del capitulo étnico del acuerdo final de paz.</t>
  </si>
  <si>
    <t>Formular en los territorios colectivos que hace falta y actualizar donde se requiere los planes de vida y de etnodesarrollo, y crear un espacio participativo para generar el diálogo entre las autoridades étnicas y la autoridad municipal para la actualización del Plan Básico de Ordenamiento Territorial, y el Plan de Manejo Ambiental del Municipio de Timbiquí</t>
  </si>
  <si>
    <t>Formular en los territorios colectivos que hace falta y actualizar donde se requiere los planes de vida y de etnodesarrollo, así como sus reglamentos internos, y crear un espacio participativo para generar el diálogo entre las autoridades étnicas y la autoridad municipal para la actualización del Plan Básico de Ordenamiento Territorial, y el Plan de Manejo Ambiental del Municipio de Timbiquí, que armonice las distintas visiones del territorio, usos y costumbres de cada pueblo, y que cuente con los recursos requeridos para cada actualización y el espacio de diálogo.</t>
  </si>
  <si>
    <t>Realizar estudio de suelos del territorio y formular un plan de uso para el Municipio de Timbiquí en el marco de los planes de vida, planes de etnodesarrollo y el PBOT</t>
  </si>
  <si>
    <t>Realización de estudios de suelo en todo el  territorio del Municipio de Timbiquí, con el propósito de conocer sus características físicas, químicas y mecánicas del suelo para conocer los territorios y entregar estos estudios como insumo para los planes de vida, planes de etnodesarrollo y el PBOT.</t>
  </si>
  <si>
    <t>Actualizar el PBOT del municipio de Timbiquí articulando los planes de vida y planes de etnodesarrollo incluyendo la definición de la pertinencia de los proyectos minero  energéticos de gran escala.</t>
  </si>
  <si>
    <t>Formular e implementar participativamente y en articulación con los EOT y POT, los componentes de uso y manejo integral ambiental y forestal de los Planes de Etnodesarrollo de los Consejos Comunitarios y los componentes de manejo integral ambientall y cultural  los Planes de Vida de los Resguardos Indígenas, de los municipios PDET de la Subregión Pacífico y Frontera Nariñense.</t>
  </si>
  <si>
    <t>Los Planes de Uso y manejo integral se diferencian entre Consejos comunitarios y Resguardos indígenas; esto debe tenerse en cuenta puesto que el énfasis es diferente,  desde el componente  forestal en los C Comunitarios como el componente cultural en los Resguardos indígenas;  Asimismo, debe construirse con Coprponariño quien tiene las competencias; Delimitar la frontera agrícola, proteger las áreas de especial interés ambiental y forestal y  generar, para la población que colinda con ellas o que las ocupan, alternativas equilibradas entre medio ambiente y bienestar y buen vivir.</t>
  </si>
  <si>
    <t>Socializar y capacitar por parte de la Alcaldía Municipal o la entidad competente a las comunidades étnicas de los territorios colectivos, con el objetivo de  conocer la ruta de acceso para el pago de compensación predial en el municipio de El Charco, departamento de Nariño</t>
  </si>
  <si>
    <t>Socializar  y capacitar por parte de la Alcaldía municipal o la entidad competente a las comunidades étnicas de los territorios colectivos la ruta de acceso para el pago de compensación predial y concertar con las entidades territoriales la destinación de dichos recursos, con el propósito que sean invertidos para mitigar necesidades de las comunidades, todo esto con el acompañamiento del Ministerio Público.</t>
  </si>
  <si>
    <t>Gestionar ante la Dirección de Asuntos de Comunidades Negras Afrocolombianas, Palenqueras y Raizales la modificación de requisitos para la inscripción del CC Punta Mulatos y Playas Unidas del municipio de La Tola</t>
  </si>
  <si>
    <t xml:space="preserve">Gestionar ante la Dirección de Asuntos de Comunidades Negras Afrocolombianas, Raizales y Palenqueras la modificación de requisitos para la inscripción del Consejo Comunitario Punta Mulatos y Playas Unidas del municipio de La Tola, departamento de Nariño. Los Consejos antes mencionados tienen barreras para el acceso al goce efectivo de los derechos fundamentales como grupos étnicos, especialmente lo relacionado con el derecho a la representación, participación y la consulta previa; generando vulneración a su calidad de sujeto de especial protección constitucional.
</t>
  </si>
  <si>
    <t>Gestionar ante la entidad competente certificación que expiden los CC y RI, de usufructo y posesión de los territorios colectivos sea valida para acceder a créditos agropecuarios.</t>
  </si>
  <si>
    <t xml:space="preserve">Gestionar ante la entidad competente para que la certificación que expiden los Consejos Comunitarios y Resguardo Indígenas, de usufructo y posesión de los territorios colectivos sea válida para la solicitud de créditos agropecuarios ante las entidades bancarias, en el municipio de Olaya Herrera departamento de Nariño. </t>
  </si>
  <si>
    <t>Gestionar ante la Agencia Nacional de Tierras - ANT y el Ministerio del Interior la Titulación y expedición de la resolución como Resguardo Integrado Edén Cartagena, en el municipio de Ricaurte, departamento de Nariño.</t>
  </si>
  <si>
    <t xml:space="preserve">Gestionar la celeridad ante la Agencia Nacional de Tierras - ANT y el Ministerio del Interior la Titulación y expedición de la resolución como Resguardo Integrado Edén Cartagena, en el municipio de Ricaurte, departamento de Nariño. </t>
  </si>
  <si>
    <t xml:space="preserve">Implementar los planes de manejo ambiental y de ordenamiento en los Consejos Comunitarios que poseen tierras para uso colectivo de Comunidades Negras de Mocoa Departamento del Putumayo, </t>
  </si>
  <si>
    <t>La Corporación para el Desarrollo Sostenible para el Sur de la Amazonia "CORPOAMAZONIA" entre otros,  en cumplimiento de su misión debe implementar los planes de ordenamiento y manejo ambiental en los Consejos Comunitarios (Puerto Limón, Martin Luther King, Nelson Mandela, CONCOMUNEVI, CONCUMAR, El Palenque, ORCONEPUL y Raices de Paz),  del Municipio de Mocoa</t>
  </si>
  <si>
    <t>Incluir los Consejos Comunitarios de las Comunidades Negras en el Plan Básico de Ordenamiento Territorial del municipio de Mocoa Departamento del Putumayo.</t>
  </si>
  <si>
    <t>El Municipio de Mocoa en su Plan Básico de Ordenamiento Territorial PBOT deberá incluir y georeferenciar los Consejos Comunitarios de Comunidades Negras existentes en el territorio</t>
  </si>
  <si>
    <t>Formular el ordenamiento territorial de los Resguardos Inga de Mocoa,  Putumayo.</t>
  </si>
  <si>
    <t>Formulación del ordenamiento territorial de acuerdo a la cosmovisión Inga, para fortalecer la autonomía territorial y administración en los territorios ancestrales de los resguardos San José, Yunguillo, San Joaquin, Condagua e Inga de Mocoa (Belen Palmar, Suma Waira Yaku Wasi, Auka Wasi y el predio Taita Edilberto Becerra, con una extensión aproximada de 99.047 mil hectáreas), del municipio de Mocoa Putumayo.</t>
  </si>
  <si>
    <t>Reconocer a la Comunidad Pakai como Resguardo Indígena del municipio de Mocoa Putumayo.</t>
  </si>
  <si>
    <t>Reconocimiento a la Comunidad Pakai como Resguardo Indígena, legalización del registro ante el ministerio para poder realizar la compra de terrenos y poner en practica sus usos y costumbres.</t>
  </si>
  <si>
    <t xml:space="preserve">Garantizar el derecho a la Consulta previa y al consentimiento desde la adjudicación de los bloques  del sector minero-energético  para las comunidades indígenas y comunidades negras del municipio de Orito, del departamento de Putumayo. </t>
  </si>
  <si>
    <t>Los pueblos indígenas del municipio de Orito Yanacona, Nasa, Inga, Kamentsa, Pijao, Embera, Misak, Kofan, Awá, Pastos, Siona, y las comunidades negras organizadas en consejos comunitarios solicitan se garantice el proceso de Consulta Previa Libre e Informada, con garantía de los entes de control, acorde a los establecido en el articulo sexto de la Ley 21 de 1991 y normas concordantes (convenio 169 de la OIT DE 1989) en la adjudicación de bloques del sector minero energético y demás actos administrativos del Estado Colombiano, y fortalecer a las autoridades indígenas y comunidades negras en el ejercicio del derecho fundamental a la participación, al ámbito territorial y a decidir sobre el modelo de desarrollo.</t>
  </si>
  <si>
    <t>Financiar la elaboración del Plan de Ordenamiento Ambiental, Cultural y Ancestral de acuerdo a la cosmovisión de los Pueblos AWA, Siona y Pasto del municipio de Orito, departamento del Putumayo.</t>
  </si>
  <si>
    <t>Financiar la elaboración el Plan de Ordenamiento Ambiental, Cultural y Ancestral de los Pueblos AWA, Siona y Pasto para que quede inmerso dentro de la actualización del Plan Básico de Ordenamiento Territorial (PBOT) del municipio de Orito. Además que el Departamento Nacional de Planeación –DNP realice jornadas de capacitación del Kit de herramientas que se ha diseñado para el programa “POT Modernos”, con el fin de que éste incorpore las recomendaciones de dicho programa, la actualización del Plan de ordenamiento territorial, debe incluir planes de ordenamiento ambiental ancestral, planes de manejo ambiental de especies silvestres en vía de extinción, planes de protección ambiental territorial y planes de descontaminación y saneamiento ambiental en los Cabildos Almanawani, Alto Temblón, AWA Sevilla, Cabildo Chanul, Inka Watzal, La Turbia, Pibi Pai, Piedra Verde, Pilkwasi Yarumo, Playa Rica, Valle Hermoso, Resguardos Agua Blanca, Bajo Bellavista, Caicedonia, Cañaveral, El Espingo, Inkal AWA, Los Guaduales, Selva Verde, cabildo Siona Tenteyá, Cabildo Pasto Oro Verde, Cabildo Pastos Orito, Cabildo Pastos Orito-Siberia.</t>
  </si>
  <si>
    <t xml:space="preserve">Implementar Plan de Ordenamiento Territorial, Ambiental y Ancestral del pueblo Awa para las comunidades del municipio de Puerto Asís, Putumayo </t>
  </si>
  <si>
    <t>Construcción e implementación del Plan de Ordenamiento Territorial Ambiental y Ancestral en territorios del Pueblo Awá para dar uso y tenencia a la madre tierra de manera colectiva, en las comunidades del Pueblo Awá: Cabildo Villa del Sol, Cabildo La Planada y Cabildo La Cabaña</t>
  </si>
  <si>
    <t>Construir plan de ordenamiento territorial, con la comunidad Pasto Huellas Ancestrales del Municipio de Puerto Asís - Putumayo.</t>
  </si>
  <si>
    <t xml:space="preserve">Construir un plan de ordenamiento territorial de acuerdo a la cosmovisión Pasto que involucre lugares
sagrados, reservas, chagras, etc., con el fin de  tener un equilibrio ancestral a nivel territorial para las nuevas generaciones de la comunidad Pasto Huellas Ancestrales , que beneficiará a 70 familias que integran estas comunidades del Municipio de Puerto Asís - Putumayo. 
</t>
  </si>
  <si>
    <t>Gestionar la actualización del Esquema de  Ordenamiento Territorial, para incluir a los seis  consejos comunitarios en el Municipio de Puerto Asís.</t>
  </si>
  <si>
    <t>Gestionar ante las entidades competentes, la actualización del Esquema de  Ordenamiento Territorial, para incluir a los seis  consejos comunitarios existentes en el Municipio de Puerto Asís lo cual permitirá su identificación y el acceso a los servicios básicos a las comunidades Afro.</t>
  </si>
  <si>
    <t>Adelantar el reconocimiento del derecho a la consulta previa por el bloque Put 8, ubicado en el territorio indígena de la comunidad Nukanchipa Iukaska, municipio de Puerto Asís, Putumayo.</t>
  </si>
  <si>
    <t>Reconocimiento de la existencia del cabildo Nukanchipa Iukaska para ejercer el derecho a la consulta previa por la concesión PUT 8 correspondiente a la petrolera VETRA, en territorio indígena de la comunidad.</t>
  </si>
  <si>
    <t>Brindar las garantías efectivas para implementar la consulta popular en el Municipio de Puerto Asís, Departamento del Putumayo.</t>
  </si>
  <si>
    <t xml:space="preserve">Brindar las garantías efectivas para implementar la consulta popular en la proyección de los proyectos de exploración y explotación minero energética en el Municipio de Puerto Asís, Departamento del Putumayo.
Además de las veredas mencionadas, se deben incluir las siguientes veredas Teteye, Montañita, Nueva Floresta, Alto Brasilia, Canacas, Alto Piñuña, Bajo Danta Porvenir, Hong Kong, Camelias, La Aldea. 
</t>
  </si>
  <si>
    <t>Formular e implementar planes de ordenamiento y manejo ambiental en territorios indígenas y de comunidades negras de los municipios PDET de la Subregión Putumayo.</t>
  </si>
  <si>
    <t>Formular e implementar los planes de ordenamiento ambiental  de acuerdo a los usos, costumbres y cosmovisión de los pueblos indígenas y comunidades negras, para garantizar la protección del territorio, conservación de la biodiversidad, conocimiento tradicional ancestral, mantenimiento y recuperación de los recursos naturales, y a las prácticas tradicionales de los pueblos indígenas Ingas, Quillasingas, Sionas, Kametsa, Yanaconas, Emberas, Awa, Pastos, Kofanes, Murui, Kichwas, Nasas, Pijaos, Misak,  Coreguaje y todas las comunidades negras del departamento del Putumayo.</t>
  </si>
  <si>
    <t>Realizar consulta previa para las acciones que afectan el territorio, la cultura, usos y costumbres de la comunidad del Cabildo Pasto Campo Bello de Puerto Caicedo Putumayo.</t>
  </si>
  <si>
    <t>Realizar el debido proceso de la consulta previa y los PGIRS en la comunidad indígena Pasto de Campo Bello debido a las graves afectaciones en el territorio y la salud de la comunidad del municipio de Puerto Caicedo a causa del mal funcionamiento del Relleno sanitario y empresas petroleras.</t>
  </si>
  <si>
    <t>Gestionar la actualización del PBOT, para incluir a las comunidades étnicas del municipio de Puerto Caicedo.</t>
  </si>
  <si>
    <t>Se requiere gestionar ante la alcaldía de la actualización del PBOT, para la  georreferenciación de los territorios  y se implemente programas especiales en comunidades étnicas en el municipio de Puerto Caicedo, Putumayo.</t>
  </si>
  <si>
    <t>Incluir los ocho consejos comunitarios de comunidades negras en el plan de ordenamiento territorial del municipio de Puerto Guzmán Departamento del Putumayo.</t>
  </si>
  <si>
    <t xml:space="preserve">Incluir en el Esquema de Ordenamiento Territorial los consejos comunitarios existentes en el Municipio de Puerto Guzmán lo cual permitirá su identificación y el acceso a los servicios básicos que beneficiará a 900 personas. </t>
  </si>
  <si>
    <t>Formular e implementar el Plan de ordenamiento territorial indígena del Resguardo Villa Catalina y del  predio a constituir como Resguardo Playa Rica, del municipio de Puerto Guzmán, Putumayo.</t>
  </si>
  <si>
    <t>Gestionar ante las entidades competentes, la formulación e implementación del Plan de Ordenamiento Territorial Indígena para el territorio de las comunidades de Villa Catalina (90.000 hectáreas,  de las cuales 70.000 hectáreas son constituidas como resguardo, 306 hectáreas en predios colectivos y 30.000 hectáreas de baldíos solicitadas) y Playa Rica (700 hectáreas solicitadas para la constitución de resguardo, incluidas las 100 hectáreas donadas por la comunidad). Este deberá ser elaborado con participación de las comunidades, teniendo en cuenta usos y costumbres del Pueblo Inga e incluir un diagnóstico para determinar el estado de los recursos naturales: flora, fauna y fuentes hídricas para la conservación, uso y manejo del territorio. Se debe garantizar el acompañamiento profesional de expertos y el apoyo logístico para los espacios propios que se requieran.</t>
  </si>
  <si>
    <t xml:space="preserve">Establecer un convenio y/o acuerdo con Pueblo Murui Muina y Pueblo Kichwa para delimitación y administración interna dentro del resguardo predio Putumayo. </t>
  </si>
  <si>
    <t xml:space="preserve">Establecer un convenio y/o acuerdo interno de autoridades de los pueblos Murui Muina y Kichwa y la participación de las entidades como: ANT, IGAC, Alcaldia, Ministerio del interior, organizaciones sociales indígenas para delimitación y administración interna del territorio dentro del resguardo predio Putumayo: Resguardo Puerto Nariño, Resguardo la Quebradita y Resguardo Puerto Puntales, del municipio de Leguizamo, departamento del Putumayo. </t>
  </si>
  <si>
    <t>DELIMITACIÓN O CLARIFICACIÓN DE VEREDAS INTRAMUNICIPALES</t>
  </si>
  <si>
    <t>VEREDAS O CORREGIMIENTOS INTRAMUNICIPAL DELIMITADOS</t>
  </si>
  <si>
    <t>Garantizar la soberanía y participación de las comunidades del Pueblo Múrui Muina con poder de decisión en los acuerdos binacionales y trinacionales</t>
  </si>
  <si>
    <t>Garantizar jurídicamente la conformación de una mesa trasnacional de dialogo permanente de los pueblos indígenas para la soberaníadel territorio y participación del Pueblo Múrui Muina con poder de decisión en los acuerdos binacionales y trasnacionales de las comunidades del Pueblo Múrui Muina con poder de decisión en los acuerdos binacionales y trinacionales para el fortalecimiento de las antedichas comunidades.</t>
  </si>
  <si>
    <t>Garantizar el derecho a la Consulta previa y al consentimiento para las comunidades indígenas y comunidades negras del municipio de Leguízamo, del departamento de Putumayo.</t>
  </si>
  <si>
    <t>Los pueblos indígenas del municipio de Leguízamo Murui Muina, Kichwas, Koreguaje y Siona, Nasa del municipio de Leguízamo, y las comunidades negras organizadas en consejos comunitarios solicitan se garantice el proceso de Consulta Previa Libre e Informada desde la adjudicación de los bloques  del sector Minero-energético y al programa de sustitución de cultivos ilícitos PNIS para las comunidades indígenas y comunidades negras para algunos casos que aplique, con garantía de los entes de control, acorde a los establecido en el artículo sexto de la Ley 21 de 1991 y normas concordantes (convenio 169 de la OIT DE 1989) en la adjudicación de bloques del sector minero energético en especial para los proyectos petroleros Put-12, Put -14 de Ecopetrol y demás actos administrativos del Estado Colombiano, y fortalecer a las autoridades indígenas y comunidades negras en el ejercicio del derecho fundamental a la participación, al ámbito territorial de acuerdo a los usos y costumbres, cosmovisión del territorio y a decidir sobre el modelo de desarrollo que estas tienen.</t>
  </si>
  <si>
    <t>Agilizar el proceso de gestión y articulación ante la ANT y Ministerio del Interior para constituir como resguardo a las Comunidades indígenas del pueblo Múrui Muina.</t>
  </si>
  <si>
    <t xml:space="preserve">Ante la ANT y Ministerio del Interior agilizar el proceso de constitución como resguardo a las Comunidades indígenas del pueblo Múrui Muina, reconociendo el territorio de asentamiento y ancestralidad así: Monaide Jitoma 36.408 has, Nuevo Amanecer 180 has, Comuya Amena 367 has y La Primavera.
</t>
  </si>
  <si>
    <t xml:space="preserve">Constitución territorial de los cabildos del pueblo Kichwas como resguardos para el municipio de Leguízamo, departamento del Putumayo.  </t>
  </si>
  <si>
    <t>Se solicita a la ANT y Ministerio del interior agilizar el proceso de gestión para  la constitución de los cabildos Puerto Rico, Bajo Remanso, Nucanchipa LLacta, Alto Naporuna, Nucanchiruna como resguardo del pueblo Kichwa del municipio de Leguizamo.</t>
  </si>
  <si>
    <t xml:space="preserve">Gestionar con el Ministerio del Interior para que haya garantías de consulta previa para actividades de intervención del territorio de empresas petroleras, explotación de minería y material de rio afectando a los resguardos Yarinal y Campo Alegre del pueblo Cofan del municipio de San Miguel. </t>
  </si>
  <si>
    <t xml:space="preserve">Gestionar con el Ministerio del Interior para que haya garantías de consulta previa para actividades de intervención del territorio de empresas petroleras, explotación de minería y material de rio afectando a los resguardos Yarinal y Campo Alegre del pueblo Cofan del municipio de San Miguel, para que puedan ejercer sus derechos para su autonomía, respeto y conservación de su territorio.
</t>
  </si>
  <si>
    <t xml:space="preserve"> Apoyar  el proceso de gestión para el reconocimiento legal del cabildo Awa Monterrey e  Irak Cristalina II ante el Ministerio del Interior, dirección de etnias en el municipio de San Miguel, Departamento del Putumayo. </t>
  </si>
  <si>
    <t>Que 75 familias del Cabildo Awa Monterrey y 252 de Irak Cristalina II del municipio de San Miguel puedan contar con el reconocimiento legal de su territorio</t>
  </si>
  <si>
    <t>Elaborar un Plan de ordenamiento etnoecológico territorial y ambiental del Pueblo Awa que beneficiara a 403 familias de los cabildos Irak Cristalina II, Awa Wan Makna La Dorada, la Raya y Monterrey, que residen en el municipio de San Miguel, departamento del Putumayo</t>
  </si>
  <si>
    <t xml:space="preserve"> Apoyar la gestión ante el Ministerio del Interior - oficina de Asuntos Étnicos, para que se realice los trámites correspondientes para otorgar el reconocimiento legal del cabildo “Sol de los Pastos Mojón San Miguel la Frontera” que beneficiara 70 familias, municipio de San Miguel, departamento del Putumayo.</t>
  </si>
  <si>
    <t>Que la comunidad cuente con el reconocimiento legal del cabildo en beneficio de 70 familias, y para avanzar en la constitución del Resguardo</t>
  </si>
  <si>
    <t>Apoyar la gestión para que con mecanismos constitucionales legales y  las entidades competentes impedir  la actividad de la industria minera y petrolera en las veredas PDET del municipio de San Miguel</t>
  </si>
  <si>
    <t>Que las comunidades puedan acudir a mecanismos legales,  institucionales y a las entidades competentes para impedir la afectación directa de las comunidades por la destrucción de las fuentes hídricas, el suelo, la flora y fauna locales por causa de la actividad de la industria minera y petrolera en las veredas PDET del municipio de San Miguel.</t>
  </si>
  <si>
    <t xml:space="preserve">Incluir los tres consejos comunitarios en el Esquema de ordenamiento territorial del municipio de San Miguel Departamento del Putumayo. </t>
  </si>
  <si>
    <t xml:space="preserve">Gestionar ante la administración municipal la inclusión y caracterización que contemple la georreferenciación de los 3 concejos comunitarios que existe en el territorio.  </t>
  </si>
  <si>
    <t>Construir e implementar plan de Ordenamiento territorial, ambiental para prevenir el cambio climático en el pueblo Awá para dar uso y tenencia de la madre tierra, de manera colectiva, que beneficiara a los cabildos indígenas AWÁ TATCHAN y AWÁ IM, Alto Comboy. En Valle del Guamuéz</t>
  </si>
  <si>
    <t>Construir e implementar plan de Ordenamiento territorial, ambiental para prevenir el cambio climático en el pueblo Awá para dar uso y tenencia de la madre tierra, de manera colectiva, que beneficiara a los cabildos indígenas AWÁ TATCHAN, ALTO COMBOY y AWÁ IM. En Valle del Guamuéz</t>
  </si>
  <si>
    <t>Formular e implementar un Plan de Ordenamiento Territorial Indígena en el municipio de Valle del Guamuez, departamento del Putumayo</t>
  </si>
  <si>
    <t>Construir concertadamente y con la participación activa de las comunidades indígenas un Plan de Ordenamiento Territorial Indígena y articulado a las diversas herramientas de planificación municipal, departamental y nacional del municipio de Valle del Guamuez, departamento del Putumayo</t>
  </si>
  <si>
    <t>SIERRA NEVADA-PERIJÁ-ZONA BANANERA</t>
  </si>
  <si>
    <t>Gestionar con el Ministerio Público la garantía del derecho fundamental a la consulta previa para las comunidades étnicas y el acompañamiento a las comunidades campesinas que se encuentran en negociación con la concesionaria YUMA, en el municipio de Valledupar, Cesar</t>
  </si>
  <si>
    <t>Gestionar con el Ministerio Público la garantía del derecho fundamental a la consulta previa para las comunidades étnicas y el acompañamiento a las comunidades campesinas del corregimiento de Caracolí, Mariangola, Aguas Blancas y Valencia de Jesús, que se encuentran en negociación con la concesionaria YUMA, en el municipio de Valledupar, Cesar, con el fin de garantizar una debida gestión predial que no afecte a las comunidades que habitan los predios necesarios para la concesión vial</t>
  </si>
  <si>
    <t>Gestionar ante la ANT la adquisición de tierras para la titulación colectiva en favor de los Consejos Comunitarios, impulsar el avance de los procesos en curso y que están en rezago y adelantar ante la Alcaldía municipal y el Ministerio del Interior el reconocimiento de Consejos Comunitarios, en el municipio de Valledupar, Cesar</t>
  </si>
  <si>
    <t xml:space="preserve">Gestionar ante la ANT la adquisición de tierras para la titulación colectiva en favor de los Consejos Comunitarios, impulsar el avance de los procesos en curso y que están en rezago y adelantar ante la Alcaldía municipal y el Ministerio del Interior el reconocimiento de Consejos Comunitarios con base en el Decreto 1745 de 1995, en el municipio de Valledupar, Cesar </t>
  </si>
  <si>
    <t>Crear una mesa de concertación intercultural, entre campesinos,  indígenas y Afros para resolver conflictos sociales - territoriales en el municipio de Agustín Codazzi (Cesar).</t>
  </si>
  <si>
    <t>Crear una mesa de concertación intercultural, entre campesinos, indígenas, Afros para resolver conflictos sociales - territoriales con el Ministerio del Interior y acompañamiento de entidades Nacionales como la Agencia Nacional de Tierras (ANT), la Agencia de Renovación del Territorio,  entidades de control departamental y municipal, Gobernación y Alcaldía y con veeduría de los organismos de Observación Internacional en el municipio Agustín Codazzi (Cesar).</t>
  </si>
  <si>
    <t>Gestionar y avanzar en el reconocimiento por parte del Ministerio del Interior para las Comunidades Afrodescendientes y el estudio tecnico, administrativo y juridico para la adjudicación de tierras y constitución de territorio colectivo de los CCCN de la Zona Rural del Municipio de San Diego (Cesar)</t>
  </si>
  <si>
    <t>Gestionar y avanzar en el reconocimiento por parte del Ministerio del Interior para las Comunidades Afrodescendientes y el estudio tecnico, administrativo y juridico para la adjudicación de tierras y constitución de territorio colectivo en la Zona Rural del Municipio de San Diego (Cesar)</t>
  </si>
  <si>
    <t>CABILDOS SIERRA NEVADA DE SANTA MARTA</t>
  </si>
  <si>
    <t>Diseño e implementación de un Plan de Fortalecimiento del Territorio Ancestral de los pueblos de la región PDET SNSM ZB P mediante iniciativas de compra, saneamiento, protección, formalización y acceso de predios</t>
  </si>
  <si>
    <t xml:space="preserve">Diseñar e implementar una Plan de Fortalecimiento del Territorio Ancestral, que incluya al menos los siguientes componentes:
- Legalización e incorporación al territorio de los Resguardos, los predios que han sido adquiridos y que se encuentran fuera del territorio legalmente constituido
- Realización de una caracterización de los predios y levantamiento catastral en el territorio de los pueblos
Formulacion del plan de accion para la implementacion en el marco del decreto 1500 de 2018
- Realizar estudios socioeconómicos para la ampliacion de los resguardos de la region PDET SNSMPZB
- Diseño, creación y puesta en funcionamiento de un sistema de informacion cartografica, georefernciacion en el territorio de los pueblos
- Compra de tierras para la proteccion del territorio ancestral de los pueblos de la region PDET SNSMPZB (Decreto 1500 del 2018)
- Compra de tierras para el saneamiento de espacios prioritarios de banco de semillas propias para la recuperación del territorio y la biodiversidad en el entorno regional
- Implementacion de la accion de los mecanismo juridicos para la proteccion del terriotrio en el marco del Decreto 2333 de 2014 en cuanto a la proteccion y delimitacion del territorio de los pueblos indígenas 
- Consolidar, implementar el protocolo de consulta como mecanismo de defensa espiritual y material de los territorios ancestrales de los pueblos indígenas 
- Asignacion de uso y manejo del suelo en el territorio desde la vision cultural
- Estudio de la tenencia de la tierra y el cambio de la propiedad en los territorios de los pueblos indígenas 
Con todas estas acciones se persigue la legalizacion del territorio ancestral de los resguardos, adquisicion de tierras para ampliacion de los resguardos, en la proteccion del territorio ancestral, saneamiento de espacios donde se obtienen las semillas nativas propias, uso y proteccion del suelo, la fauna y la flora y obtencion de la informacion de los permisos y titulos  captacion de agua y minera dentro del territorio de los pueblos
</t>
  </si>
  <si>
    <t>Gestionar con la ANT y el Ministerio del Interior el estudio de la viabilidad de la titulación del territorio colectivo del consejo colectivo de las comunidades negras Raizales y Villa Horeb, localizadas en el municipio de Ciénaga, Magdalena, con el ánimo de proteger y preservar los recursos naturales de los territorios ancestrales entre otros</t>
  </si>
  <si>
    <t>Gestionar con la ANT y el Ministerio del Interior el estudio de la viabilidad de la titulación del territorio colectivo del consejo colectivo de las comunidades negras Raizales y Villa Horeb, localizadas en el municipio de Ciénaga, Magdalena, con el ánimo de proteger y preservar los recursos naturales de los territorios ancestrales, preservar las costumbres y valores ancestrales y construir un centro de formación en artes y oficios tradicionales.</t>
  </si>
  <si>
    <t>Promover diálogos y participación de las comunidades étnicas, a través de los espacios de consulta previa y la concertación de las zonas en las cuales se van a iniciar licencias mineras, donde se tengan en cuenta las posibles afectaciones a las comunidades en el municipio de Ciénaga- Magdalena</t>
  </si>
  <si>
    <t>Promover diálogos y participación de las comunidades étnicas, a través de los espacios de consulta previa y la concertación de las zonas en las cuales se van a iniciar licencias mineras, donde se tengan en cuenta las posibles afectaciones a las comunidades, de acuerdo con el convenio 169 de la OIT, la ley 21 del 91, la sentencia 201 del 2017, la sentencia 576 del 2014 y la sentencia SU – 133 de 2017. Y, por otro lado, gestionar espacios de diálogo donde participen las comunidades campesinas y se discutan las posibles afectaciones de las licencias mineras, en el municipio de Ciénaga- Magdalena.</t>
  </si>
  <si>
    <t>Garantizar  la aplicación de  Consulta previa libre e informado del pueblo Pijao de Ataco Tolima</t>
  </si>
  <si>
    <t>El pueblo pijao del municipio de Ataco Tolima solicita se garantice la implementación de la consulta previa de los proyecto a ejecutar dentro territorios del municipio de Ataco Tolima.</t>
  </si>
  <si>
    <t xml:space="preserve">Reconocer las comunidades Indígenas y Afro pertenecientes al municipio de Chaparral-Tolima en el PBOT </t>
  </si>
  <si>
    <t xml:space="preserve">Generar espacios de participación de las comunidades indígenas y afro en la formulación, ejecución y seguimiento del plan de ordenamiento territorial (PBOT), que permitan incluir las características culturales, usos y costumbres, ubicación e identificación de las comunidades Rionegro, Escobal, Cimarrona, Locombóo, Aguas Claras, Matora de Maito, Yaguara, Seborucos, Ivanazka Lemaya de Calarma, Cañón de Amoyá y Amoya Virginia, así como de los procesos de comunidades negras y afrocolombianas del municipio. </t>
  </si>
  <si>
    <t>Promover el Ordenamiento territorial y usos del suelo con la comunidad indigena resguardo Las Mercedes de Rioblanco Tolima</t>
  </si>
  <si>
    <t>Promover el Ordenamiento territorial y usos del suelo con la comunidad indígena resguardo Las Mercedes que permita identificar la posibilidad de ampliar tierras</t>
  </si>
  <si>
    <t>Fortalecer a las comunidades étnicas para la construcción de los planes de ordenamiento interno de la propiedad colectiva de los predios que hacen parte de los resguardos indígenas y territorios colectivos de comunidades negras y de los planes de manejo ambiental de dichos territorios</t>
  </si>
  <si>
    <t xml:space="preserve">Fortalecer a las comunidades étnicas para la construcción de los planes de ordenamiento interno de la propiedad colectiva de los predios que hacen parte de los resguardos indígenas y territorios colectivos de comunidades negras y de los planes de manejo ambiental de dichos territorios.  </t>
  </si>
  <si>
    <t>Fortalecer el sistema de consultas previas municipio de Dabeiba, Antioquia.</t>
  </si>
  <si>
    <t>Respeto por la Implementación de consultas previas, sobre el uso del suelo y autonomía de las comunidades sobre el uso del suelo con miras a futuros proyectos de empresas y no generar conflictos en toda la zona rural del municipio de Dabeiba Antioquia.</t>
  </si>
  <si>
    <t>Gestionar la ampliación de tierras en las comunidades indígenas de Dabeiba Antioquia</t>
  </si>
  <si>
    <t xml:space="preserve">Gestión frente ante instituciones como MinInterior y Agencia Nacional de Tierras para la ampliación de resguardos en las comunidades de los 5 núcleos indigenas del municipio de Dabeiba Antioquia </t>
  </si>
  <si>
    <t xml:space="preserve">Gestionar mecanismos que aseguren el cumplimiento del procedimeinto de consulta previa en las comunidades indígenas  del municipio Dabeiba </t>
  </si>
  <si>
    <t xml:space="preserve">Implementar mecanismos que aseguren el cumplimiento a la consulta previa en las comunidades indígenas  del municipio Dabeiba Las ONG e instituciones gubernamentales deben cumplir con el derecho al mecanismo de la consulta previa en las comunidades indígenas. </t>
  </si>
  <si>
    <t>TÍTULOS MINERO - ENERGÉTICOS</t>
  </si>
  <si>
    <t>TÍTULO MINERO - ENERGÉTICO OTORGADO</t>
  </si>
  <si>
    <t>Adjudicar  títulos colectivos a los consejos comunitarios de Pavarando Grande y Pavarandocito del municipio de Mutatá, Antioquia</t>
  </si>
  <si>
    <t>Gestionar ante el Ministerio del Interior, los títulos colectivos de los consejos comunitarios de Pavarandocito y Pavarando Grande, de acuerdo a la le y 70 del 1993 y demás decretos reglamentarios y a su vez desarrollar proyectos y programas que potencien las comunidades negras del municipio de Mutata,</t>
  </si>
  <si>
    <t>Realizar consulta previa con las comunidades de los núcleos veredales de Mutata para el manejo de los recursos naturales</t>
  </si>
  <si>
    <t>Realizar consulta previa, libre e informada con los núcleos de Caucheras, Pavarandocito, Bedó Piñales, Resguardo de Chontadural Cañero, Jaikerazavi y las comunidades de Porroso, Chadò y Chontaduralito para el manejo del turismo, la explotación minera, uso de lugares sagrados de las comunidades indígenas y corte de árboles maderables como programa de desarrollo sostenible en los proyectos que estén en marcha o los venideros.</t>
  </si>
  <si>
    <t xml:space="preserve">Promover la realización de la consulta previa alrededor de la construcción de Puerto Antioquia del distrito portuario de Turbo, Antioquia. </t>
  </si>
  <si>
    <t xml:space="preserve">Apoyo por parte de las entidades correspondientes para llevar a cabo el proceso de consulta previa libre e informada de los consejos comunitarios Bocas del Atrato y Leoncito, Manatíes y los Mangos y las organizaciones debidamente constituidas con la empresa constructora de Puerto Antioquia en el distrito de Turbo, Antioquia. </t>
  </si>
  <si>
    <t xml:space="preserve">Apoyar a la comunidad indígena  El Mango en el traspaso de terrenos para 41 familias  </t>
  </si>
  <si>
    <t>Apoyo por parte de la Agencia Nacional de Tierras, el Ministerio del Interior y el ministerio de Hacienda y crédito Publico. para el proceso de traspaso del terreno de 80 hectáreas a 41 familias de la comunidad indígena el Mango del pueblo Senu del Distrito Portuario, Logístico, Industrial, Turístico y Comercial De Turbo</t>
  </si>
  <si>
    <t>81736</t>
  </si>
  <si>
    <t>6. REACTIVACIÓN ECONÓMICA Y PRODUCCIÓN AGROPECUARIA</t>
  </si>
  <si>
    <t>Crear una forma de subsidios o incentivo económico para la guardia indígena de las comunidades indígenas de Playas de Bojaba, Uncaria y chivaraquia.</t>
  </si>
  <si>
    <t xml:space="preserve">Crear una forma de subsidios o incentivo económico para la guardia indígena de las comunidades indígenas de Playas de Bojaba, Uncaria y chivaraquia.
</t>
  </si>
  <si>
    <t>POLÍTICA PÚBLICA AGROPECUARIA E INSTITUCIONES</t>
  </si>
  <si>
    <t>GESTION PARA REGULACION DE PRECIOS</t>
  </si>
  <si>
    <t>REGULACION DE PRECIOS GESTIONADA</t>
  </si>
  <si>
    <t>18756</t>
  </si>
  <si>
    <t>Dotar de 3 canoas de fibra de vidrio de 12 metros de largo, cada una con motor fuera de borda, para el beneficio de los resguardos Peñas Rojas, San José del Cuerazo, San Miguel, El Triunfo y Porvenir Cananguchal, del pueblo Coreguaje del Municipio de Solano, Caquetá.</t>
  </si>
  <si>
    <t>PROMOCIÓN DEL EMPRENDIMIENTO EN ACTIVIDADES NO AGROPECUARIAS</t>
  </si>
  <si>
    <t>EMPRENDIMIENTOS DE BIENES Y SERVICIOS NO AGROPECUARIOS (PANADERÍA, TRANSPORTE DE PASAJEROS, DROGUERÍA)</t>
  </si>
  <si>
    <t>EMPRENDIMIENTOS DE BIENES Y SERVICIOS NO AGROPECUARIOS GESTIONADOS</t>
  </si>
  <si>
    <t>18785</t>
  </si>
  <si>
    <t>Dotar de un bote con  motor  fuera de borda que permita el transporte de la comunidad del pueblo Inga del resguardo Agua Blanca Cuzumbe del municipio de Solita, Caquetá.</t>
  </si>
  <si>
    <t>95015</t>
  </si>
  <si>
    <t>Dotar de tres vehículos fluviales metálicos para 15 pasajeros con motor fuera de borda de 40 Caballos de fuerza, que beneficie a los 2 resguardos Itilla y Yuquera y el asentamiento indígena La Reforma del municipio de Calamar - Guaviare</t>
  </si>
  <si>
    <t>Dotar de tres vehículos fluviales metálicos para 15 pasajeros con motor fuera de borda de 40 Caballos de fuerza, que beneficie a los 2 resguardos Itilla y Yuquera y el asentamiento indígena La Reforma para mejorar la intercomunicacion en el municipio de Calamar - Guaviare</t>
  </si>
  <si>
    <t>86320</t>
  </si>
  <si>
    <t>Garantizar el reconocimiento economico a los presidentes de juntas de acción comunal, gobernadores indígenas, representandes de consejos comunitarios  del Municipio de Orito.</t>
  </si>
  <si>
    <t>Garantizar el reconocimiento economico a los presidentes de juntas de acción comunal, gobernadores indígenas, representandes de consejos comunitarios y la guardia indigena, por sus labores como autoridad  social y ambiental en los territorios, para que ejerzan su autonomía jurisdiccional y propendan por el cuidado uso y conservación de los recursos ambientales en el municipio de Orito.
La implementación de esta iniciativa deber ser concertada con comunidades Étnicas y ajustar el manejo de acuerdo con los usos y costumbres de cada comunidad.</t>
  </si>
  <si>
    <t>86571</t>
  </si>
  <si>
    <t>Implementar programas de atención integral a las familias del Pueblo Inga del Puerto Guzmán, Putumayo.</t>
  </si>
  <si>
    <t>Se requiere la coordinación institucional para que se garantice el acceso de las familias del Pueblo Inga de Puerto Guzmán, a los beneficios que ofrecen los programas de atención integral a la población indígena: mujeres, niños, niñas, adolescentes, jóvenes, personas mayores, garantizando financiamiento de emprendimientos productivos y fortalecimiento de capacidades.</t>
  </si>
  <si>
    <t>PROTECCIÓN AL TRABAJADOR Y MANEJO DEL RIESGO PARA LA ZONA RURAL</t>
  </si>
  <si>
    <t>SUBSIDIOS DE RIESGOS LABORALES - MICROSEGUROS, ARL</t>
  </si>
  <si>
    <t>05837</t>
  </si>
  <si>
    <t>Mejoramiento de la infraestructura de la tienda comunitaria de la organización de mujeres indígena del resguardo de Caimán Alto y Dokerasavi</t>
  </si>
  <si>
    <t>Mejoramiento y ampliación de la infraestructura en cuanto a vigas, paredes y techos de la tienda comunitaria de la organización de mujeres indígenas del resguardo de Caimán Alto y Dokerasavi</t>
  </si>
  <si>
    <t>19050</t>
  </si>
  <si>
    <t>8. RECONCILIACIÓN, CONVIVENCIA Y CONSTRUCCIÓN DE PAZ</t>
  </si>
  <si>
    <t>Acompañar ante la institucionlidad competente de la mano con el Ministerio de Interior,  el fortalecimiento de las organizaciones campesinas del municipio de Argelia, Cauca,  para la gestión de la seguridad en sus territorios en el marco del Decreto 660 de 2018.</t>
  </si>
  <si>
    <t>Acompañar ante la institucionlidad competente de la mano con el Ministerio de Interior,  el fortalecimiento de las organizaciones campesinas del municipio de Argelia, Cauca,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protección de las comunidades y organizaciones en sus territorio</t>
  </si>
  <si>
    <t>FORTALECIMIENTO DE CAPACIDADES INSTITUCIONALES Y DE LA SOCIEDAD CIVIL EN LOS NIVELES LOCAL Y REGIONAL</t>
  </si>
  <si>
    <t>PROGRAMAS DE FORTALECIMIENTO DE ORGANIZACIONES SOCIALES Y COMUNITARIAS RURALES PARA LA PARTICIPACIÓN, LA INCIDENCIA, GARANTÍA DE DERECHOS Y PREVENCIÓN DE VIOLENCIAS</t>
  </si>
  <si>
    <t>PROGRAMAS DE FORTALECIMIENTO DE ORGANIZACIONES SOCIALES Y COMUNITARIAS RURALES PARA LA PARTICIPACIÓN, LA INCIDENCIA, GARANTÍA DE DERECHOS Y PREVENCIÓN DE VIOLENCIAS IMPLEMENTADOS</t>
  </si>
  <si>
    <t>Coordinar acciones entre  la Dirección de  Sustitución de Cultivos de uso ilícito y los pequeños productores de Coca, para  la implementación del decreto 896 de 2016 , en el municipio de Argelia Cauca.</t>
  </si>
  <si>
    <t xml:space="preserve">Coordinar acciones entre  la Dirección de  Sustitución de Cultivos de uso ilícito y los pequeños productores de Coca, para  la implementación del decreto 896 de 2017 , en el municipio de Argelia Cauca. El PNIS tiene por objeto, promover la sustitución voluntaria de cultivos de uso ilícito, a través del desarrollo de programas y proyectos para contribuir a la superación de condiciones de pobreza y marginalidad de las familias campesinas que derivan su subsistencia de los cultivos de uso ilícito. </t>
  </si>
  <si>
    <t>Coordinar y apoyar las acciones pertinentes para el cumplimiento del acuerdo de paz en el Municipio de Argelia Cauca y otras negociaciones vigentes.</t>
  </si>
  <si>
    <t xml:space="preserve">Coordinar e implementar las acciones pertinentes para garantizar el cumplimiento del acuerdo de paz, generando espacios de participación donde la comunidad pueda hacer control y seguimiento a la implementación de los recursos destinados para tal fin en el Municipio de Buenos Aires Cauca. Esta iniciativa también beneficia a personas en procesos de sustitución.    </t>
  </si>
  <si>
    <t>FORTALECIMIENTO A MECANISMOS DE PARTICIPACIÓN Y ACCESO A INFORMACIÓN</t>
  </si>
  <si>
    <t>CREAR O FORTALECER ESPACIOS RURALES DE PARTICIPACIÓN COMUNITARIA</t>
  </si>
  <si>
    <t>ESPACIOS RURALES DE PARTICIPACIÓN COMUNITARIA CREADOS/FORTALECIDOS</t>
  </si>
  <si>
    <t>Apoyar la creación del Consejo Municipal de mujeres en Argelia Cauca.</t>
  </si>
  <si>
    <t xml:space="preserve">Apoyar la creación del Consejo Municipal de mujeres para promover su participación en los diferentes escenarios de tomas de decisión a nivel local, regional, nacional e internacional, garantizando su formación y capacitación  en temas de: equidad de género, trabajo comunitario, asociatividad,  prevención de todas las formas de violencia y defensa de los derechos humanos, contribuyendo al empoderamiento de la mujer, la reconciliación y sana convivencia en las 12 UBP del Municipio  de Argelia Cauca. Esta iniciativa también beneficia a personas en proceso de sustitución. </t>
  </si>
  <si>
    <t>Empoderar a la comunidad a través del fortalecimiento y capacitación en cuanto a formulación, gestión de proyectos y contratación estatal en el Municipio de Argelia Cauca</t>
  </si>
  <si>
    <t>Empoderar a la comunidad a través del fortalecimiento y capacitación en cuanto a formulación, gestión de proyectos, contratación estatal y tener en cuenta a las diferentes organizaciones legalmente formalizadas del Municipio en materia de contratación, con diferentes entidades privadas y públicas, para aportar en los procesos de reconciliación y paz en el Municipio de Argelia Cauca</t>
  </si>
  <si>
    <t xml:space="preserve">Apoyar la formulación y la implementación de la política pública de la Mujer en el municipio de Argelia Cauca. </t>
  </si>
  <si>
    <t xml:space="preserve">Apoyar la formulación y la implementación de la política pública de la Mujer para su empoderamiento y la participación en escenarios de toma de desición, con el propósito de contribuir a la sana convivencia en las 12 UBP del Municipio de Argelia Cauca. </t>
  </si>
  <si>
    <t>POLÍTICAS PÚBLICAS PARA LA CONVIVENCIA, RECONCILIACIÓN Y CONTRUCCIÓN DE PAZ</t>
  </si>
  <si>
    <t>POLÍTICAS PÚBLICAS PARA LA CONVIVENCIA, RECONCILIACIÓN Y CONTRUCCIÓN DE PAZ GESTIONADAS</t>
  </si>
  <si>
    <t>Divulgar e implementar los protocolos de seguridad para líderes sociales,  defensores de derechos humanos y comunidad en generar amenazados en el Municipio de Argelia Cauca.</t>
  </si>
  <si>
    <t xml:space="preserve">Divulgar e implementar los protocolos de seguridad para líderes sociales, defensores de derechos humanos, funcionarios y comunidad en general que estén amenazados, con el propósito de salvaguardar la vida y la integridad de las personas para que puedan continuar con su rol social y comunitario en el Municipio de Argelia Cauca. Esta iniciativa también beneficia a personas en procesos de sustitución. </t>
  </si>
  <si>
    <t>RESPETO Y GARANTÍA DE  LOS DERECHOS CONSAGRADOS CONSTITUCIONALMENTE</t>
  </si>
  <si>
    <t>PROGRAMA INTEGRAL DE SEGURIDAD Y PROTECCIÓN COLECTIVA DE LÍDERES SOCIALES</t>
  </si>
  <si>
    <t>PROGRAMA INTEGRAL DE SEGURIDAD Y PROTECCIÓN COLECTIVA DE LÍDERES SOCIALES IMPLEMENTADO</t>
  </si>
  <si>
    <t>Apoyar el fortalecimiento de las organizaciones sociales y las juntas de acción comunal de Argelia en el departamento del Cauca</t>
  </si>
  <si>
    <t xml:space="preserve">Fortalecer de manera integral a las organizaciones sociales y las 115 juntas de acción comunal, mediante la financiación, asistencia técnica, formación política y organizativa, campañas educativas, capacitación oportuna, continua y sostenible en temas como liderazgo, gestión pública, contabilidad, oratoria, administración de recursos, convivencia, primeros auxilios, medio ambiente, equidad de género, emprendimiento y formulación de proyectos en las 12 UBP del municipio de Argelia Cauca. Además del apoyo para la legalización de las juntas de acción comunal de las siguientes  veredas; Cristales alto, La Grecia, Las pilas, Lomitas, Florida, Bellezo, Limoncito, La Dorada, la Paz, dos Quebradas, La Ceiba, Las Vegas Mirolindo, el Placer, Los Ángeles, Las Vegas Plateado, Buena vista e Higuerones, Llano alto, Villa del prado y El Cabuyo del Municipio de Argelia Cauca. Esta iniciativa también beneficia apersonas en proceso de sustitución. </t>
  </si>
  <si>
    <t>Apoyar la creación y el funcionamiento de las veedurías ciudadanas en el Municipio de Argelia Cauca.</t>
  </si>
  <si>
    <t xml:space="preserve">Apoyar la creación y el funcionamiento de las veedurías ciudadanas, para el seguimiento y el buen manejo de los recursos públicos, en especial los destinados a la implementación de las acciones contempladas en el marco de la implementación del acuerdo final para la terminación del conflicto en el Municipio de Argelia Cauca. </t>
  </si>
  <si>
    <t>Promover a través de la instituicionalidad y las organizaciones sociales la no estigmatización de los desmovilizados, de la fuerza pública y comunidad en general del Municipio de Argelia Cauca</t>
  </si>
  <si>
    <t>Promover a través de la instituicionalidad y las organizaciones sociales la no estigmatización de los desmovilizados, de la fuerza pública y comunidad en general para generar espacios de reconciliación y paz del Municipio de Argelia Cauca</t>
  </si>
  <si>
    <t xml:space="preserve">Diseñar, promover e implementar un programa integral con enfoque diferencialde reconocimiento, respeto y garantía de los derechos de las mujeres y la población LGTBI en los municipios PDET de la subregión Alto Patía y norte del Cauca  </t>
  </si>
  <si>
    <t xml:space="preserve">El programa integral con enfoque diferencial de reconocimiento, respeto y garantía de los derechos de las mujeres y la población LGTBI en los municipios PDET de la subregión Alto Patía y norte del Cauca  se fundamentara en el marco normativo nacional e internacional que existe en esta materia, se alineara con la policitca nacional de equidad de género, se armonizará con el acuerdo final para la terminación de conflicto y l construcción de una paz estable y duradera  y se incluirá de manera vinculante dentro de los planes de desarrollo municipal y departamental. 
El programa garantizará la implementación de estrategias como  la creación del observatorio de violencias y, la construcción de centros para la atención integral a las mujeres y la población LGTBI
La formulación, seguimiento, evaluación y veeduría del programa se hará de manera conjunta y en dialogo constante con la organizaciones locales de mujeres y población LGTBI y contará con recursos suficientes para su implementación.
</t>
  </si>
  <si>
    <t>Diseñar protocolos para la prevención, protección, y seguridad de líderes sociales, defensores de derechos humanos y comunidad en el marco del programa de protección, para los municipios PDET de la Subregión Alto Patía Norte del Cauca.</t>
  </si>
  <si>
    <t xml:space="preserve">Diseñar protocolos para la prevención, protección, y seguridad de líderes sociales, defensores de derechos humanos y comunidad en el marco del programa de protección, para los municipios PDET de la Subregión Alto Patía Norte del Cauca.
Diseñar, ajustar e implementar un programa  para la investigación, prevención, protección, y seguridad de líderes y lideresas sociales, sus familias, defensores de derechos humanos, víctimas, personas en proceso de reincorporación, dirigentes, representantes y activistas de organizaciones sociales, populares, étnicas, de mujeres, de género, ambientales, comunales, de los sectores LGBTI y comunidades en los municipios PDET de la Subregión Alto Patía Norte del Cauca, de conformidad con lo establecido en el acuerdo para la terminación del conflicto y la construcción de una paz estable y duradera y las medidas cautelares con enfoque diferencial étnico, el marco de la normatividad nacional, internacional, que contemple estrategias idóneas, a través del fortalecimiento del dialogo, articulado con los procesos de las comunidades étnicas y campesinas. El programa garantizara el fortalecimiento y respeto de métodos estrategias y mecanismos de cuidado, prevención, protección y atención propios. 
Esta iniciativa debe incluir estrategias de no estigmatización y no discriminación de los líderes y las comunidades.  
</t>
  </si>
  <si>
    <t xml:space="preserve">Apoyar  la formulación, actualización e implementación de los planes de vida, etnodesarrollo, planes de buen vivir y planes de salvaguarda de los pueblos étnicos, en el ejercicio de su autonomía y gobierno propio en los municipios PDET de la Subregión Alto Patía Norte del Cauca.
 </t>
  </si>
  <si>
    <t xml:space="preserve">Apoyar  la formulación, actualización e implementación de los planes de vida, etnodesarrollo, planes de buen vivir y planes de salvaguarda de los pueblos étnicos, en el ejercicio de su autonomía y gobierno propio en los municipios PDET de la Subregión Alto Patía Norte del Cauca, a través de la planeación participativa de sus territorios, de acuerdo con su cosmovisión, sus usos y costumbres, en armonía con la madre tierra y el equilibrio con el territorio.
</t>
  </si>
  <si>
    <t>FORMULACIÓN O ACTUALIZACIÓN DE PLANES DE VIDA, PLANES DE SALVAGUARDA Y PLANES DE ETNODESARROLLO</t>
  </si>
  <si>
    <t>PLANES DE VIDA, PLANES DE SALVAGUARDA Y PLANES DE ETNODESARROLLO FORMULADOS/ACTUALIZADOS</t>
  </si>
  <si>
    <t>Diseñar e implementar acciones y espacios de diálogo entre las organizaciones campesinas, comunales y la institucionalidad para viabilizar el proceso de reconocimiento de su identidad como sujeto de derechos colectivos en los municipios de la subregión Alto Patía y Norte del Cauca.</t>
  </si>
  <si>
    <t>Diseñar e implementar acciones y espacios de diálogo entre las organizaciones campesinas, comunales y la institucionalidad para viabilizar el reconocimiento de su identidad como sujeto de derechos colectivos, sus territorialidades y garantías para sus ejercicios de organización y participación con enfoque de género, planes de desarrollo comunales, comunitarios y de buen vivir, para proteger y conservar los territorios, y sus aportes a la soberanía alimentaria en los municipios de la subregión Alto Patía y Norte del Cauca, atendiendo a las condiciones de vulnerabilidad y discriminación que considera dicha población, los ha afectado históricamente.</t>
  </si>
  <si>
    <t>19075</t>
  </si>
  <si>
    <t>Acompañar ante la institucionalidad competente,  el proceso liderado  por las organizaciones campesinas, para su reconocimiento  como sujeto de derechos,  como estrategia que promueva la reconciliación y la convivencia pacifica en municipio de Balboa,  Cauca</t>
  </si>
  <si>
    <t xml:space="preserve">Acompañar ante la institucionalidad competente,  el proceso liderado  por las organizaciones campesinas, para su reconocimiento  como sujeto de derechos, que le permita garantizar los derechos en salud, educación, vivienda, economía, desarrollo social y demás, para mejorar la calidad de vida como estrategia que promueva la reconciliación y la convivencia pacifica en municipio de Balboa,  Cauca, de acuerdo con los avances reconocidos por la Corte Suprema de Justicia en la sentencia STP 2028 del 13 de febrero de 2018 y la sentencia C-077 de 2017 de la Corte Constitucional.
Gestionar mediante proyecto de ley el  reconocimiento del campesino Balboense </t>
  </si>
  <si>
    <t>ESTRATEGIA PARA LA GARANTÍA DE LOS DERECHOS HUMANOS EN LA RURALIDAD A TRAVÉS DEL MINISTERIO PÚBLCO</t>
  </si>
  <si>
    <t>ESTRATEGIA PARA LA GARANTÍA DE LOS DERECHOS HUMANOS EN LA RURALIDAD A TRAVÉS DEL MINISTERIO PÚBLCO IMPLEMENTADA</t>
  </si>
  <si>
    <t>Acompañar ante la institucionlidad competente de la mano con el Ministerio de Interior,  el fortalecimiento de las organizaciones campesinas del municipio de Balboa, Cauca, para la gestión de la seguridad en sus territorios en el marco del Decreto 660 de 2018.</t>
  </si>
  <si>
    <t>Acompañar ante la institucionlidad competente de la mano con el Ministerio de Interior,  el fortalecimiento de las organizaciones campesinas del municipio de Balboa, Cauca, para la gestión de la seguridad en sus territorios en el marco del Decreto 660 de 2018; que permita definir y adoptar medidas de protección integral de las comunidades rurales, para la prevención de violaciones, protección, respeto y garantía de los derechos humanos y la seguridad de las comunidades y organizaciones sociales y comunitarias de su territorio.</t>
  </si>
  <si>
    <t>Fortalecer la participación de los lideres comunitarios del municipio de Balboa, Cauca, en los diferentes procesos y espacios participativos.</t>
  </si>
  <si>
    <t xml:space="preserve">Fortalecer la participación de los líderes comunitarios del municipio de Balboa, Cauca, en los diferentes procesos y espacios participativos, a través, del apoyo logístico en los diferentes eventos, para facilitar el transporte, la alimentación y el alojamiento en los caso que se requiera, para garantizar su adecuada participación.  
</t>
  </si>
  <si>
    <t>Implementar acciones para el ejercicio pacifico de la protesta, en el marco del Artículo 37 de la Constitución Nacional, como forma  de participación ciudadana, en el municipio de Balboa, Cauca</t>
  </si>
  <si>
    <t>Implementar acciones para el ejercicio pacifico de la protesta  en el municipio de Balboa, Cauca, como forma  de participación ciudadana  de acuerdo con el Artículo 37 de la Constitución Nacional,  que garantice  la libertad de reunirse, manifestarse de manera pública y pacífica para exigir sus derechos.</t>
  </si>
  <si>
    <t>Promover y fortalecer las consultas populares y demás mecanismos de participación ciudadana, en El Municipio de Balboa, Cauca.</t>
  </si>
  <si>
    <t>Promover y fortalecer las consultas populares y demás mecanismos de participación ciudadana, en El Municipio de Balboa, Cauca, para mejorar la participación de las comunidades.</t>
  </si>
  <si>
    <t xml:space="preserve">Incidir desde las autoridades territoriales, consejos comunitarios, comunidades religiosas, organizaciones sociales y de víctimas la continuidad de los diálogos de paz con grupos armados presentes en El Municipio de Balboa Cauca </t>
  </si>
  <si>
    <t xml:space="preserve">Incidir desde las autoridades territoriales, consejos comunitarios, comunidades religiosas, organizaciones sociales y de víctimas la implementación de los acuerdos de paz de la Habana, la continuidad de las conversaciones con el ELN y el acercamiento con nuevos grupos en armas presentes en El Municipio de Balboa Cauca.  </t>
  </si>
  <si>
    <t>19110</t>
  </si>
  <si>
    <t>Acompañar ante la institucionalidad competente el fortalecimiento de las organizaciones campesinas, para la gestión de la seguridad y protección de las comunidades en sus territorios en el marco del Decreto 660 de 2018.</t>
  </si>
  <si>
    <t>Acompañar ante la institucionalidad competente el fortalecimiento de las organizaciones campesinas, para la gestión de la seguridad y protección de las comunidades en sus territorios en el marco del Decreto 660 de 2018. Mediante procesos de formación en temas como Derechos Humanos, Derecho Internacional Humanitario, Resolución Pacifica de conflictos, autoproteccion entre otros; que permita definir y adoptar medidas de protección integral de las comunidades rurales presentes en su territorio, para la prevención de violaciones, protección, respeto y garantía de los derechos humanos y la seguridad de las comunidades y organizaciones en sus territorios,</t>
  </si>
  <si>
    <t>Promover el fortalecimiento de la guardia indígena  y cimarrona  del municipio de Buenos Aires, Cauca, como estrategia para la resolución pacífica de conflictos dentro de su territorio.</t>
  </si>
  <si>
    <t>Promover el fortalecimiento de la guardia indígena  y cimarrona  del municipio de Buenos Aires, Cauca, como estrategia para la resolución pacífica de conflictos dentro de su territorio; a través de  la dotación de  radios de comunicación, chalecos, botas, entre otros y programas de capacitación en DD.HH, DIH, derecho propio, autoprotección, mecanismos alternativos de resolución de conflictos y demás, así mismo, implementar acciones que mejoren la articulación con la fuerza publica , esto conforme al capítulo étnico del acuerdo final de paz en materia de Garantías de Seguridad punto 3.4, en cuanto, a la La Guardia Indígena basada en la Ley de Origen, el ejercicio del Derecho Propio y la Constitución Política de Colombia, en sus artículos: 7, 246 y 330 y y en el caso de las guardias Cimarronas con fundamento en la ley 70 de 1993, la cual requiere ser reglamentada  en sus capítulos  5, 6, 7.
Esto para las guardias indígenas Kiwe Thegnas de los Resguardos de Pueblo Nuevo, las Delicias, la Paila  así como de los cabildos del Playón , Sinaí  y Nueva Granada ; la guardia cimarrona de los consejos comunitarios de Cerro Teta, Cuenca Cauca y microcuenca de los ríos Teta Mazamorrero, Rio Timba Mary López, Rio Cauca y Cuenca del Rio Agua Blanca La Alsacia.</t>
  </si>
  <si>
    <t>PROGRAMAS DE FORTALECIMIENTO A AUTORIDADES ÉTNICAS TERRITORIALES EN GOBIERNO PROPIO</t>
  </si>
  <si>
    <t>PROGRAMAS DE FORTALECIMIENTO A AUTORIDADES ÉTNICAS TERRITORIALES EN GOBIERNO PROPIO IMPLEMENTADOS</t>
  </si>
  <si>
    <t>Implementar mecanismos sociales de protección  de los líderes, lideresas y los defensores de derechos humanos del municipio de Buenos aires.</t>
  </si>
  <si>
    <t xml:space="preserve">Apoyar los  mecanismos sociales de protección articulación de acciones entre entidades como la Unidad Nacional de Protección y la Policía Nacional, para el establecimiento de medidas de protección efectivas para defensores de derechos humanos del municipio de Buenos Aires Cauca, que se encuentren en situación de riesgo o que estén amenazados por el desarrollo de sus actividades, con el propósito de salvaguardar la integridad y la vida de las personas en mención.  </t>
  </si>
  <si>
    <t xml:space="preserve"> Fortalecer las organizaciones de mujeres y jóvenes que trabajan en la reconciliación convivencia y construcción de paz los DD.HH, Derechos Étnicos en el municipio de Buenos Aires Cauca.</t>
  </si>
  <si>
    <t xml:space="preserve">Fortalecimiento Técnico, Tecnológico, administrativo y económico a las organizaciones de mujeres y jóvenes que trabajan en la reivindicación de los Derechos Humanos , Derechos Étnicos territoriales en la reconciliación convivencia y construcción de paz,  presentes  en los Consejos Comunitarios (Cuenca del Rio Timba Mari López, Cerro Teta, Rio Cauca, Cuenca Cauca y Micro cuenca  de los Ríos Teta Mazamorrero, Cuenca del Rio Agua Blanca -La Alsacia ), como lo son: la Asociación Municipal de Mujeres (ASOM,) Corporación Juvenil para el desarrollo Comunitario (ORJUDEC) de la Balsa Talento Juvenil de Piedra Pintada, Asociación Sembrando vida (ASOSVID) de la Balsa, Asociación de Promotores de Convivencia vivir mejor (ASOVIME) de Palo Blanco, Evolución Juvenil La Ventura, (ASOFLORCAM) asociaciones de mujeres afro caucanas empresarias agropecuarias, ambientales y victimas del conflicto armado de brisas de Mary Lopez, (ECOESPE) cooperativa del común la esperanza entre otras además de ello el tejido mujer de la ACIN Y movimiento juvenil Álvaro Ulcue Chocue, para el desarrollo de sus actividades en el marco de la reivindicación de sus derechos como mujeres  y jóvenes que aportan a la constructoras de la paz del municipio Buenos Aires.
</t>
  </si>
  <si>
    <t>Fortalecer el empoderamiento de la Mujeres indígena en los resguardos y Cabildos del municipio de  Buenos Aires Cauca.</t>
  </si>
  <si>
    <t xml:space="preserve">Fortalecer los tejidos de mujeres según usos y costumbres de los resguardos indígenas de las Delicias  Pueblo Nuevo Ceral y la Paila; así como los de los cabildos Sinaí, EL Playón y Nueva granada en el municipio de Buenos Aires Cauca, mediante la capacitación, la entrega de material didáctico y equipos de oficina, para el desarrollo de sus actividades relacionadas con la reivindicación de sus derechos.   </t>
  </si>
  <si>
    <t>EDUCACIÓN PARA LA PAZ</t>
  </si>
  <si>
    <t>CURSOS EN PAZ, DDHH Y RECONCILIACIÓN</t>
  </si>
  <si>
    <t>Fortalecer las capacidades de la mesa municipal de víctimas y otras organizaciones de victimas del municipio de Buenos Aires Cauca para la implementación de su plan de acción.</t>
  </si>
  <si>
    <t xml:space="preserve">Fortalecer la mesa municipal de victimas y otras organizaciones de victimas del municipio de Buenos Aires Cauca, mediante el apoyo técnico, económico, logístico y operativo para el desarrollo de sus actividades (plan de acción) en el marco de la implementación, ejecución y seguimiento a la ley de víctimas (1448 de 2011), el acuerdo final para la terminación del conflicto y el capítulo étnico del mismo. </t>
  </si>
  <si>
    <t>Operativizar el concejo municipal de paz del municipio de Buenos Aires Cauca.</t>
  </si>
  <si>
    <t>Garantizar mediante la asignación de recursos económicos para instrumentar su funcionamiento donde se garantizara su mandato de ley en condiciones de seguridad para sus miembros en el municipio de Buenos Aires Cauca.</t>
  </si>
  <si>
    <t>Apoyar la construcción de los planes de salvaguarda de los consejos comunitarios del municipio de Buenos Aires Cauca.</t>
  </si>
  <si>
    <t xml:space="preserve">
Apoyar la construcción de los planes de salvaguarda de los consejos comunitarios Cerro Teta, Cuenca Cauca y Microcuenca de los ríos Teta Mazamorrero, Rio Timba Mary López, Rio Cauca y Cuenca del Rio Agua Blanca La Alsacia del municipio de Buenos Aires Cauca, mediante el fortalecimiento de sus capacidades técnicas, económicas y operativas, para la protección de los derechos fundamentales étnicos. Se debe garantizar el respeto y reconocimiento del consejo mayor (ACON).
</t>
  </si>
  <si>
    <t xml:space="preserve">Crear la política pública para la mujer en el municipio de Buenos Aires Cauca. </t>
  </si>
  <si>
    <t xml:space="preserve">Creación de la política pública para la mujer, con la participación de las mujeres de los Consejos Comunitarios, resguardos, cabildos indígenas, comunidad campesina y de más sectores del municipio de Buenos Aires Cauca, para atender y brindar protección de manera integral a la mujer Bonaerense. </t>
  </si>
  <si>
    <t>Fortalecer la implementación de la justicia especial indígena en el municipio de Buenos Aires Cauca.</t>
  </si>
  <si>
    <t>Fortalecimiento económico y logístico para la implementación de la justicia especial indígena en los Resguardos y Cabildos del municipio de Buenos Aires, para el fortalecer el gobierno propio y la autonomía de las comunidades.</t>
  </si>
  <si>
    <t>Apoyar la construcción y la actualización de los planes de vida de las comunidades indígenas y los planes de buen vivir de las comunidades negras del municipio de Buenos Aires Cauca.</t>
  </si>
  <si>
    <t>Fortalecer las capacidades técnicas, logísticas y económicas para la construcción y la actualización de los planes de vida de las comunidades (resguardos La Paila, Pueblo Nuevo Ceral y Delicias, cabildos El Playón,  Sinaí, Nueva Granada) y  los planes de buen vivir de los concejos comunitarios de las comunidades negras (Cerro Teta, Cuenca Cauca y microcuenca de los ríos Teta Mazamorrero, Rio Timba Mary López, Rio Cauca y Cuenca del Rio Agua Blanca La Alsacia) del municipio de Buenos Aires Cauca, con el propósito de dinamizar los procesos comunitarios para la pervivencia, la reconciliación y construcción de paz en el territorio.</t>
  </si>
  <si>
    <t>19130</t>
  </si>
  <si>
    <t>PROMOVER ANTE LA INSTITUCIONALIDAD COMPETENTE,  EL FORTALECIMIENTO DE LAS ORGANIZACIONES CAMPESINAS DEL MUNICIPIO DE CAJIBIO, PARA LA PROTECCIÓN DE LIDERES, LIDEREZAS Y COMUNIDAD EN GENERAL EN SUS TERRITORIOS, EN EL MARCO DEL DECRETO 660 DE 2018.</t>
  </si>
  <si>
    <t>PROMOVER ANTE LA INSTITUCIONALIDAD COMPETENTE,  EL FORTALECIMIENTO DE LAS ORGANIZACIONES CAMPESINAS DEL MUNICIPIO DE CAJIBIO, PARA LA PROTECCIÓN DE LIDERES, LIDEREZAS Y COMUNIDAD EN GENERAL EN SUS TERRITORIOS, EN EL MARCO DEL DECRETO 660 DE 2018; QUE PERMITA DEFINIR Y ADOPTAR MEDIDAS DE PROTECCIÓN INTEGRAL DE LAS COMUNIDADES RURALES PRESENTES EN SU TERRITORIO, DE ACUERDO A LAS FORMAS ORGANIZATIVAS PROPIAS,  PARA LA PREVENCIÓN DE VIOLACIONES, PROTECCIÓN, RESPETO Y GARANTÍA DE LOS DERECHOS HUMANOS Y LA SEGURIDAD DE LAS COMUNIDADES Y ORGANIZACIONES.</t>
  </si>
  <si>
    <t>PROMOVER ACCIONES PARA EL FORTALECIMIENTO DE LAS GUARDIAS INDÍGENAS DE ACUERDO CON LA LEY DE ORIGEN, EL DERECHO PROPIO Y LOS ARTÍCULOS 7, 246, 330 DE LA CONSTITUCIÓN NACIONAL Y ACOMPAÑAR EL PROCESO DE LAS COMUNIDADES AFRODESCIENTES PARA EL RECONOCIMIENTO DE LAS GUARDIAS CIMARRONAS EN EL MARCO DE LA LEY 70 DE 1993, EN EL MUNICIPIO DE CAJIBIO, CAUCA</t>
  </si>
  <si>
    <t>PROMOVER ACCIONES PARA EL FORTALECIMIENTO DE LAS GUARDIAS INDÍGENAS DE ACUERDO CON LA LEY DE ORIGEN, EL DERECHO PROPIO Y LOS ARTÍCULOS 7, 246, 330 DE LA CONSTITUCIÓN NACIONAL Y ACOMPAÑAR EL PROCESO DE LAS COMUNIDADES AFRODESCIENTES PARA EL RECONOCIMIENTO DE LAS GUARDIAS CIMARRONAS EN EL MARCO DE LA LEY 70 DE 1993, EN EL MUNICIPIO DE CAJIBIO, CAUCA,  con capacitaciones en derechos humanos, gobierno propio, autoproteccion, primeros auxilios, técnicas de rescate de personas,  etc y la dotación necesaria, de acuerdo con sus usos y costumbres, basado en la ley de origen, el ejercicio del derecho propio y la Constitución Nacional en sus artículos 7, 246 y 330. Por otro lado, acompañar el proceso para el reconocimiento de las guardias cimarronas,  con fundamento en la ley 70 de 1993, previa reglamentación de sus capitulo 5, 6 y 7, con capacitaciones, en medidas de protección, protocolos de seguridad, derechos humanos, DIH, formas propias de gobierno y autoridad, entre otros.</t>
  </si>
  <si>
    <t xml:space="preserve">FORTALECIMIENTO A LAS ORGANIZACIONES SOCIALES DEL MUNICIPIO DE CAJIBIO PARA LA FORMULACIÓN Y GESTIÓN DE PROYECTOS DE  CONVIVENCIA Y RECONCILIACIÓN </t>
  </si>
  <si>
    <t xml:space="preserve">FORTALECIMIENTO A LAS ORGANIZACIONES SOCIALES DEL MUNICIPIO DE CAJIBIO PARA LA FORMULACIÓN Y GESTIÓN DE PROYECTOS DE  CONVIVENCIA Y RECONCILIACIÓN, MEDIANTE PROCESOS DE CAPACITACIÓN EN TEMAS COMO FORMULACIÓN DE PROYECTOS, TEMAS ADMINISTRATIVOS Y FINANCIEROS DE LAS ORGANIZACIONES ENTRE OTROS. RECOGIENDO EL ENFOQUE DIFERENCIAL ÉTNICO Y DE GENERO </t>
  </si>
  <si>
    <t>ACOMPAÑAR ANTE LA INSTITUCIONALIDAD COMPETENTE, EL PROCESO LIDERADO POR LAS ORGANIZACIONES CAMPESINAS, PARA EL RECONOCIMIENTO DEL CAMPESINO COMO SUJETO DE DERECHOS, QUE PROMUEVA LA RECONCILIACIÓN Y LA CONVIVENCIA PACIFICA EN MUNICIPIO DE CAJIBIO, CAUCA.</t>
  </si>
  <si>
    <t xml:space="preserve">ACOMPAÑAR ANTE LA INSTITUCIONALIDAD COMPETENTE, EL PROCESO LIDERADO POR LAS ORGANIZACIONES CAMPESINAS, PARA EL RECONOCIMIENTO DEL CAMPESINO COMO SUJETO DE DERECHOS, QUE PROMUEVA LA RECONCILIACIÓN Y LA CONVIVENCIA PACIFICA EN MUNICIPIO DE CAJIBIO, CAUCA;  CONFORME A LOS AVANCES RECONOCIDOS POR LA CORTE SUPREMA DE JUSTICIA EN LA SENTENCIA STP 2028 DEL 13 DE FEBRERO DE 2018 Y LA SENTENCIA C-077 DE 2017 DE LA CORTE CONSTITUCIONAL. </t>
  </si>
  <si>
    <t>IMPLEMENTAR ACCIONES PARA EL FORTALECIMIENTO DE  LAS JUNTAS DE ACCIÓN COMUNAL, ORGANIZACIONES SOCIALES, COMUNITARIAS, DE MUJERES, JÓVENES, LIDERES, LIDERESAS Y DEMÁS ACTORES PRESENTES EN EL MUNICIPIO DE CAJIBIO, CAUCA.</t>
  </si>
  <si>
    <t>IMPLEMENTAR ACCIONES PARA EL FORTALECIMIENTO DE  LAS JUNTAS DE ACCIÓN COMUNAL, ORGANIZACIONES SOCIALES, COMUNITARIAS, DE MUJERES, JÓVENES, LIDERES, LIDERESAS Y DEMÁS ACTORES PRESENTES EN EL MUNICIPIO DE CAJIBIO, CAUCA, a través, de procesos de capacitación y formación en en temas como: legislación, comunicación, acuerdos de paz, organización, ejecución de recursos públicos, equidad de género, entre otros temas, que promuevan los espacios de diálogo, mejoren la comunicación en la comunidad y entre las comunidades y las instituciones y facilite la participación de las comunidades en el diseño e implementación de las políticas publicas,  Estos deben ser impartidos por profesionales en cada área, lo cual contribuya a la resolución de conflictos y al desarrollo comunitario en las 16 UBP del municipio de Cajibío</t>
  </si>
  <si>
    <t>IMPLEMENTAR PLANES DE SALVAGUARDA PARA LOS PUEBLOS INDÍGENAS DEL MUNICIPIO DE CAJIBÍO, CAUCA</t>
  </si>
  <si>
    <t>La implementación de manera absoluta el pleno de los componentes del plan salvaguarda de los pueblos indígenas: Nasa y Misak del Municipio de Cajibío.</t>
  </si>
  <si>
    <t>IMPLEMENTAR MECANISMOS DE PARTICIPACIÓN CIUDADANA EN EL MUNICIPIO DE CAJIBÍO, CAUCA</t>
  </si>
  <si>
    <t>Se deben implementar mecanismos que impulsen la participación ciudadana en el municipio de Cajibío, como son las consultas previas, Cabildo abierto, consulta popular, elaboración de planes de desarrollo y presupuesto. Contemplando especialmente la participación de la mujer, población en condición de discapacidad y de los jóvenes a través de los consejos de juventud en todos los escenarios en los colegios con talleres de formación en el control institucional</t>
  </si>
  <si>
    <t>CONFORMAR, FINANCIAR, Y CAPACITAR LAS VEEDURIAS CIUDADANAS, EN EL MUNICIPIO DE CAJIBÍO, CAUCA</t>
  </si>
  <si>
    <t>CONFORMAR, FINANCIAR, Y CAPACITAR VEEDURIAS CIUDADANAS CERTIFICADAS, ORIENTADAS A LA PROTECCIÓN Y GARANTÍA DE LOS DERECHOS A LA SALUD, EDUCACIÓN, PRIMERA INFANCIA, OBRAS PÚBLICAS, INFRAESTRUCTURA Y VIVIENDA. Y LA CREACIÓN DE LA LIGA DE USUARIOS</t>
  </si>
  <si>
    <t>19137</t>
  </si>
  <si>
    <t>Implementar acciones para la conformación y el fortalecimiento de las veedurías ciudadanas, en municipio de Caldono, Cauca, para mejorar los conocimientos y desarrollar habilidades para participar en la  evaluación de la gestión pública, a vigilancia y control ciudadano.</t>
  </si>
  <si>
    <t>Implementar acciones para la conformación y el fortalecimiento de las veedurías ciudadanas, en municipio de Caldono, Cauca, para fortalecer conocimientos y desarrollar habilidades  que les permita participar en la  evaluación de la gestión pública,  la vigilancia y control ciudadano, en los diferentes, procesos, programas y proyectos que se implementen.</t>
  </si>
  <si>
    <t>Promover el fortalecimiento de la guardia indígena en los resguardos del municipio de Caldono, Cauca,  de acuerdo con la ley de origen, el derecho propio y la Constitución Nacional en sus artículos 7, 246 y 330, como una estrategia  para la preservación de la convivencia armónica en las comunidades dentro su territorio</t>
  </si>
  <si>
    <t>Promover el fortalecimiento de la guardia indígena en los resguardos del municipio de Caldono, Cauca,  de acuerdo con la ley de origen, el derecho propio y la Constitución Nacional en sus artículos 7, 246 y 330, como una estrategia  para la preservación de la convivencia armónica en las comunidades dentro su territorio, a través, de capacitaciones en derechos humanos,  DIH, derecho propio, primeros auxilios , rescate de victimas, enfermería, educación en el riesgo de minas antipersonales y MUSE, armonización con la justicia ordinaria, entre otros, y  dotación de elementos necesarios para el buen desarrollo de sus actividades.</t>
  </si>
  <si>
    <t>Implementar acciones para la protección de líderes y lideresas, brindando condiciones de seguridad en la zona rural del municipio de Caldono, Cauca, a través, del fortalecimiento de las organizaciones y la gestión de la seguridad en sus territorios en el marco del Decreto 660 de 2018</t>
  </si>
  <si>
    <t>Implementar acciones para la protección de líderes y lideresas, brindando condiciones de seguridad en la zona rural del municipio de Caldono, Cauca, a través, del fortalecimiento de las organizaciones y la gestión de la seguridad en sus territorios en el marco del Decreto 660 de 2018; que permita definir y adoptar medidas de protección integral de las comunidades rurales, para la prevención de violaciones, protección, respeto y garantía de los derechos humanos y el DIH y la seguridad de las comunidades y organizaciones en los territorios.</t>
  </si>
  <si>
    <t>Realizar estudios, diseños, construcción y dotación de un Centro de Integración Comunitaria CIC, para la promoción de la convivencia y la reconciliación en el Municipio de Caldono.</t>
  </si>
  <si>
    <t xml:space="preserve">Realizar estudios, diseños, construcción y dotación de un Centro de Integración Comunitaria CIC, para la promoción de la convivencia y la reconciliación en el Municipio de Caldono. Lo anterior previa elaboración de un diagnostico que permita identificar el numero de personas a atender, el lugar donde se debe ubicar, la disponibilidad y legalidad del predio.
</t>
  </si>
  <si>
    <t>INFRAESTRUCTURA COMUNITARIA</t>
  </si>
  <si>
    <t>INFRAESTRUCTURA COMUNITARIA PARA LA PAZ</t>
  </si>
  <si>
    <t>INFRAESTRUCTURA COMUNITARIA PARA LA PAZ CREADA</t>
  </si>
  <si>
    <t>Acompañar ante la institucionalidad competente,  el proceso liderado  por las organizaciones campesinas, para el reconocimiento del campesino como sujeto de derechos, que promueva la reconciliación y la convivencia pacífica en municipio de Caldono, Cauca.</t>
  </si>
  <si>
    <t>Acompañar ante la institucionalidad competente,  el proceso liderado  por las organizaciones campesinas, para el reconocimiento del campesino como sujeto de derechos, que promueva la reconciliación y la convivencia pacífica en municipio de Caldono, Cauca. Conforme a los avances reconocidos por la Corte Suprema de Justicia en la sentencia STP 2028 del 13 de febrero de 2018 y la sentencia C-077 de 2017 de la Corte Constitucional.</t>
  </si>
  <si>
    <t>Promover la capacitación de líderes y organizaciones comunitarias del municipio de Caldono, Cauca, teniendo en cuenta los enfoques étnico, de género, las diferencias y particularidades de las población, para facilitar su participación efectiva en los espacios de planificación, concertación y desarrollo del territorio.</t>
  </si>
  <si>
    <t xml:space="preserve">Promover la capacitación de lideres y organizaciones comunitarias del municipio de Caldono, Cauca, teniendo en cuenta los enfoques étnico, de género y las diferencias y particularidades de las población, para facilitar su participación efectiva en los espacios de planificación, concertación y desarrollo del territorio,  en temas de derechos humanos, formulación y gestión de proyectos,  emprendimiento, entre otros, se requiere que las instituciones de educación pública y privada brinden oportunidades de capacitar en diferentes áreas técnicas, tecnológicas y universitarias. 
</t>
  </si>
  <si>
    <t>Reafirmar desde el derecho mayor una política pública la concepción del territorio eeka wejxa kiwe, aika kiwe y kiwe sxii kiwe para la preservación milenaria del pueblo Nasa de Caldono.</t>
  </si>
  <si>
    <t xml:space="preserve">Es nuestra Madre, es el espacio de vida eeka wejxia kiwe, aika kiwe, kiwesxi´kiwe que asegura la  pervivencia como pueblos y quien nos permite hacer el ejercicio de un verdadero  compromiso social, político, cultural y espiritual.
El territorio es una dimensión esencial para los pueblos originarios, porque los mayores y sabios derivan de él, los conocimientos y sustentos de la vida. Para ellos, todo el conocimiento científico y tecnológico está sustentado en la naturaleza y en los diversos mundos, el cual es sistematizado a través de los supra-sentidos con mediación de las energías espirituales que la misma naturaleza provee,Así mismo, la madre tierra nos permite perpetuar el cordón umbilical de la vida. 
</t>
  </si>
  <si>
    <t>19142</t>
  </si>
  <si>
    <t xml:space="preserve">Gestionar ante las instancias competentes la construcción y/o actualización de Planes de Vida, Planes del Buen Vivir y Plan de Desarrollo Campesino Sostenible de las comunidades étnicas, ancestrales, culturales y o tradicionales del Municipio de Caloto. </t>
  </si>
  <si>
    <t xml:space="preserve">Gestionar ante las instancias competentes la construcción y/o actualización de Planes de Vida, Planes del Buen Vivir y Plan de Desarrollo Campesino Sostenible de las comunidades étnicas, ancestrales, culturales y o tradicionales del Municipio de Caloto. Dichos planes deberán constituirse en la hoja de ruta y desarrollo de las comunidades organizadas y auto reconocidas como pueblos ancestrales, étnicos, culturales y o tradicionales, para los siguientes  30 años. </t>
  </si>
  <si>
    <t>Impulsar la creación de la escuela de formación comunitaria para líderes en el municipio de Caloto, Cauca.</t>
  </si>
  <si>
    <t>Impulsar la creación de la escuela de formación comunitaria para líderes en el municipio de Caloto, Cauca, en la zona 3 del resguardo de Huellas, para impulsar programas de liderazgo político y organizativo, dirigido a toda la población presente en el territorio – desde los jóvenes hasta los adultos mayores-.</t>
  </si>
  <si>
    <t>Promover el fortalecimiento de la guardia indígena  y cimarrona  del municipio de Caloto, Cauca, como estrategia para la resolución pacífica de conflictos dentro de su territorio</t>
  </si>
  <si>
    <t xml:space="preserve">Promover el fortalecimiento de la guardia indígena  y cimarrona  del municipio de Caloto, Cauca, como estrategia para la resolución pacífica de conflictos dentro de su territorio, a través, de acciones de  formación política, DD.HH, DIH, derecho propio, autoprotección, entre otros, en convenio con las instituciones educativas presentes en la región; la dotación de chalecos, linternas, radios de comunicación, impermeables, carpas, telas para elaborar las banderas, chaquetas, botas de caucho,  plásticos, camping, la implementación de un sistema de alertas tempranas con sirenas y megáfonos y la construcción de la infraestructura necesaria para su buen funcionamiento.  Esto conforme al capítulo étnico del acuerdo final de paz en materia de Garantías de Seguridad punto 3.4, en cuanto, a la La Guardia Indígena basada en la Ley de Origen, el ejercicio del Derecho Propio y la Constitución Política de Colombia, en lo atinente a los artículos: 7, 246 y 330 y y en el caso de las guardias Cimarronas con fundamento en la ley 70 de 1993 la cual requiere ser reglamentada  en sus capítulos  5, 6, 7. 
</t>
  </si>
  <si>
    <t xml:space="preserve">Acompañar ante la institucionlidad competente de la mano con el Ministerio de Interior,  el fortalecimiento de las organizaciones campesinas del municipio de Caloto, Cauca, </t>
  </si>
  <si>
    <t>Acompañar ante la institucionlidad competente de la mano con el Ministerio de Interior,  el fortalecimiento de las organizaciones campesinas del municipio de Caloto, Cauca,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 en sus territorios</t>
  </si>
  <si>
    <t>Promover acciones para la reglamentación y cumplimiento de la normatividad para pueblos étnicos y culturales en el Municipio de Caloto.</t>
  </si>
  <si>
    <t>Promover acciones para la reglamentación y cumplimiento de la 70 para comunidades afrodescendientes  y la ley  160 para comunidades  campesinas que habitan en el Municipio de Caloto, así como el cumplimiento de los acuerdos establecidos entre la comunidad indígena y el Estado para el logro de la autonomía ancestral, étnica y cultural y o tradicional en el Municipio de Caloto.</t>
  </si>
  <si>
    <t>Promover la implementación la política pública de mujeres del municipio de Caloto.</t>
  </si>
  <si>
    <t xml:space="preserve">Además de los temas generales que se trabajan en marco de la política pública de mujeres se incorporan estos temas de manera especial
Programas masivos para promoción de la salud sexual y reproductivas
Liderazgo y empoderamiento político 
Formación tenga la perspectiva y enfoque de genero
Violencia génico obstétrica.
Programa de prevención y atención de violencia contra las mujeres específicamente contra la violencia sexual 
Programas con enfoque diferencial tendientes a mejorar la salud emocional de las mujeres.
Programa psicosocial y proyectos de seguridad alimentarias para mujeres reinsertadas.
Atención integral para reincorporados (hombres y mujeres) con situación de discapacidad.
</t>
  </si>
  <si>
    <t>Fortalecer las capacidades organizacionales de las  de juntas de acción comunal del municipio de Caloto, Cauca.</t>
  </si>
  <si>
    <t>Fortalecer las capacidades organizacionales de las  de juntas de acción comunal del municipio de Caloto, Cauca, a través, de procesos de capacitación y acompañamiento técnico a las  JAC de las veredas - Huellas, Chocho, Guadualito, Guataba, Loma Pelada , Socorro, Arrayan, Maco, Los Pinos y La Chivera del resguardo indígena de Huellas,  que les  permita cumplir con los requerimientos jurídicos necesarios para la formulación de proyectos, gestión de recursos, contratación publica, efectuar convenios de cooperación y ejecución de obras con ONGs, entidades de cooperación internacional y la ejecución y contratación de obras de infraestructura.</t>
  </si>
  <si>
    <t>Reconocer y cumplir de manera efectiva los derechos de las mujeres, poblacion LGTBI y el fortalecimiento de sus organizaciones en el municipio de Caloto - Cauca</t>
  </si>
  <si>
    <t>Capacitación de las organizaciones y grupos de mujeres presentes en el municipio de Caloto, en temáticas como -  derechos humanos, derechos de la mujer, formación política. Dichos espacios de capacitación tendrían como objetivo el empoderamiento de las mujeres y su reconocimiento como actoras fundamentales en el desarrollo y convivencia comunitaria. A demás de ello, se solicita implementar programas de apoyo psicosocial adecuados para mujeres víctimas de la violencia - psicológica, sexual, física, etc. -</t>
  </si>
  <si>
    <t>19212</t>
  </si>
  <si>
    <t>Acompañar el procedimiento para el Registro y Certificación del Cabildo indígena de Corinto Tierra de Bendiciones CAICOB ante la oficina de asuntos étnicos del Ministerio del Interior y de Justicia.</t>
  </si>
  <si>
    <t>Acompañar el procedimiento para el Registro y Certificación del Cabildo indigena de Corinto Tierra de Bendiciones CAICOB ante la oficina de asuntos étnicos del Ministerio del Interior y de Justicia, conforme a la ruta establecida en la normatividad vigente.</t>
  </si>
  <si>
    <t>Apoyar las acciones y estrategias de  las  organizaciones afrodescendientes e indígenas, del municipio de Corinto, Cauca, para la reglamentación e implementación de la normatividad étnica.</t>
  </si>
  <si>
    <t>Apoyar las acciones y estrategias de  las  organizaciones afrodescendientes e indigenas, del municipio de Corinto Cauca, para la reglamentacion e implementación de la normatividad étnica  tendientes a garantizar  sus derechos. En el caso de los consejos comunitarios del municipio, se solicita apoyar la gestión para la reglamentación de la ley 70 de 1993, especialmente, capítulos  5, 6, 7.</t>
  </si>
  <si>
    <t>Gestionar la creación  e implementación de programas para generar y propiciar espacios de convivencia armónica en la zona rural del municipio de Corinto, Cauca.</t>
  </si>
  <si>
    <t xml:space="preserve">Gestionar la creación e implementación de programas para generar y propiciar espacios de convivencia armónica en la zona rural del municipio de Corinto, Cauca, a través, de espacios de diálogo y concertación para la construcción de la convivencia armónica, que involucre las instituciones educativas y las organizaciones sociales en los niveles interveredal, interétnicos, intergenero - LGTBI e interculturales. </t>
  </si>
  <si>
    <t>Fortalecer al Consejo municipal de paz Reconciliación y convivencia en el  municipio de Corinto Cauca.</t>
  </si>
  <si>
    <t xml:space="preserve">Fortalecer al Consejo municipal de paz reconciliación y convivencia para liderar acciones en torno al logro de la paz integral permanente, la cultura de la reconciliación, la tolerancia, la convivencia y la no estigmatización que facilite la colaboración armónica de las entidades y órganos del Estado, en el marco de lo establecido en el decreto 885 de 2017.
</t>
  </si>
  <si>
    <t>Impulsar el fortalecimiento de la Guardia Cimarrona de las comunidades afrodescendientes del  municipio de Corinto, Cauca.</t>
  </si>
  <si>
    <t xml:space="preserve">Impulsar el fortalecimiento de la Guardia Cimarrona de las comunidades afrodescendientes del  municipio de Corinto, Cauca, como estrategia para la resolución pacifica de conflictos dentro de sus territorios, con  procesos formativos en derechos humanos, gobierno propio, y la dotación de elementos necesarios.
</t>
  </si>
  <si>
    <t>Promover el fortalecimiento a las organizaciones campesinas del municipio de Corinto, Cauca, a través, de la implementación del Programa de Seguridad y Protección para Comunidades y Organizaciones en los Territorios, en el marco del Decreto 660 de 2018.</t>
  </si>
  <si>
    <t>Promover el fortalecimiento a las organizaciones campesinas del municipio de Corinto, Cauca, a través, de la implementación del Programa de Seguridad y Protección para Comunidades y Organizaciones en los Territorios, en el marco del Decreto 660 de 2018, que permita definir y adoptar medidas de protección integral de las comunidades rurales presentes en el territorio, para la prevención de violaciones, la protección el respeto y la garantía de los derechos humanos y la seguridad de las comunidades y organizaciones en los territorios.</t>
  </si>
  <si>
    <t>Promover el proceso liderado  por las organizaciones campesinas para su reconocimiento como sujetos de derecho que propicie la reconciliación y la convivencia pacifica en municipio de Corinto, Cauca.</t>
  </si>
  <si>
    <t xml:space="preserve">Promover el proceso liderado  por las organizaciones campesinas del municipio de Corinto, Cauca, para el reconocimiento del campesino como sujeto de derechos, que promueva la reconciliación y la convivencia pacífica, conforme a los avances reconocidos por la Corte Suprema de Justicia en la sentencia STP 2028 del 13 de febrero de 2018 y la sentencia C-077 de 2017 de la Corte Constitucional.
</t>
  </si>
  <si>
    <t>Acompañar las acciones y estrategias de fortalecimiento, lideradas por las diferentes organizaciones sociales, culturales y  comunitarias en el municipio de Corinto Cauca, tendientes a garantizar la implementación y la aplicación de las normas que  las rigen.</t>
  </si>
  <si>
    <t xml:space="preserve">
Acompañar las acciones y estrategias de fortalecimiento, lideradas por las diferentes organizaciones sociales, culturales y  comunitarias en el municipio de Corinto Cauca, tendientes a garantizar la implementación y la aplicación de las normas que  las rigen, que permitan su fortalecimiento  y el cumplimiento de su misionalidad. Para ello se apoyarán procesos formativos en normatividad, incidencia, asistencia jurídica y técnica especializada, que promueva el cumplimiento de sus derechos.
</t>
  </si>
  <si>
    <t>Apoyar la formación de lideres en la formulación, gestión, ejecución  y seguimiento de proyectos sociales, comunitarios en el municipio de Corinto Cauca.</t>
  </si>
  <si>
    <t>Apoyar la formación de lideres en la formulación, gestión, ejecución  y seguimiento de proyectos sociales, comunitarios y de justicia, en el municipio de Corinto-Cauca. Este procedo debe ir dirigido a lideres de autoridades étnicas, organizaciones sociales y culturales y  de las demás organizaciones territoriales, para que puedan acceder a las bolsas u ofertas de las instituciones públicas, privados, cooperación etc. Es necesario que esta formación académica sea ofrecida por las  instituciones que gocen de amplio reconocimiento en temas de formulación, gestión, seguimiento de proyectos.</t>
  </si>
  <si>
    <t>Promover el fortalecimiento de la Guardia indígena del municipio de Corinto Cauca, como estrategia para la resolución pacífica de conflictos dentro de su territorio.</t>
  </si>
  <si>
    <t>Promover el fortalecimiento de la Guardia indígena del municipio de Corinto Cauca, como estrategia para la resolución pacífica de conflictos dentro de su territorio, con  procesos formativos en derechos humanos, gobierno propio, justicia propia, y la dotación de elementos necesarios, de acuerdo con la ley de origen, el ejercicio del derecho propio y la Constitución Nacional en sus artículos 7, 246 y 330.</t>
  </si>
  <si>
    <t>Apoyar la creación de estrategias de empoderamiento para que la mujer deje el miedo a denunciar todos los tipos de violencia a que sea sometida y humanizar la ruta.</t>
  </si>
  <si>
    <t>Apoyar la Creación de estrategias de apoderamiento y  empoderamiento  para que la mujer deje el miedo a denunciar. La mujer víctima de los diferentes tipos de violencia en muy pocas ocasiones debido a diferentes circunstancias ( miedo , burla, escarnio público, repetición, hijos, económicas) no realiza las denuncias pertinentes</t>
  </si>
  <si>
    <t>Apoyar  la creación e implementación de programas para la mujer rural del municipio de Corinto</t>
  </si>
  <si>
    <t>Apoyar la creación e implementación de programas de formación en políticas organizativas, de emprendimiento económicos  para la mujer rural del municipio de Corinto.</t>
  </si>
  <si>
    <t>Apoyar la creación y operatividad de Veedurías ciudadanas para el seguimiento de los pedts en el municipio de Corinto Cauca</t>
  </si>
  <si>
    <t xml:space="preserve">Fortalecimiento para la creación y operatividad de Veedurías ciudadanas para el seguimiento de los pedts. Para velar por la implementación. En el municipio de Corinto Cauca , y fortalecer con dotación y recursos económicos a las veedurías existentes en el municipio de Corinto Cauca . </t>
  </si>
  <si>
    <t>Fortalecer el consejo consultivo de mujeres en el territorio como espacio de reconciliación mediante acciones que permitan su operatividad.</t>
  </si>
  <si>
    <t xml:space="preserve">Fortalecer el consejo consultivo de mujeres del municipio de Corinto en el territorio como espacio de reconciliación mediante acciones que permitan su operatividad ,el consejo consultivo es un espacio de articulación de las mujeres rurales y urbanas del municipio de corinto  donde se construyen acciones en para promover la convivencia armónica, solicitan fortalecimiento económico para operatividad, desplazamiento eventos ) </t>
  </si>
  <si>
    <t>19256</t>
  </si>
  <si>
    <t>Apoyar el fortalecimiento a las guardias  indígenas de acuerdo con  ley de origen, el ejercicio del derecho propio y la Constitución Nacional en sus artículos 7, 246 y 330 y  acompañar el proceso para el reconocimiento de las guardias  cimarronas con fundamento en la ley 70 de 1993 previa reglamentación de  sus capítulos  5, 6, 7.</t>
  </si>
  <si>
    <t>Apoyar el fortalecimiento a las guardias  indígenas de acuerdo con  ley de origen, el ejercicio del derecho propio y la Constitución Nacional en sus artículos 7, 246 y 330 y  acompañar el proceso para el reconocimiento de las guardias  cimarronas con fundamento en la ley 70 de 1993 previa reglamentación de  sus capítulos  5, 6, 7, con  procesos formativos en derechos humanos, gobierno propio, justicia propia, resolución de conflictos y  dotación dotación de elementos necesarios para su buen funcionamiento (medios de comunicación,  vehículos entre otros) en el Municipio de El Tambo, Cauca</t>
  </si>
  <si>
    <t>Acompañar ante la institucionlidad competente de la mano con el Ministerio de Interior,  el fortalecimiento de las organizaciones campesinas del municipio de El Tambo, Cauca, para la gestión de la seguridad en sus territorios en el marco del Decreto 660 de 2018</t>
  </si>
  <si>
    <t>Acompañar ante la institucionlidad competente de la mano con el Ministerio de Interior,  el fortalecimiento de las organizaciones campesinas del municipio de El Tambo, Cauca,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 en los territorios</t>
  </si>
  <si>
    <t>Acompañar ante la institucionalidad competente,  el proceso liderado  por las organizaciones campesinas, para su reconocimiento  como sujeto de derechos, que promueva la reconciliación y la convivencia pacifica en municipio de El Tambo, Cauca.</t>
  </si>
  <si>
    <t>Acompañar ante la institucionalidad competente,  el proceso liderado  por las organizaciones campesinas, para su reconocimiento  como sujeto de derechos, que promueva la reconciliación y la convivencia pacifica en municipio de El Tambo,  Cauca, conforme a los avances reconocidos por la Corte Suprema de Justicia en la sentencia STP 2028 del 13 de febrero de 2018 y la sentencia C-077 de 2017 de la Corte Constitucional.</t>
  </si>
  <si>
    <t>Crear programas para promover los  Mecanismos de participación ciudadana y  Comunitaria en el Municipio de el Tambo Cauca.</t>
  </si>
  <si>
    <t>Crear programas para promover y difundir los mecanismos de participación Ciudadana y  comunitaria,   hacer pedagogía sobre los acuerdos de paz, encaminados a generar una cultura de paz.</t>
  </si>
  <si>
    <t>Formalizar, institucionalizar y financiar las iniciativas de paz en el Municipio de el Tambo Cauca.</t>
  </si>
  <si>
    <t>Formalizar e institucionalizar y financiar las siguientes iniciativas de paz: Festival cultural de paz, Ritmos de Paz prohibido Olvidar, semana de la juventud, encuentro cultural, la Copa de la Paz, Monain, Encuentro Folclórico de Danza de Piangua, Festival deportivo y recreativo del Corregimiento la Gallera y el trueque de la parte indígena y otros que se identifiquen  en el Municipio de el Tambo Cauca.</t>
  </si>
  <si>
    <t>Fortalecer el Consejo Territorial de Paz Reconciliación y Convivencia en el Municipio de el Tambo Cauca.</t>
  </si>
  <si>
    <t xml:space="preserve">Fortalecer y financiar la operatividad del Consejo Territorial de Paz Reconciliación y Convivencia con el fin de articular la institucionalidad alrededor de temas de paz, participación social,  escenarios de reconciliación, construcción de espacios de concertación y acuerdos de convivencia pacífica en la diversidad y la diferencia.  </t>
  </si>
  <si>
    <t>19364</t>
  </si>
  <si>
    <t>Promover el fortalecimiento de la Guardia indígena en el municipio de Jambaló, Cauca, como estrategia para la resolución pacífica de conflictos dentro del territorio de su jurisdicción.</t>
  </si>
  <si>
    <t>Promover el fortalecimiento de la Guardia indígena en el municipio de Jambaló, Cauca, como estrategia para la resolución pacífica de conflictos dentro de su territorio, mediante  procesos formativos en derechos humanos, gobierno propio, justicia ordinaria,  auto protección y otros, incluyendo la dotación de elementos necesarios para la preservación de convivencia pacífica y armónica, de acuerdo a la ley de origen, el ejercicio del derecho propio y los artículos 7, 246 y 330 de la Constitución Nacional.</t>
  </si>
  <si>
    <t>Realizar los estudios, diseños y construcción de una casa museo para la conservación de los hallazgos arqueológicos, que permita el fortalecimiento  de la identidad de  la comunidad Nasa  en la vereda Carrizal del municipio de Jambaló, Cauca.</t>
  </si>
  <si>
    <t xml:space="preserve">Realizar los estudios, diseños y construcción de una casa museo para la conservación de los hallazgos arqueológicos, que permita  el fortalecimiento  de la identidad de  la comunidad Nasa  en la vereda Carrizal del municipio de Jambaló, Cauca; con el propósito de proteger las piezas ancestrales y transmitir la tradición cultural a las nuevas generaciones. </t>
  </si>
  <si>
    <t>Crear la escuela de lideresas del resguardo y municipio de Jambaló</t>
  </si>
  <si>
    <t xml:space="preserve">Para mejorar la participación de las mujeres en los distintos espacios sociales, políticos y económicos del territorio se necesita crear la escuela de lideresas del resguardo y municipio de Jambaló en la que se impartirán temas de liderazgo, administración y mecanismos de participación con enfoque étnico y otros temas pertinentes para formar mujeres integrales. </t>
  </si>
  <si>
    <t>19450</t>
  </si>
  <si>
    <t>Apoyar el proceso liderado  por las organizaciones campesinas del municipio de Mercaderes, Cauca, para el reconocimiento del campesino como sujeto de derechos, que promueva la reconciliación y la convivencia pacífica en su territorio.</t>
  </si>
  <si>
    <t>Apoyar el proceso liderado  por las organizaciones campesinas del municipio de Mercaderes, Cauca, para el reconocimiento del campesino como sujeto de derechos, que promueva la reconciliación y la convivencia pacífica en su territorio, conforme a los avances reconocidos por la Corte Suprema de Justicia en la sentencia STP 2028 del 13 de febrero de 2018 y la sentencia C-077 de 2017.</t>
  </si>
  <si>
    <t>Acompañar ante la institucionalidad competente de la mano con el Ministerio de Interior,  el fortalecimiento de las organizaciones campesinas del municipio de Mercaderes, Cauca, para la gestión de la seguridad en sus territorios en el marco del Decreto 660 de 2018.</t>
  </si>
  <si>
    <t>Acompañar ante la institucionalidad competente de la mano con el Ministerio de Interior,  el fortalecimiento de las organizaciones campesinas del municipio de Mercaderes,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 en sus territorios</t>
  </si>
  <si>
    <t>Adoptar, divulgar e implementar los protocolos de seguridad para líderes y lideresas sociales y defensores de derechos humanos amenazados o en riesgo en el Municipio de Mercaderes Cauca.</t>
  </si>
  <si>
    <t>Adoptar, divulgar e implementar los protocolos de seguridad para líderes y lideresas sociales y defensores de derechos humanos amenazados o en riesgo en el Municipio de Mercaderes Cauca, con el propósito de salvaguardar la vida e integridad de las personas y a su vez garantizar el ejercicio de los liderazgos comunitarios.</t>
  </si>
  <si>
    <t>Adoptar e implementar de manera efectiva la política pública para la garantía de derechos de las personas con capacidades diversas del municipio de Mercaderes, Cauca.</t>
  </si>
  <si>
    <t>Se requiere el diseño de una política pública orientado a la garantía de derechos de las personas con capacidades diversas, que permita promover su integración social e incorporación al desarrollo, impulsando una cultura de respeto, equidad y de reconocimiento a sus derechos, de esta forma asegurar el acceso a los servicios de salud, educación, capacitación, recreación y deporte del municipio de Mercaderes, Cauca.</t>
  </si>
  <si>
    <t>Diseñar y publicar mensualmente un periódico comunitario para todo el Municipio de Mercaderes – Cauca</t>
  </si>
  <si>
    <t xml:space="preserve">Se plantea el diseño y publicacion mensual de un periódico comunitario para todo el Municipio de Mercadres - Cauca como una herramienta comunicacional integradora que propicie la participación ciudadana y contribuya a una comunicación dinámica entre la población del Municipio de Mercaderes - Cauca;  además de ser un medio a través del cual se fortalezcan los procesos sociales, culturales, artísticos, entre otros. Para la ejecución de la presente iniciativa se requiere el apoyo económico, asistencia técnica y talento humano de tal manera que se garantice que el tiraje mensual cubra la totalidad del territorio.
</t>
  </si>
  <si>
    <t>Realizar estudios, diseño y la construcción de centros de integración ciudadana en las cabeceras de corregimiento en el Municipio de Mercaderes- Cauca.</t>
  </si>
  <si>
    <t>Realizar estudios, diseño y la construcción de centros de integración ciudadana en las cabeceras de corregimiento en el Municipio de Mercaderes- Cajamarca, San Juanito, Mojarras, San Joaquín, Carbonero, Esmeraldas, Arboleda y Sombrerillos; así como en centros poblados- Villa María, Los Llanos, Villanueva y todas las veredas UBP de La Cordillera y Sanjuanito. De esta manera se brinda a las comunidades un espacio que posibilita el interactuar, la integración y la recreación en familia, los grupos de trabajo y los vecinos, fortaleciendo procesos participativos, de convivencia, creatividad y de fortalecimiento del tejido social.</t>
  </si>
  <si>
    <t>Fortalecer, acompañar y apoyar a las organizaciones sociales y a las juntas de acción comunal del Municipio de Mercaderes - Cauca.</t>
  </si>
  <si>
    <t xml:space="preserve">Apoyar y acompañar a las organizaciones sociales y las juntas de acción comunal de las 62 veredas del Municipio de Mercaderes Cauca; con el propósito de fortalecer sus capacidades para la formulación, seguimiento e implementación de programas, proyectos y políticas publicas en el Municipio de Mercaderes Cauca, contribuyendo a la sana convivencia y la construcción de paz. </t>
  </si>
  <si>
    <t>Fortalecer los mecanismos de control ciudadano en el municipio de Mercaderes - Cauca</t>
  </si>
  <si>
    <t>Se requiere fortalecer los mecanismos de control ciudadano (veedurías ciudadanas, rendición de cuentas) en el Municipio de Mercaderes, a través de jornadas de capacitación para la comunidad, apoyo logístico y económico para las personas que realizan el ejercicio de control social.</t>
  </si>
  <si>
    <t>Adoptar e implementar de manera efectiva la política pública de la mujer de acuerdo a la normatividad vigente en el Municipio de Mercaderes – Cauca.</t>
  </si>
  <si>
    <t xml:space="preserve">Adoptar e implementar de manera efectiva la política pública de la mujer de acuerdo a la normatividad vigente, con el objetivo de garantizar la participación de las mujeres, su empoderamiento y el goce efectivo de derechos en el Municipio de Mercaderes Cauca.
</t>
  </si>
  <si>
    <t>Fortalecer a la Mesa Municipal de Víctimas del Municipio de Mercaderes Cauca.</t>
  </si>
  <si>
    <t xml:space="preserve">Fortalecer la Mesa Municipal de Víctimas del Municipio de Mercaderes – Cauca, a través de apoyo logístico, económico y formación para la ejecución del Plan de Trabajo y el seguimiento a la implementación de la política pública de víctimas en el Municipio de Mercaderes Cauca.
</t>
  </si>
  <si>
    <t>Fortalecer a las juntas de acción comunales, mediante la entrega de dotación en el Municipio de Mercadares - Cauca.</t>
  </si>
  <si>
    <t xml:space="preserve">Dotación de mobiliario, equipos de oficinas y material didáctico a las juntas de acción comunal de las ocho cabeceras de corregimiento para el fortalecimiento de sus capacidades, con el propósito de contribuir a la sana convivencia, la reconciliación y la construcción de paz en el municipio de Mercaderes Cauca.   </t>
  </si>
  <si>
    <t>Apoyar y acompañar el proceso de conformación y funcionamiento del Consejo Municipal de Paz en el Municipio Mercaderes Cauca.</t>
  </si>
  <si>
    <t>Se requiere el fortalecimiento logístico, financiero y técnico del Consejo Municipal de Paz del Municipio de Mercaderes, con el objetivo de garantizar su operativización (realizar jornadas de pedagogía de paz, convocatoria y socialización de sus objetivos y temáticas abordadas). El Consejo Municipal de Paz debe estar articulado con las juntas de acción comunal de los ocho corregimientos del Municipio de Mercaderes para así lograr una construcción colectiva sobre temas de paz y convivencia con enfoque territorial.</t>
  </si>
  <si>
    <t>19455</t>
  </si>
  <si>
    <t>Promover la implementación de acciones para la actualización de la política de infancia, adolescencia y juventud del Municipio de Miranda Cauca.</t>
  </si>
  <si>
    <t xml:space="preserve">Promover la implementación de acciones para la actualización de la política de infancia, adolescencia y juventud del Municipio de Miranda Cauca, que genere medidas contundentes para la atención integral en Salud mental, víctimas de violencia sexual (abuso y explotación), con programas de prevención y erradicación de la violencia sexual , prevención de la violencia intrafamiliar,  prevención y atención a casos de consumo de sustancias psicoactivas, desvinculación y restablecimiento de derechos de niños y niñas y adolescentes con base al reconocimiento de las tradiciones, identidades y cultura de las comunidades rurales. </t>
  </si>
  <si>
    <t>Implementar acciones para el fortalecimiento de los mecanismos de control social, mediante la conformación y apoyo a las veedurías ciudadanas del municipio de Miranda, Cauca.</t>
  </si>
  <si>
    <t xml:space="preserve">Implementar acciones para el fortalecimiento de los mecanismos de control social, mediante la conformación y apoyo a las veedurías ciudadanas del municipio de Miranda, se requiere el fortalecimiento de sus  capacidades y  habilidades con asistencia técnica y profesional   y que la institucionalidad público – privada defina rutas de seguimiento, control y alertas tempranas para la rendición de cuentas e informes emitidos por las veedurías. </t>
  </si>
  <si>
    <t>Promover el proceso liderado  por las organizaciones campesinas para su reconocimiento como sujetos de derecho que propicie la reconciliación y la convivencia pacífica en municipio de Miranda, Cauca.</t>
  </si>
  <si>
    <t>Promover el proceso liderado  por las organizaciones campesinas del municipio de Miranda, Cauca, para el reconocimiento del campesino como sujeto de derechos, que promueva la reconciliación y la convivencia pacífica, conforme a los avances reconocidos por la Corte Suprema de Justicia en la sentencia STP 2028 del 13 de febrero de 2018 y la sentencia C-077 de 2017 de la Corte Constitucional.</t>
  </si>
  <si>
    <t>Implementar acciones para el fortalecimiento de los sistemas de gobierno propio y  guardias indígenas y cimarronas reconocidas en el municipio de Miranda, Cauca, como estrategia para la resolución pacífica de conflictos dentro de sus territorios.</t>
  </si>
  <si>
    <t xml:space="preserve">Implementar acciones para el fortalecimiento de los sistemas de gobierno propio y  guardias indígenas y cimarronas reconocidas en el municipio de Miranda, Cauca, como estrategia para la resolución pacífica de conflictos dentro de sus territorios, con  procesos formativos en derechos humanos, gobierno propio, y la dotación necesaria, tanto para las comunidades afrodescendientes, como para las comunidades indígenas, las ultimas basado en la ley de origen, el ejercicio del derecho propio y la Constitución Nacional en sus artículos 7, 246 y 330.  </t>
  </si>
  <si>
    <t>Promover el fortalecimiento a las organizaciones campesinas del municipio de Miranda, Cauca, a través, de la implementación del Programa de Seguridad y Protección para Comunidades y Organizaciones en los Territorios, en el marco del Decreto 660 de 2018</t>
  </si>
  <si>
    <t>Promover el fortalecimiento a las organizaciones campesinas del municipio de Miranda, Cauca, a través, de la implementación del Programa de Seguridad y Protección para Comunidades y Organizaciones en los Territorios, en el marco del Decreto 660 de 2018, que permita definir y adoptar medidas de protección integral de las comunidades rurales presentes en el territorio, para la prevención de violaciones, la protección el respeto y la garantía de los derechos humanos y la seguridad de las comunidades y organizaciones en los territorios.</t>
  </si>
  <si>
    <t>Acompañar el proceso de registro e inscripción ante el Ministerio del Interior liderado por el Consejo Comunitario de Negritudes Zona Plana – COMZOPLAN, del municipio de Miranda. Cauca.</t>
  </si>
  <si>
    <t>Acompañar el proceso de registro e inscripción ante el Ministerio del Interior liderado por el Consejo Comunitario de Negritudes Zona Plana – COMZOPLAN, del municipio de Miranda. Cauca, según la ruta establecida por el ministerio del interior y la normatividad concordante.</t>
  </si>
  <si>
    <t>Promover la implementación de Palenques Juveniles en el municipio de Miranda Cauca, orientados  a identificar habilidades de los jóvenes afrodescendientes.</t>
  </si>
  <si>
    <t xml:space="preserve">Promover la implementación de Palenques Juveniles en el municipio de Miranda, Cauca, orientados  a identificar habilidades de los jóvenes afrodescendientes y formarlos, para fortalecer su capacidad de liderazgo para crear, participar y complementar actividades y escenarios de participación y gobernabilidad, para el fortalecimiento de las políticas públicas juveniles en el territorio. </t>
  </si>
  <si>
    <t>Impulsar la creación y puesta en marcha de Escuelas itinerantes Campesina de liderazgo político y cultural como estrategia en la construcción de paz, en el municipio de Miranda, Cauca.</t>
  </si>
  <si>
    <t>Impulsar la creación y puesta en marcha de Escuelas itinerantes Campesina de liderazgo político y cultural como estrategia en la construcción de paz para los para niños, niñas, adolescentes, jóvenes y adultos, a través, de encuentros, capacitación, conversatorios, seminarios y talleres, para el fortalecimiento de las diferentes asociaciones de campesinos presentes en el municipio de Miranda, Cauca.</t>
  </si>
  <si>
    <t>Implementar estrategias tendientes a garantizar la seguridad a líderes y lideresas sociales y comunitarias del municipio de Miranda Cauca.</t>
  </si>
  <si>
    <t>Implementar estrategias tendientes a garantizar la seguridad a líderes y lideresas sociales y comunitarias del municipio de Miranda Cauca, rediseñar  e implementar estrategias para garantizar la seguridad a la integridad física y jurídica de los líderes y lideresas sociales, étnicos, culturales, población LGTBI, defensores de derechos humanos, DIH, incluyendo el núcleo familiar, ya que se evidencia que vienen siendo amenazados sistemáticamente por la gestión que realizan.</t>
  </si>
  <si>
    <t>Implementar acciones para el fortalecimiento del consejo municipal de Paz, en Miranda, Cauca, para la colaboración armónica y constante de las entidades y órganos del estado en la consecución de escenarios de paz.</t>
  </si>
  <si>
    <t>Implementar acciones para el fortalecimiento del consejo municipal de Paz, en Miranda, Cauca, que permitan  construir propuestas e iniciativas tendientes a articular la institucionalidad y  las fuerzas vivas del municipio alrededor de temas de  paz y escenarios de reconciliación para facilitar la colaboración armónica y constante de las entidades y órganos del estado en la consecución de escenarios de paz.</t>
  </si>
  <si>
    <t>Fortalecer las organizaciones étnicas  y sociales del municipio de Miranda, Cauca, a través, de la formulación y/o actualización de sus planes de desarrollo, planes de vida, de salva guarda y etnodesarrollo.</t>
  </si>
  <si>
    <t>Fortalecer las organizaciones étnicas  y sociales del municipio de Miranda, Cauca, a través, de la formulación y/o actualización de sus planes de desarrollo, planes de vida, de salva guarda y etnodesarrollo, para lo cual se requiere el acompañamiento a las organizaciones étnicas de comunidades indígenas y afrodescendientes y campesinas, en la formulación y/o revisión para la actualización de sus planes de vida y de salvaguarda de las comunidades indígenas, así como, los planes de etnodesarrollo y de salvaguarda de comunidades negras y la construcción de planes de desarrollo sostenible para la población campesina.</t>
  </si>
  <si>
    <t>Fortalecimiento de la Escuela de liderazgo paz y convivencia  RICHAR ALEXANDER  PEÑA en el Resguardo Indigena Cilia La Calera, Municipio de Miranda Cauca.</t>
  </si>
  <si>
    <t>Fortalecimiento de la Escuela de liderazgo paz y convivencia RICHAR ALEXANDER PEÑA en el Resguardo Indígena Cilia La Calera que integra a 300 jóvenes con a realización de foros, talleres, encuentros y conversatorios. dotación de equipos logísticos y mobiliario.</t>
  </si>
  <si>
    <t>Adoptar e implementar la política publica municipal de la población LGTBI</t>
  </si>
  <si>
    <t>Adoptar la política pública municipal para garantizar  los derechos de la población LGTBI y  visibilizar como personas aportantes al desarrollo económico y social del Municipio de Miranda Cauca</t>
  </si>
  <si>
    <t>19473</t>
  </si>
  <si>
    <t>Acompañar ante la institucionalidad competente,  el proceso liderado  por las organizaciones campesinas, para el reconocimiento del campesino como sujeto de derechos, que promueva la reconciliación y la convivencia pacifica en el  municipio de Morales, Cauca</t>
  </si>
  <si>
    <t>Acompañar ante la institucionalidad competente,  el proceso liderado  por las organizaciones campesinas, para el reconocimiento del campesino como sujeto de derechos, que promueva la reconciliación y la convivencia pacifica en municipio de Morales Cauca. conforme a los avances reconocidos por la Corte Suprema de Justicia en la sentencia STP 2028 del 13 de febrero de 2018 y la sentencia C-077 de 2017 de la Corte Constitucional.</t>
  </si>
  <si>
    <t>Promover el fortalecimiento de la guardia cimarrona  del municipio de Morales, Cauca, como estrategia para la resolución pacífica de conflictos dentro de su territorio.</t>
  </si>
  <si>
    <t xml:space="preserve">Promover el fortalecimiento de la guardia cimarrona  del municipio de Morales, Cauca, como estrategia para la resolución pacífica de conflictos dentro de su territorio, mediante  procesos formativos en derechos humanos, gobierno propio, autoproteccion, resolución pacifica de conflictos, etc, incluyendo la dotación necesaria, para el con fundamento en la ley 70 de 1993 la cual requiere ser reglametada  en sus capítulos  5, 6, 7. </t>
  </si>
  <si>
    <t>Acompañar ante la institucionalidad competente el fortalecimiento de las organizaciones campesinas del municipio de Morales Cauca, para la gestión de la seguridad  y protección en sus territorios en el marco del Decreto 660 de 2018.</t>
  </si>
  <si>
    <t>Acompañar ante la institucionalidad competente el fortalecimiento de las organizaciones campesinas del municipio de Morales Cauca, para la gestión de la seguridad  y protección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t>
  </si>
  <si>
    <t>Realizar reconocimiento a la labor comunitaria y al merito de los líderes y lideresas del municipio de Morales, Cauca.</t>
  </si>
  <si>
    <t>En el municipio de Morales se requiere incentivos para los líderes y lideresas (Becas para formación integral y sostenimiento, prioridad en las vacantes laborales del municipio, acceso a créditos blandos y a la priorización en los proyectos productivos que se ejecuten en el municipio), estos incentivos se deben priorizar para líderes con trayectoria comprobada, gestión, vocación y valores, teniendo en cuenta que vienen desarrollando una labor comunitaria que no se ha reconocido.</t>
  </si>
  <si>
    <t>Brindar soluciones efectivas para la protección de líderes y lideresas del municipio de Morales, Cauca.</t>
  </si>
  <si>
    <t>En el municipio de Morales se hace necesario implementar un mecanismo especial de atención inmediata las 24 horas que garantice la protección de los líderes, lideresas y autoridades étnicas defensoras de los derechos humanos que se encuentren en riesgo por amenazas de actores del conflicto armado que aún se encuentran en el territorio, se requiere dotarlas  de radios de comunicación de carácter personal, estos equipos permitirán informar alguna eventualidad que se presente en el desplazamiento al interior del territorio.</t>
  </si>
  <si>
    <t>Implementar y fortalecer los diferentes medios y estrategias de comunicación comunitaria en el municipio de Morales, Cauca.</t>
  </si>
  <si>
    <t xml:space="preserve">En el municipio de Morales se requiere mejorar los sistemas de comunicación para difusión de información de interés de las comunidades indígenas, afros y campesina: En la totalidad de las veredas se hace necesario la instalación de Autoparlante o sirena (Este medio de comunicación permite convocar a la comunidad para reuniones o para una emergencia), cuatro radios de comunicación por vereda que faciliten la difusión de  emergencias, fortalecer con acompañamiento, capacitación y equipos al Colectivo de Jóvenes de comunicación ubicado en la UBP - San Cristobal;  lo cual favorece la comunicación al interior de las comunidades e incentiva la sana ocupación del tiempo libre de los jóvenes, finalmente apoyar la reproducción material pedagógico y audiovisual para fortalecer la comunicación propia de las comunidades indígenas.
</t>
  </si>
  <si>
    <t>Gestionar espacios que incentiven la participación comunitaria en el municipio de Morales, Cauca.</t>
  </si>
  <si>
    <t>En el municipio de Morales, se hace necesario promover espacios que incentiven la participación comunitaria en las diferentes veredas, con acompañamiento de personal idóneo y calificado, como también el suministro de dotación e implementos para el desarrollo de actividades culturales, deportivas  y de recreación, las cuales además de integrar a la comunidad, permite motivar y sensibilizar de la importancia de vincularse activamente a los procesos que se vienen desarrollando en los territorio  y en las comunidades.</t>
  </si>
  <si>
    <t>Generar acciones orientadas a la promoción la equidad de género en el municipio de Morales, Cauca.</t>
  </si>
  <si>
    <t xml:space="preserve">En el municipio de Morales se requiere la atención integral a la mujer, en aspectos políticos, sociales y culturales, inicialmente se requiere realizar un diagnóstico situacional, que permita definir las orientaciones del acompañamiento psicosocial, como tambien las  acciones de formación y capacitación en temas de autoestima, prevención de violencia intrafamiliar y abuso sexual, derechos humanos, liderazgo, participación social y política, el desarrollo de campañas de sensibilización de la política pública de la mujer y la ley 1257 del 2008,   dirigidas tanto a hombres, mujeres, intersexuales entre otros. </t>
  </si>
  <si>
    <t>Implementar de manera efectiva la política pública de las víctimas del conflicto armado del municipio de Morales, Cauca.</t>
  </si>
  <si>
    <t xml:space="preserve">En el municipio de Morales se hace necesaria la implementación efectiva de la política pública para las víctimas del conflicto armado,  con todos los componentes (atención, orientación, reparación, participación, protección y garantías de no repetición), con la aplicación del enfoque étnico, teniendo en cuenta el decreto 4633 del 2011, auto 004.  Especialmente se requiere el registro de la población que aún no ha podido declarar por la presencia de los actores del conflicto en el territorio, atención efectiva a las víctimas por el ente territorial, con la contratación de personal exclusivo e idóneo para la atención de la población y capacitación descentralizada en la ley 1448, los decretos y resoluciones étnicas para la población víctima. </t>
  </si>
  <si>
    <t>Fortalecer integralmente a las organizaciones políticas, organizativas y sociales del municipio Morales, Cauca.</t>
  </si>
  <si>
    <t xml:space="preserve">En el municipio de Morales se requiere  generar espacios formativos y acompañamiento descentralizado en la zona rural, con personal idóneo en los siguientes temas: administración pública y contable, jurisdicciones especiales y la ordinaria, fortalecimiento y desarrollo organizativo, liderazgo, gestión y formulación de proyectos;  lo cual permitirá fortalecer de manera integral  a las organizaciones políticas, organizativas y sociales, tales como los Cabildos indígenas, concejos comunitarios, juntas de acción comunal y organizaciones de base, de igual forma esto permitirá ejercer control y seguimiento a las inversiones que se realicen en los territorios.  </t>
  </si>
  <si>
    <t>Fortalecer de manera integral los planes de vida,  etnodesarrollo y planes de acción comunitaria en el municipio de Morales, Cauca.</t>
  </si>
  <si>
    <t>En el municipio de Morales se requiere el fortalecimiento integral (socialización, desarrollo y seguimiento)  de los planes de vida, como también los planes que se han construido por las comunidades campesinas  y apoyo para  la construcción del plan de etnodesarrollo de las comunidades afro y de los cabildos indígenas que en el momento solo lo tienen desde la oralidad. Adicionalmente se requiere que en los futuros planes de desarrollo municipal, se incluyan y fortalezcan los planes construidos por las comunidades indígenas, afros y campesinos, teniendo en cuenta que estos ejercicios de planeación que surgen de las mismas comunidades, se requiere que sean apropiados y llevarlos a la práctica real, ya que muchos planes se quedan solo en la formulación.</t>
  </si>
  <si>
    <t>Fortalecer la guardia indígena en el municipio de Morales, Cauca.</t>
  </si>
  <si>
    <t xml:space="preserve">En el municipio de Morales  se requiere el  fortalecimiento y dotación de la guardia indígena de los seis resguardos indígenas que existen en el municipio (Resguardo de Honduras, Chimborazo, Agua Negra, Muse Ukwe, La Bonanza, San Antonio), teniendo en cuenta que  están orientadas a seguir el camino de vigilancia, control, alarma, protección y defensa del territorio en coordinación con las autoridades tradicionales y la comunidad, por lo tanto se requiere generar espacios de formación en lo político y organizativo, como también espacios de motivación para que los jóvenes se vinculen a los procesos organizativos del Cabildo. </t>
  </si>
  <si>
    <t>Crear, fortalecer y hacer seguimiento a los procesos políticos y organizativos de los jóvenes del municipio de Morales, Cauca.</t>
  </si>
  <si>
    <t>Se hace necesario generar espacios alternativos tales como las escuelas de liderazgo itinerante para la formación y empoderamiento de  los jóvenes del municipio de Morales, que permitan vincularlos a las acciones políticas y organizativas, garantizando así el relevo generacional en los diferentes procesos de las comunidades, teniendo en cuenta que en la actualidad la población juvenil es apática a la participación en espacios de desarrollo comunitario.</t>
  </si>
  <si>
    <t>19532</t>
  </si>
  <si>
    <t>Acompañar  el proceso liderado  por las organizaciones campesinas, ante la institucionalidad competente, para su reconocimiento  como sujeto de derechos, que promueva la reconciliación y la convivencia pacifica en municipio de El Patía,  Cauca</t>
  </si>
  <si>
    <t>Acompañar  el proceso liderado  por las organizaciones campesinas, ante la institucionalidad competente, para su reconocimiento  como sujeto de derechos, que promueva la reconciliación y la convivencia pacifica en municipio de El Patía,  Cauca, conforme a los avances reconocidos por la Corte Suprema de Justicia en la sentencia STP 2028 del 13 de febrero de 2018 y la sentencia C-077 de 2017 de la Corte Constitucional.</t>
  </si>
  <si>
    <t>Acompañar el proceso para el reconocimiento de las guardias cimarronas en el municipio de Patía, Cauca,  con fundamento en la ley 70 de 1993, previa reglamentación de sus capitulo 5, 6 y 7</t>
  </si>
  <si>
    <t>Acompañar el proceso para el reconocimiento de las guardias cimarronas en el municipio de Patía, Cauca,  con fundamento en la ley 70 de 1993, previa reglamentación de sus capitulo 5, 6 y 7, a través, de capacitaciones, en medidas de protección, protocolos de seguridad, derechos humanos, DIH, formas propias de gobierno y autoridad, entre otros, teniendo en cuenta el enfoque de género para las comunidades afrodescendientes.</t>
  </si>
  <si>
    <t>Acompañar ante la institucionlidad competente de la mano con el Ministerio de Interior,  el fortalecimiento de las organizaciones campesinas del municipio de Patía, Cauca, para la gestión de la seguridad en sus territorios en el marco del Decreto 660 de 2018</t>
  </si>
  <si>
    <t>Acompañar ante la institucionlidad competente de la mano con el Ministerio de Interior,  el fortalecimiento de las organizaciones campesinas del municipio de Patía, Cauca,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t>
  </si>
  <si>
    <t>Fortalecer las  organizaciones comunitarias existentes en el municipio de Patía, Cauca, a través, de acciones para su reconocimiento en los procesos organizativos y de construcción dentro de su territorio.</t>
  </si>
  <si>
    <t xml:space="preserve">Fortalecer las organizaciones comunitarias existentes en el municipio de Patía, Cauca, a través, de acciones para su reconocimiento en los procesos organizativos y de construcción e incidencia política, ambiental, cultural, social y económica, de acuerdo con la diversidad étnica del territorio. 
</t>
  </si>
  <si>
    <t>Gestionar la implementacion efectiva de las medidas para garantizar la protección a lideres y  lideresas del municipio del Patia Cauca.</t>
  </si>
  <si>
    <t>Efectividad en la implentación de medidas de prevención y protección que garanticen la integridad de lideres y lideresas y creación de herramientas de protección con enfoque diferencial en el municipio del Patia Cauca</t>
  </si>
  <si>
    <t xml:space="preserve">Gestionar la creación de la oficina municipal para asuntos étnicos. </t>
  </si>
  <si>
    <t xml:space="preserve">creación de la oficina municipal para asuntos étnicos en cumplimiento a lo dispuesto en  la Ley 70 de 1993 y jurisprudencia en la materia. </t>
  </si>
  <si>
    <t>PROGRAMAS DE FORTALECIMIENTO A LA INSTITUCIONALIDAD LOCAL</t>
  </si>
  <si>
    <t>PROGRAMAS DE FORTALECIMIENTO A LA INSTITUCIONALIDAD LOCAL IMPLEMENTADOS</t>
  </si>
  <si>
    <t>Fortalecer la capacidad de reaccion y capacidad de gestión de la defensa civil del municipio del Patia Cauca.</t>
  </si>
  <si>
    <t>se requiere del fortalecimiento, apoyo técnico, logístico y presupuestal para que la defensa civil del municipio del Patia cumpla con sus funciones y apoyo la resolución pacifica de conflictos.</t>
  </si>
  <si>
    <t>Gestionar la creación de veedurías ciudadanas para exigir el cumplimento de lo pactado el proceso PDET y/o proyectos de interés municipal del Municipio del Patia Cauca</t>
  </si>
  <si>
    <t>Crear y fortalecer los proceso de veedurias para hacerle seguimiento a compromisos pactado entre el Gobierno Nacional - Gobierno Local con las comunidades del Municipio del Patia Cauca</t>
  </si>
  <si>
    <t xml:space="preserve">Fortalecer y articular las diferentes instancias organizativas locales de mujeres del Municipio del Patia Cauca en procesos de construcción de paz </t>
  </si>
  <si>
    <t>fortalecimiento y articulación de organizaciones de mujeres con escuelas de liderazgo, participación e incidencia política, promoción de los derechos de las niñas, adolescentes y mujeres adultas y gobernabilidad en El Municipio de Patia Cauca</t>
  </si>
  <si>
    <t>Diseñar e implementar un programa integral con enfoque de género, étnico y poblacional que promueva la participación ciudadana, el liderazgo, empoderamiento e incidencia de los jóvenes, niños y niñas fortaleciendo las iniciativas ya existentes, en los municipios PDET de la subregión Alto Patía y Norte del Cauca.</t>
  </si>
  <si>
    <t xml:space="preserve">Diseñar e implementar un programa integral con enfoque de género, étnico y poblacional que promueva la participación ciudadana, el liderazgo, empoderamiento e incidencia de los jóvenes, niños y niñas fortaleciendo las iniciativas ya existentes, en los municipios PDET de la subregión Alto Patía y Norte del Cauca. El programa debe incluir componentes de capacitación y formación artística, cultural, etnocultural, deportiva, formación política, resolución de conflictos, proyecto de vida y generación de ingresos.
Este programa se articulará con las políticas públicas, reconocerá y fortalecerá las iniciativas ya existentes garantizando espacios para el diálogo, el encuentro e intercambio de iniciativas y procesos en el marco de la red de jóvenes.
El programa promoverá el diseño, construcción y dotación de las casas de juventud. 
</t>
  </si>
  <si>
    <t>19548</t>
  </si>
  <si>
    <t>Gestionar la formulación  e implementación de la política pública municipal, para la mujer rural  y la equidad de género en Piendamó, Cauca</t>
  </si>
  <si>
    <t>Gestionar la formulación  e implementación de la política pública municipal, para la mujer rural  y la equidad de género en Piendamó, Cauca, cuya construcción sea participativa, incluyente, con enfoque de derechos, que recoja las realidades culturales y  étnicas territoriales que caracterizan al Municipio de Piendamó, Cauca.</t>
  </si>
  <si>
    <t>Acompañar ante la institucionalidad competente,  el proceso liderado  por las organizaciones campesinas, para su reconocimiento  como sujeto de derechos, que promueva la reconciliación y la convivencia pacífica en municipio de Piendamó,  Cauca</t>
  </si>
  <si>
    <t>Acompañar ante la institucionalidad competente,  el proceso liderado  por las organizaciones campesinas, para su reconocimiento  como sujeto de derechos, que promueva la reconciliación y la convivencia pacífica en municipio de Piendamó,  Cauca, conforme a los avances reconocidos por la Corte Suprema de Justicia en la sentencia STP 2028 del 13 de febrero de 2018 y la sentencia C-077 de 2017 de la Corte Constitucional.</t>
  </si>
  <si>
    <t>Apoyar el fortalecimiento de guardias indígena y cimarrona en el Municipio Piendamó Cauca</t>
  </si>
  <si>
    <t xml:space="preserve">Apoyar el fortalecimiento a las guardias  indígenas, cimarronas en procesos formativos en derechos humanos, gobierno propio, justicia propia, resolución de conflictos y articulación con la justicia ordinaria  incluyendo dotación (medios de comunicación,  vehículos entre otros) en el Municipio de Piendamó Cauca,  para el caso de guardias indígenas basado en la ley de origen, el ejercicio del derecho propio y la Constitución Nacional en sus artículos 7, 246 y 330 y en el caso de las guardias Cimarronas con fundamento en la ley 70 de 1993 la cual requiere ser reglamentada  en sus capítulos  5, 6, 7. </t>
  </si>
  <si>
    <t>Acompañar ante la institucionalidad competente de la mano con el Ministerio de Interior,  el fortalecimiento de las organizaciones campesinas del municipio de Piendamó, Cauca.</t>
  </si>
  <si>
    <t>Acompañar ante la institucionlidad competente de la mano con el Ministerio de Interior,  el fortalecimiento de las organizaciones campesinas del municipio de Piendamó, Cauca,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las organizaciones en los territorios</t>
  </si>
  <si>
    <t>Apoyar la creación e implementación de escuelas para la formación de lideres</t>
  </si>
  <si>
    <t>Apoyar la creación e implementación de escuelas para la formación de líderes en: derechos humanos, democracia, participación, promulgación de los avances del acuerdo de paz, liderazgo, trabajo en equipo, empoderamiento, emprendimiento, economía solidaria, administración pública, participación política y ciudadana en la zona rural del municipio de Piendamo Cauca</t>
  </si>
  <si>
    <t>Apoyar el fortalecimiento de las organizaciones étnicas INDÍGENAS Y AFROS en el marco del ejercicio de justicia propia en el Municipio de Piendamó Cauca</t>
  </si>
  <si>
    <t>Apoyar el fortalecimiento de de las organizaciones étnicas INDIGENAS Y AFROS en el marco del ejercicio de justicia propia mediante capacitación y articulación con la justicia ordinaria para propender por la reconciliación y sana convivencia en el Municipio de Piendamo Cauca</t>
  </si>
  <si>
    <t>Gestionar la implementación de estrategias para la protección, seguridad e integridad de líderes, lideresas, defensores y defensoras de derechos humanos del municipio de Piendamó Cauca</t>
  </si>
  <si>
    <t>Gestionar la implementación de estrategias que garanticen la efectiva  protección de los derechos a: la vida,  seguridad, libertad e integridad de líderes, lideresas, defensores y defensoras de derechos humanos, personas que adelantan procesos de vocería y representación de las comunidades a través de  las juntas de acción comunal, Mesa de víctimas, organizaciones, asociaciones y grupos étnicos del Municipio de Piendamó.</t>
  </si>
  <si>
    <t>Diseñar implementar y financiar programa  para la prevención y protección  de los derechos de la mujer en el municipio de Piendamó Cauca</t>
  </si>
  <si>
    <t>Construir, implementar y financiar programas para la prevención y protección a la mujer con énfasis en temáticas de: violencia de género, violencia intrafamiliar, discriminación en todas su formas, vulnerabilidad en la capacidades diversas, entre otros y que a su vez empodere a la mujer de Piendamó Tunía, desde sus espacios familiares a espacios sociales, e   institucionales, reconociendo y diferenciando su contexto cultural en el Municipio de Piendamo Cauca</t>
  </si>
  <si>
    <t>19698</t>
  </si>
  <si>
    <t>Constitución y/o fortalecimiento de las veedurías ciudadanas en el Municipio de Santander de Quilichao, Departamento del Cauca</t>
  </si>
  <si>
    <t>Constitución y/o fortalecimiento de las veedurías ciudadanas en el Municipio de Santander de Quilichao,  para velar por el cumplimiento y correcta ejecución de las obras, programas y proyectos  proyectos que se implementan en las diferentes comunidades étnicas y campesinas en el marco, incluidas las derivadas de los Programas de Desarrollo con Enfoque Territorial PDET.</t>
  </si>
  <si>
    <t>Promover el fortalecimiento de la guardia indígena  y cimarrona  del municipio de Santander de Quilichao, como estrategia para la resolución pacífica de conflictos dentro de su territorio.</t>
  </si>
  <si>
    <t xml:space="preserve">Promover el fortalecimiento de la guardia indígena  y cimarrona  del municipio de Santander de Quilichao, como estrategia para la resolución pacífica de conflictos dentro de su territorio. Mediante la formación política, formación en DD.HH, DIH, derecho propio, autoprotección en convenios con las instituciones educativas presentes en la región; Esto conforme al capítulo étnico en el acuerdo final de paz entre el gobierno y las FARC en materia de Garantías de Seguridad del punto 3.4 el cual reza que para el diseño e implementación del Programa de Seguridad y Protección para las comunidades y organizaciones en los territorios se incorporará perspectiva étnica y cultural. La Guardia Indígena se basa en la Ley de Origen, el ejercicio del Derecho Propio y la Constitución Política de Colombia, en lo atinente a los artículos: 7, 246 y 330 y y en el caso de las guardias Cimarronas con fundamento en la ley 70 de 1993 la cual requiere ser reglametada  en sus capítulos  5, 6, 7. 
De igual manera se requiere la  dotación de chalecos, linternas, radios de comunicación, impermeables, carpas, telas para elaborar las banderas, chaquetas, botas de caucho,  plásticos, camping e implementación de un sistema de alertas tempranas (sirenas, megáfonos) como un mecanismo de prevención y protección para evitar acciones de conflicto armado y perturbación del orden público etc.  
</t>
  </si>
  <si>
    <t>Acompañar ante la institucionalidad competente el fortalecimiento de las organizaciones campesinas del municipio de  Santander de  Quilichao, para la gestión de la seguridad en sus territorios en el marco del Decreto 660 de 2018.</t>
  </si>
  <si>
    <t>Acompañar ante la institucionlidad competente de la mano con el Ministerio de Interior,  el fortalecimiento de las organizaciones campesinas del municipio de Santander de Quilichao, para la gestión de la seguridad en sus territorios en el marco del Decreto 660 de 2018; que permita definir y adoptar medidas de protección integral de las comunidades rurales presentes en su territorio, para la prevención de violaciones, protección, respeto y garantía de los derechos humanos y la seguridad de las comunidades y organizaciones en sus territorios.</t>
  </si>
  <si>
    <t>Creación de espacios de participación para la formulación, implementación y/o seguimiento  de las políticas públicas de los diferentes grupos poblacionales, con enfoque étnico, diferencial  y rural del municipio de Santander de Quilichao.</t>
  </si>
  <si>
    <t xml:space="preserve">Creación de espacios de participación para la formulación, implementación y/o seguimiento  de las políticas públicas de los diferentes grupos poblacionales, con enfoque étnico, diferencial  y rural del municipio de Santander de Quilichao. Mediante la implementación de estrategias de empoderamiento, liderazgo, toma de decisiones y fortalecer los mecanismos democráticos de los niños, niñas, adolescentes, jóvenes, mujeres, discapacitados, población LGTBI , adulto mayor de acuerdo al enfoque diferencial, a través de articular los espacios ya existentes de los grupos poblacionales y fortalecerlos técnicamente en temas como legislación participativa, gestión pública, administración pública, planeación estratégica, elaboración de planes de acción, creación de agendas étnicas y capacitación para uso de veedurías de control público y comunitario de las diferentes comunidades indígenas, campesinas y afrodescendientes de las 12 unidades básicas de planeación del municipio de Santander de Quilichao. 
</t>
  </si>
  <si>
    <t>Implementación de una ruta participativa integral para el seguimiento al cumplimiento de los acuerdos entre el gobierno nacional y las comunidades indígenas, afrodescendientes  y campesinas del Cauca.</t>
  </si>
  <si>
    <t xml:space="preserve">Implementación de una ruta participativa integral para el seguimiento al cumplimiento de los acuerdos entre el gobierno nacional y las comunidades indígenas, afrodescendientes  y campesinas del Cauca. Este  espacio de incidencia política y técnica para articular el proceso de cumplimiento de los acuerdos firmados entre las comunidades étnicas y campesinas del Cauca y el gobierno nacional, después de las protestas mediante una Mesa de Seguimiento, conformada por delegados de la ONU, OEA, Ministerio del Interior, Alta consejería para la Paz, Congreso de la Republica, Defensoría del Pueblo, Procuraduría, Fiscalía y demas institucionalidad competente
 Desde el territorio se monitoreará y verificará el cabal cumplimiento de los acuerdos pactados entre el gobierno nacional y las organizaciones, campesinas, afros e indígenas, a través de una Mesa De Verificación Territorial, que informará y hará las recomendaciones necesarias para tal fin a: La Mesa Permanente de Concertación Nacional con los pueblos y organizaciones indígenas (Decreto 1397-1396 de 1996), que está integrada por miembros del Gobierno Nacional y  por delegados de las organizaciones indígenas, tres veedores: la Organización Internacional del Trabajo (OIT), la Comisión Interamericana de Derechos Humanos (CIDH) y la Conferencia Episcopal de Colombia, así como a  la Mesa de Concertación Nacional entre Organizaciones Campesinas e Instituciones, para la formulación y gestión de la política pública participativa para la solución de conflictos territoriales en áreas del sistema de parques nacionales naturales de Colombia, entre otros
</t>
  </si>
  <si>
    <t>Creación y/o fortalecimiento de los espacios que permita la articulación interinstitucional y seguimiento del Código de Infancia y Adolescencia en el municipio de Santander de Quilichao.</t>
  </si>
  <si>
    <t xml:space="preserve">Creación y/o fortalecimiento de los espacios que permita la articulación interinstitucional y seguimiento del Código de Infancia y Adolescencia en el municipio de Santander de Quilichao; tales como el Consejo Municipal de Política Social, la mesa territorial de niños, niñas y adolescentes conforme a lo establecido en la Ley 1098 de 2006 Código del Menor, en torno al Artículo 44 Constitucional y el ARTÍCULO 10 y demás espacios interinstituionales con presencia de padres y madres de familia, representantes de las autoridades étnicas, comunitarias, niños, niñas y adolescentes, los profesores, directivos y las entidades estatales encargadas de la atención de los NNA del territorio, como el ICBF; en los cuales se haga seguimiento a problemas como Deserción Escolar, Consumo de Sustancias Psicoactivas, Embarazo Adolescente, y Infecciones de Transmisión Sexual bajo el acompañamiento de los líderes de comunidad LGTBI,  implementación de una ruta jurídica para la atención, protección y restitución de los derechos de los NNA.
</t>
  </si>
  <si>
    <t xml:space="preserve">Capacitacion e implementación de la ley 1217 de 2008 con el fin de regular y modernizar las sociedades de mejoras públicas en el Territorio Indígena Nasa kiwe Tekh Ksxaw de Santander de Quilichao </t>
  </si>
  <si>
    <t>Masificar la ley 1217 de 2008 que tiene por objeto la regulación y modernización de las Sociedades de Mejoras Públicas a través de mecanismos de capacitación para la operatividad de la Ley. Son entidades de carácter privado, de utilidad común, sin ánimo de lucro, con personería jurídica, patrimonio propio y autonomía administrativa; ejercen sus funciones como consultoras de la administración municipal en defensa del espacio público, del medio ambiente y del patrimonio cultural e incentivan la promoción y conformación de una conciencia cívica que garantice el desarrollo armónico de las ciudades y poblaciones.</t>
  </si>
  <si>
    <t>Diseño y construcción de 2 Centros de Armonización para la población privada de la libertad de las comunidades indígenas de Santander de Quilichao.</t>
  </si>
  <si>
    <t xml:space="preserve">Diseño y construcción de 2 Centros de Armonización por parte las Autoridades Ancestrales Indígenas, junto a la Institucionalidad Municipal, Departamental y Nacional relacionadas con este asunto,  para la población indígena de los 5 resguardos, sujeta a la privación de la libertad. Previo llenado de requisitos exigidos, el estado Colombiano iniciará en el menor tiempo posible, la construcción y adecuación de estos Centros. Tanto la autoridad penitenciaria como las Autoridades Indígenas se encargarán de diseñar y poner en marcha programas de resocialización adecuados a las costumbres propias, a fin de que este proceso sirva también para promover la reconciliación y para prevenir futuras situaciones de conflicto al interior de las comunidades en los territorios indígenas del resguardo de Guadualito en el sector del Limón y Nasa Kiwe en el sector finca la esmeralda de la vereda Jaguito del municipio de Santander de Quilichao.
En atención a lo establecido por la Constitución Política de Colombia, en sus artículos 7 y 246, y los tratados internacionales incorporados al bloque de Constitucionalidad colombiano, respecto al respeto por la autonomía de los grupos étnicos, en especial el indígena y de igual modo, lo establecido por la sentencia de la Corte Constitucional T-921 del 2013,  el artículo 3ª de la Ley 65 de 1993, la Ley 1709 del 20 de enero de 2014  y el Decreto 40 de 2016, respecto al tratamiento carcelario diferencial, así como demás normas carcelarias.
</t>
  </si>
  <si>
    <t>Fortalecimiento de rituales ancestrales de las comunidades indígenas, afrodescendientes y campesinas de las 12 Unidades básicas de planeación de Santander de Quilichao.</t>
  </si>
  <si>
    <t xml:space="preserve">Fortalecimiento de los rituales ancestrales como estrategias para mantener la armonía de los territorios de las comunidades indígenas, afrodescendientes y campesinas , garantizadas por la Constitución Política de 1991, en el artículo 19 que toda persona tiene derecho a profesar libremente su religión y a difundirla de forma individual o colectiva.
Se plantea apoyo a los centros de espiritualidad mediante gestión para el mejoramiento de programas que promuevan la convivencia, paz y liderazgo en la aplicación de los rituales tradicionales 
</t>
  </si>
  <si>
    <t>19780</t>
  </si>
  <si>
    <t>Promover el fortalecimiento de la guardia indígena  y cimarrona  del municipio de Suárez, Cauca, como estrategia para la resolución pacífica de conflictos dentro de su territorio.</t>
  </si>
  <si>
    <t xml:space="preserve">Promover el fortalecimiento de la guardia indígena  y cimarrona  del municipio de Suarez, Cauca, como estrategia para la resolución pacífica de conflictos dentro de su territorio, a través, de  la dotación de  radios de comunicación, chalecos, botas, medios de transporte, entre otros y programas de capacitación en DD.HH, DIH, derecho propio, autoprotección, mecanismos alternativos de resolución de conflictos y demás, así mismo, implementar acciones que mejoren la articulación con la fuera publica presente en los territorios étnicos, esto conforme al capítulo étnico del acuerdo final de paz en materia de Garantías de Seguridad punto 3.4, en cuanto, a la La Guardia Indígena basada en la Ley de Origen, el ejercicio del Derecho Propio y la Constitución Política de Colombia, en sus artículos: 7, 246 y 330 y y en el caso de las guardias Cimarronas con fundamento en la ley 70 de 1993, la cual requiere ser reglamentada  en sus capítulos  5, 6, 7. </t>
  </si>
  <si>
    <t>Promover acciones orientadas al fortalecimiento de las formas de gobierno propio y gobierno ancestral de las comunidades étnicas afrodescendientes e indígenas,  respectivamente, en el municipio de Suarez, Cauca.</t>
  </si>
  <si>
    <t>Promover acciones orientadas al fortalecimiento de las formas de gobierno propio y gobierno ancestral de las comunidades étnicas afrodescendientes e indígenas, respectivamente, en el municipio de Suarez, Cauca, en los Resguardos Indígenas, Consejos Comunitarios a partir de la capacitación a las comunidades y las autoridades étnicas, de acuerdo con la normatividad vigente  (convenio 169, Ley 21 del 91, Ley 70 (Reglamentación de los capítulos 4, 5, 6, 7 y 8), Decreto 1745, Constitución Política, Decreto 092 y 096, Decreto Ley 4635 y 4633, Ley 1448, Ley 160, Ley 89, protocolo de derechos humanos y los acuerdos de Ginebra entre otros.</t>
  </si>
  <si>
    <t>Acompañar el proceso liderado  por las organizaciones campesinas, del municipio de Suárez, Cauca, ante la institucionalidad competente, para su reconocimiento como sujeto de derecho que promueva la protección, la reconciliación y la convivencia pacífica en sus territorios.</t>
  </si>
  <si>
    <t xml:space="preserve">Acompañar el proceso liderado  por las organizaciones campesinas, del municipio de Suárez, Cauca, ante la institucionalidad competente, para su reconocimiento como sujeto de derecho que promueva la protección, la reconciliación y la convivencia pacífica en sus territorios, conforme a los avances reconocidos por la Corte Suprema de Justicia en la sentencia STP 2028 del 13 de febrero de 2018 y la sentencia C-077 de 2017 de la Corte Constitucional; así como,  promover las acciones para la implementación del Programa Integral de Seguridad y Protección para las Comunidades y Organizaciones en los Territorios, que se establece en el decreto 660 del 17 de abril de 2018, con estrategias de protección de lideres y lideresas dirigentes, representantes y activistas de organizaciones sociales, populares, étnicas, de mujeres, de género, ambientales, comunales, de los sectores LGBTI y defensoras de derechos humanos en los territorios. </t>
  </si>
  <si>
    <t>Fortalecer la capacidad de respuesta de los organismos de socorro presentes en el municipio de Suarez, Cauca.</t>
  </si>
  <si>
    <t>Fortalecer la capacidad de respuesta de los organismo de socorro presentes en el municipio de Suarez, Cauca, a través, de capacitaciones y entrega de dotación necesaria para el funcionamiento de los grupos de  bomberos, cruz roja y defensa civil  en el Municipio de Suarez Cauca.</t>
  </si>
  <si>
    <t>Crear Politica Pulica Territorial</t>
  </si>
  <si>
    <t>Reconocimiento de las figuras territoriales, las practicas sociales, culturales, ambientales, artísticas, agrícolas y pecuarias que desarrolla la comunidad del municipio de Suarez y que define el territorio como un territorio multietnico y pluricultural, estableciendo lo anterior como una política publica del orden nacional.</t>
  </si>
  <si>
    <t>formular y adoptar de la política pública para la mujer</t>
  </si>
  <si>
    <t>GENERAR ESPACIOS DE PARTICIPACIÓN PARA LAS MUJERES, CON EL PROPÓSITO DE CONSTRUIR Y ADOPTAR LA POLÍTICA PÚBLICA PARA LA MUJER.</t>
  </si>
  <si>
    <t>19821</t>
  </si>
  <si>
    <t>Promover el fortalecimiento de la guardia indígena del municipio de Toribio Cauca, como una estrategia  para la preservación de la convivencia armónica en las comunidades dentro su territorio</t>
  </si>
  <si>
    <t>Promover el fortalecimiento de la guardia indígena del municipio de Toribio Cauca, como una estrategia  para la preservación de la convivencia armónica en las comunidades dentro su territorio, a través, de la formación en derechos humanos, derecho propio, género, primeros auxilios , enfermería, educación en el riesgo de minas anti personales y MUSE y armonización con la justicia ordinaria, entre otros, y la dotación de todos los elementos necesarios para el buen desarrollo de sus actividades, de acuerdo con la ley de origen, el derecho propio y la Constitución Nacional en sus artículos 7, 246 y 330.</t>
  </si>
  <si>
    <t>Implementar acciones para  la protección, respeto y conservación de los espacios de vida y lugares sagrados del territorio indígena en el municipio de Toribio, Cauca</t>
  </si>
  <si>
    <t>Implementar acciones para  la protección, respeto y conservación de los espacios de vida y lugares sagrados del territorio indígena en el municipio de Toribio, Cauca,  tales como, el cerro Berlín, los paramos, las lagunas  y  demás, sitios sagrados para la comunidad, toda vez, que se han venido generado hechos de contaminación que desarmonizan el territorio y ocasiona perdida de la biodiversidad.</t>
  </si>
  <si>
    <t>Fortalecer el semillero de paz del resguardo de Tacueyó como espacio de convivencia y armonía de los NNAJ en el municipio de Toribio Cauca.</t>
  </si>
  <si>
    <t xml:space="preserve">Fortalecer el semillero de paz del resguardo de Tacueyó como espacio de convivencia y armonía de los NNAJ en el municipio de Toribio Cauca,  a través, de capacitaciones en derechos humanos,  cultura de paz, derecho propio, resolución pacífica de conflictos, entre otros y el apoyo logístico en la realización de sus actividades que reafirmen su identidad cultural </t>
  </si>
  <si>
    <t>Fortalecimiento de los instrumentos y grupos de planeación y seguimiento del Plan de Vida del proyecto Nasa en el municipio de Toribio Cauca.</t>
  </si>
  <si>
    <t>Fortalecimiento de los instrumentos y grupos de planeación y seguimiento del Plan de Vida del proyecto Nasa, mediante el acompañamiento y asesoría de un equipo técnico interdisciplinario y herramientas tecnológicas apropiadas para adelantar sus procesos organizativos.</t>
  </si>
  <si>
    <t>Promover el fortalecimiento a las JAC  del  municipio de Toribio, Cauca,  para el mejoramiento  los procesos organizativos internos y la promoción de la convivencia armónica de las comunidades.</t>
  </si>
  <si>
    <t>Promover el fortalecimiento a las JAC  del  municipio de Toribio, Cauca,  para el mejoramiento  los procesos organizativos internos y la promoción de la convivencia armónica de las comunidades, a través de la dotación de  equipos y capacitaciones en  TIC, derechos humanos, gobierno propio, resolución pacífica de conflictos y demás.</t>
  </si>
  <si>
    <t>Promover encuentros de tulpas de mujeres Nasas del municipio de Toribío Cauca</t>
  </si>
  <si>
    <t>Promover, propiciar encuentros de tulpas de mujeres nasas sobre problemáticas de la familia frente al acceso y justa justicia de los diferentes tipos de violencia tendientes a visibilizar las problemáticas en el municipio de Toribio Cauca.</t>
  </si>
  <si>
    <t>Reactivar la escuela de formación política organizativa para orientar a las familias del municipio de Toribio Cauca.</t>
  </si>
  <si>
    <t>Programa de formación político organizativo a las familias del municipio de Toribio Cauca, para el  fortalecimiento  del proceso comunitario desde el derecho propio, derecho mayor y derecho occidental.</t>
  </si>
  <si>
    <t>Fortalecer la legislación indígena liderada por el plan de vida Proyecto Nasa del municipio de Toribio Cauca.</t>
  </si>
  <si>
    <t>Fortalecer la legislación indígena liderada por el plan de vida proyecto Nasa a través de formación  político organizativo para la comunidad y autoridades, articulada con la jurisdicción ordinaria en el municipio de Toribio Cauca.</t>
  </si>
  <si>
    <t>Fortalecimiento del Movimiento Juvenil del municipio de Toribío Cauca</t>
  </si>
  <si>
    <t>Fortalcecimiento del Movimiento Juvenil del municipio de Toribío Cauca a través de programas de formación y capacitación en: DD.HH, formación política y organizativa; artes y oficios con el objetivo de fomentar una participación efectiva en las diferentes dinámicas comunitarias y político administrativas.</t>
  </si>
  <si>
    <t>Generar procesos de capacitación y formación en temas de género a partir de la cosmovisión y ley de origen y derecho propio a la comunidad del municipio de Toribio Cauca.</t>
  </si>
  <si>
    <t>Capacitación y formación a las mujeres, hombres y funcionarios del municipio en temas relacionados a: Derecho internacional para la mujer,  fortalecimiento de su aplicación, seguimiento y socialización de las rutas de atención contra la violencia basada en género, pautas de crianza para lograr la armonía y el equilibrio de la familia y la comunidad, como promotores de reconciliación, constructores de paz y de vida, en el marco de la implementacion de los PDET.</t>
  </si>
  <si>
    <t>Creación de Escuela de Formación Política para las Mujeres del municipio de Toribio, Cauca</t>
  </si>
  <si>
    <t>Creación y puesta en marcha de la escuela de formación política para mujeres del municipio de Toribio. Con el propósito de incentivar la participación activa de las mujeres en los espacios comunitarios y dinámicas del territorio. Además de fortalecer su empoderamiento.</t>
  </si>
  <si>
    <t>Generar espacios de formación y capacitación  a líderes y lideresas con enfoque étnico y de género en el municipio de Toribio Cauca.</t>
  </si>
  <si>
    <t>Generar procesos de formación  en temas de resolución de conflictos, mecanismos de participación ciudadana y comunitaria,  para lideres y lideresas, juntas de acción comunal (comités de convivencia) gobernadores veredales, capitanías,  conciliadores, animadores en armonía familiar y  en el municipio de Toribio Cauca.</t>
  </si>
  <si>
    <t>52233</t>
  </si>
  <si>
    <t>Capacitar y formar en temas relacionados con la normatividad afrocolombiana, derechos humanos  y conciliadores de justicia a líderes y lideresas del Consejo Menor de Sidon del Municipio de Cumbitara Nariño.</t>
  </si>
  <si>
    <t>Generar espacios de formación a líderes y lideresas en temas relacionados con la normatividad afrocolombiana, derechos humanos  y conciliadores de justicia del consejo Menor de Sidón  y apoyo logístico de equipos necesarios, alimentación, transporte y alojamiento.</t>
  </si>
  <si>
    <t>Reactivar y fortalecer las mingas para el trabajo social comunitario en el municipio de Cumbitara Nariño.</t>
  </si>
  <si>
    <t>Fortalecer las mingas el trabajo social comunitario con la dotación de equipos, herramientas y apoyo alimentario por parte del Municipio de Cumbitara, Nariño</t>
  </si>
  <si>
    <t>Promover los espacios de  participación de las comunidades del Consejo Menor de Sidón del Municipio de Cumbitara Nariño en escenarios  institucionales del nivel local, regional y nacional.</t>
  </si>
  <si>
    <t>Promover los espacios de  participación de las comunidades del Consejo Menor de Sidón del Municipio de Cumbitara Nariño en escenarios  institucionales del nivel local, regional y nacional, Generar  participación activa y efectiva del consejo menor de Sidón en los espacios institucionales de la Alcaldía Municipal, COMPOS, Mesa de víctimas, comité de justicia transicional del nivel local, mesa de jóvenes, rendición de cuentas, mesa de infancia y adolescencia, comité de gestión de riesgos y consejos municipales de planeación.</t>
  </si>
  <si>
    <t>Brindar garantías efectivas  para la protección y seguridad para líderes, lideresas, funcionarios y comunidad en general del Municipio de Cumbitara - Nariño.</t>
  </si>
  <si>
    <t>Brindar garantías efectivas  para la protección y seguridad de la población del Municipio de Cumbitara – Nariño. Adicionalmente, se requiere dotación de material didáctico para socializar la ruta de atención para líderes, lideresas, funcionarios y comunidad en general del Municipio de Cumbitara - Nariño.</t>
  </si>
  <si>
    <t>Realizar estudios, diseños y construcción de un Centro de Integración Ciudadana (CIC) en el territorio colectivo del Consejo Menor de Sidon del Municipio de Cumbitara Nariño</t>
  </si>
  <si>
    <t xml:space="preserve">Generar estudios, diseños y construcción de un centro de integración ciudadana (CIC) en el Consejo Menor de Sidon con el objetivo de promover la paz, la integración y convivencia de nuestras comunidades, a través del deporte. La presente iniciativa está supeditada a la solicitud de adjudicación de predios para bienes de derecho público por parte de la Alcaldía Municipal ante la Agencia Nacional de Tierras.
</t>
  </si>
  <si>
    <t>Generar acciones que garanticen el cumplimiento de la consulta previa frente a concesiones de extracción minera en el territorio colectivo del Consejo Menor de Sidon del Municipio de Cumbitara Nariño</t>
  </si>
  <si>
    <t xml:space="preserve">Generar acciones que garanticen  a las comunidades del consejo menor de sidón, medidas efectivas para el respeto y cumplimiento de la consulta previa frente a concesiones extractaras mineras por las entidades nacionales departamentales y locales.
</t>
  </si>
  <si>
    <t>Constituir veeduría ciudadana para la verificación y seguimiento a la implementación, ejecución de lo acordado en los PDET en El Municipio de Cumbitara Nariño</t>
  </si>
  <si>
    <t>Conformación de veeduría ciudadana que verifique y realice el seguimiento a la implementación y ejecución de lo acordado en los PDET. Dicha veeduria debe contar con el apoyo económico y el acompañamiento técnico e institucional.</t>
  </si>
  <si>
    <t>Adoptar, implementar y financiar la política pública de equidad de género del municipio de Cumbitara Nariño.</t>
  </si>
  <si>
    <t>Adoptar, implementar y financiar la política pública de equidad de género, incluyente y  que garantice la igualdad en derechos, oportunidades entre hombres, mujeres y población LGTBI del Municipio de Cumbitara Nariño.</t>
  </si>
  <si>
    <t xml:space="preserve"> Gestionar apoyo financiero para fortalecer la mesa municipal de mujeres del Municipio de Cumbitara Nariño mediante capacitaciones en liderazgo e incidencia política, resolución de conflictos y construcción de paz.</t>
  </si>
  <si>
    <t>Gestión de apoyo financiero para el fortalecimiento de mesa municipal de mujeres del Municipio de Cumbitara Nariño mediante capacitaciones en liderazgo e incidencia política, resolución de conflictos y construcción de paz, con la  vinculación de lideresas de Los Corregimientos Santa Rosa, Damasco, Sidón, Pisanda y Cumbitara Especial.</t>
  </si>
  <si>
    <t>Generar mecanismos efectivos de participación del Consejo Menor de Sidón del Municipio de Cumbitara Nariño en los espacios institucionales del nivel local, regional y nacional.</t>
  </si>
  <si>
    <t xml:space="preserve">Generar  estrategias efectivas tanto financieras, logísticas e informativas que permitan las garantías de participación en los diferentes espacios socipoliticos de las comunidades negras del consejo menor de Sidon y sus 25 veredas  tanto del nivel local, departamental y nacional. </t>
  </si>
  <si>
    <t>52256</t>
  </si>
  <si>
    <t>Gestionar la creación de la escuela de liderazgo en El Municipio de El Rosario Nariño, que promueva la sana convivencia y la reconciliación</t>
  </si>
  <si>
    <t xml:space="preserve">Gestionar la creación de la escuela de liderazgo en El Municipio de El Rosario Nariño, que promueva la sana convivencia y la reconciliación; mediante el empoderamiento social, político, económico, cultural, ambiental, permitiendo la difusión de los Derechos Humanos, divulgación de la Constitución Política de Colombia, promoción del acuerdo final de paz, sensibilización por el respeto a la diferencia y la no estigmatización, etc. Desde este espacio se pueden generar pactos entre las veredas La Sierra y El Tablón y en épocas electorales pactos de transparencia entre los candidatos, atendiendo a que estos son los hechos que generan mayor conflictividad. </t>
  </si>
  <si>
    <t>Acompañar e implementar de manera efectiva de las garantías de protección para líderes, liderezas  e integrantes de la mesa municipal de victimas del Municipio de El Rosario Nariño.</t>
  </si>
  <si>
    <t>Acompañamiento e implementación efectiva de las garantías de protección para líderes, lideresas  e integrantes de la mesa municipal de victimas del Municipio de El Rosario - Nariño. Puesto que corren riesgos por su labor desempeñada en el acompañamiento y exigencia del cumplimento de los derechos de la población víctima del conflicto armado.</t>
  </si>
  <si>
    <t>Capacitar a representantes de las 35 Juntas de Acción Comunal del sector rural del Municipio de El Rosario Nariño en Capacidades Organizativas</t>
  </si>
  <si>
    <t xml:space="preserve">Capacitar a representantes de las 35 Juntas de Acción Comunal del Municipio de El Rosario Nariño en Capacidades Organizativas, especialmente en temas de mecanismos de participación ciudadana, trabajo comunitario, funciones de las JAC y formulacion de proyectos. Se requiere que el proceso de capacitación a los representantes de las juntas de acción comunal cumpla con paridad de género. </t>
  </si>
  <si>
    <t xml:space="preserve"> Fortalecer los liderazgos rurales con enfoque de género, mediante foros radiales y campañas educativas procesos de liderazgos femeninos, enfatizando en la difusión de los DD.HH en El Municipio de El Rosario Nariño.</t>
  </si>
  <si>
    <t>Implementar mediante foros radiales y campañas educativas procesos de liderazgos femeninos en temas como Derechos Humanos y acceso a la participación política e incidencia en decisiones familiares y comunitarias, permitiendo el  empoderamiento  y desarrollo de la sociedad desde lo local.</t>
  </si>
  <si>
    <t>Apoyar la recuperación de las mingas comunitarias para las 36 veredas del Municipio de El Rosario - Nariño.</t>
  </si>
  <si>
    <t>Reactivar y recuperar las mingas comunitarias para desarrollar trabajo comunitario como limpieza de infraestructura comunal, rocería y mantenimiento de vías, esto permite la reconstrucción del tejido social y fortalecimiento de relaciones comunitarias, beneficiando a la totalidad de la población del municipio.</t>
  </si>
  <si>
    <t>Conformar y fortalecer veedurías ciudadanas para hacerle seguimiento a los proyectos  estratégicos municipales y compromisos PDET que se están ejecutando en El Municipio de El Rosario Nariño.</t>
  </si>
  <si>
    <t>Conformar y fortalecer veedurías a través de - capacitación y formación - veeduría ciudadana para hacerle seguimiento y exigir cumplimiento a proyectos estratégicos Municipales y compromisos  PDET, con especial atención a las iniciativas de género que se desarrollen en El Municipio de El Rosario Nariño.</t>
  </si>
  <si>
    <t>52405</t>
  </si>
  <si>
    <t>Acompañar el proceso para el reconocimiento de las guardias cimarronas en el municipio de Leiva, Nariño,  con fundamento en la ley 70 de 1993, previa reglamentación de sus capitulo 5, 6 y 7</t>
  </si>
  <si>
    <t>Acompañar el proceso para el reconocimiento de las guardias cimarronas en el municipio de Leiva, Nariño,  con fundamento en la ley 70 de 1993, previa reglamentación de sus capitulo 5, 6 y 7, a través, de capacitaciones, en medidas de protección, protocolos de seguridad, derechos humanos, DIH, formas propias de gobierno y autoridad, entre otros, teniendo en cuenta el enfoque de étnico diferencial y de género para las comunidades afrodescendientes.</t>
  </si>
  <si>
    <t>Acompañar ante la institucionalidad competente de la mano con el Ministerio de Interior,  el fortalecimiento de las organizaciones campesinas del municipio de Leiva, Nariño, para la gestión de la seguridad en sus territorios en el marco del Decreto 660 de 2018.</t>
  </si>
  <si>
    <t>Acompañar ante la institucionalidad competente de la mano con el Ministerio de Interior,  el fortalecimiento de las organizaciones campesinas del municipio de Leiva, Nariño, para la gestión de la seguridad en sus territorios en el marco del Decreto 660 de 2018; que permita definir y adoptar medidas de protección integral de las comunidades rurales, para la prevención de violaciones, protección, respeto y garantía de los derechos humanos y la seguiridad de las comunidades y organizaciones, Divulgar e Implementar planes y programas especiales con  garantías de seguridad y protección de las comunidades, líderes y lideresas de las veredas,  corregimientos y el consejo comunitario de Sachamates, con acciones precisas y de respuesta rápida</t>
  </si>
  <si>
    <t>Acompañar ante la institucionalidad competente,  el proceso liderado  por las organizaciones campesinas, para su reconocimiento  como sujeto de derechos, que promueva la reconciliación y la convivencia pacífica en municipio de Leiva Nariño</t>
  </si>
  <si>
    <t>Acompañar ante la institucionalidad competente,  el proceso liderado  por las organizaciones campesinas, para su reconocimiento  como sujeto de derechos, que promueva la reconciliación y la convivencia pacífica en municipio de Leiva Nariño, conforme a los avances reconocidos por la Corte Suprema de Justicia en la sentencia STP 2028 del 13 de febrero de 2018 y la sentencia C-077 de 2017 de la Corte Constitucional.</t>
  </si>
  <si>
    <t xml:space="preserve">Realizar estudios, diseños y la construcción de un centro de integración ciudadana en el consejo comunitario Sachamates del Municipio de Leiva Nariño. </t>
  </si>
  <si>
    <t>Realizar estudios, diseños y la construcción de un centro de integración ciudadana en los corregimientos y en el consejo comunitario Sachamates, para promover la sana convivencia, la reconciliación y la construcción de paz en las comunidades del Municipio de Leiva Nariño, previa verificación de la población a atender y la disponibilidad y legalidad del predio.</t>
  </si>
  <si>
    <t>Promover la participación del consejo comunitario Sachamates en la elaboración de los diferentes planes de desarrollo a nivel municipal en Leiva Nariño.</t>
  </si>
  <si>
    <t>Promover la participación del consejo comunitario Sachamates en la elaboración de los diferentes planes de desarrollo (Plan de desarrollo, esquema de ordenamiento territorial, planes ambientales, plan de seguridad y convivencia ciudadana y PAV, entre otros) a nivel municipal, con el propósito  degenerar procesos inclusivos y con enfoque diferencial, para garantizar los derechos fundamentales de las comunidades afrodescendientes del municipio de Leiva Nariño.</t>
  </si>
  <si>
    <t xml:space="preserve"> Implementar un proceso de formación y socialización sobre la ley 70 /93, decretos ley, autos y sentencias con las Juntas de Acción Comunal - JAC-  y el Consejo Menor de Sachamates en el Municipio de Leiva Nariño.</t>
  </si>
  <si>
    <t xml:space="preserve">Implementar un proceso de formación y socialización sobre ley 70, decretos ley, autos y sentencias con las Juntas de Acción Comunal - JAC-  y el consejo comunitario de Sachamates, a través de escenarios de  capacitación y formación a la Junta de Acción Comunal y el Consejo comunitario Sachamates, con el objetivo que tengan la capacidad de realizar propuestas que brinden desarrollo al territorio, como también en la normativiad vigente, justicia propia y reconciliación con garantías de no repetición en el Municipio de Leiva  Nariño. </t>
  </si>
  <si>
    <t>Generar espacios autónomos para rescatar la cultura propia y el saber ancestral en el consejo comunitario Sachamates en el Municipio de Leiva Nariño.</t>
  </si>
  <si>
    <t>implementar un programa de  Jornadas  de capacitación con líderes, lideresas, cantores, sobanderos   y parteras de las veredas de Sachamates, Mamaconde, Cañaduzal, Limonar, Santa Lucia, Puerto Nuevo y San Juan de Luz del consejo comunitario Sachamates, frente al rescate del conocimiento ancestral y cultura propio de las comunidades negras del municipio de Leiva, Nariño.</t>
  </si>
  <si>
    <t>Gestionar la realización de un censo en las veredas del consejo comunitario menor de Sanchamates  en el municipio Leiva Nariño.</t>
  </si>
  <si>
    <t>Gestionar la realización de un censo en las veredas Sachamates, El limonar, Puerto Nuevo, Cañaduzal, San Juan de Luz y Maconde, las cuales hacen parte del consejo comunitario menor de Sanchamates, para el fortalecimiento organizativo de las comunidades afrodescendientes del municipio de Leiva Nariño.</t>
  </si>
  <si>
    <t xml:space="preserve">Promover el cumplimiento y la efectivida de la consulta previa en el consejo comunitario de Sachamates del Municipio de Leiva Nariño. </t>
  </si>
  <si>
    <t xml:space="preserve">Promover el cumplimiento y la efectividad de la consulta previa en el consejo comunitario de Sachamates, con el propósito de salvaguardar los derechos de las comunidades negras del Municipio de Leiva Nariño. </t>
  </si>
  <si>
    <t>Diseñar e implementar un programa en formación política para el empoderamiento de la mujer de la zona rural del Municipio de Leiva Nariño</t>
  </si>
  <si>
    <t xml:space="preserve">Adoptar  políticas  públicas y estrategias para el empoderamiento de las mujeres rurales de las veredas,  corregimientos y el Consejo comunitario de Sachamate del Municipio de Leiva, departamento de Nariño, a través de espacios de socialización y capacitación en participación política y liderazgo con el fin de aportar en la reconciliación a nivel familiar y comunitario para ser las garantes  de los derechos de las mujeres víctimas de las violencias basadas en género, lo que permitirá escenarios de participación e incidencias de las mujeres aportando a la construcción de paz. </t>
  </si>
  <si>
    <t>Apoyar el fortalecimiento político y organizativo del consejo comunitario Sachamates, para garantizar la pervivencia del proceso comunitario en las comunidades negras del Municipio de Leiva Nariño.</t>
  </si>
  <si>
    <t xml:space="preserve">Apoyar el fortalecimiento político y organizativo del consejo comunitario Sachamates, mediante la asignación de recursos económicos, logísticos y de  formación,  para garantizar la pervivencia del proceso comunitario en las comunidades negras del Municipio de Leiva Nariño.  </t>
  </si>
  <si>
    <t xml:space="preserve">Fortalecer la mesa municipal de victimas del Municipio de Leiva Nariño. </t>
  </si>
  <si>
    <t xml:space="preserve">Fortalecer la mesa municipal de victimas, mediante la capacitación, el acompañamiento y el apoyo económico, para garantizar la implementación del plan de trabajo y el seguimiento a la ley 1448 de 2011 y las demás normas vigentes relacionada con la política publica para la atención y reparación integral a las victimas en el Municipio de Leiva Nariño.   </t>
  </si>
  <si>
    <t>Fortalecer las organizaciones sociales, comunitarias, mujeres, jóvenes y victimas del municipio de Leiva, Nariño.</t>
  </si>
  <si>
    <t xml:space="preserve">Fortalecer las organizaciones sociales, comunitarias, mujeres, jóvenes y victimas de las veredas y corregimientos del municipio de Leiva, departamento de Nariño con la creación de un fondo  para la construcción de paz  con capacitación y formación a líderes y lideresas en temas de resolución de conflictos, acciones cotidianas de paz, emprendimiento, trabajo en equipo, mecanismos de participación ciudadana, entre otros temas de vital interés,  para poder enfrentar y afrontar de mejor manera sus responsabilidades y compromisos frente a sus comunidades. </t>
  </si>
  <si>
    <t xml:space="preserve">Gestionar la implementación de la ruta para la protección de lideres y liderasas con medidas efectivas para el ejercicio de su liderazgo en el consejo comunitario Sachamates municipio de Leiva, Nariño </t>
  </si>
  <si>
    <t>Gestionar la implementación de la ruta para la protección de lideres y liderasas comunitarios de las veredas de  Sachamates, Mamaconde, Cañaduzal, Limonar, Santa Lucia, Puerto Nuevo y San Juan de Luz del  consejo comunitario  de Sachamates del municipio de Leiva Nariño,  con medidas efectivas para  que les garanticen las medidas de protección urgentes y priorizadas por la corte Interamericana de Derechos Humanos con copia a  UNP, FISCALIA, MIN INTERIOR, para que implementen los esquemas de protección a los líderes mencionados en el consejo comunitario Sachamates municipio de Leiva, Nariño.</t>
  </si>
  <si>
    <t>Fortalecer e impulsar a las organizaciones sociales para la ejecución de proyectos en el Municipio de Leiva Nariño</t>
  </si>
  <si>
    <t>Esta iniciativa busca integrar y dar participación a las organizaciones sociales del municipio de Leiva, Nariño, en el manejo y ejecución de proyectos, a través de capacitaciones en la presentación de propuestas de las convocatorias de licitación y concursos que tiene como objeto la ejecución de proyectos de infraestructura, proyectos productivos, dotaciones, suministros entre otros.</t>
  </si>
  <si>
    <t>52418</t>
  </si>
  <si>
    <t>Apoyar y acompañar el proceso de conformación y funcionamiento del Consejo Municipal de Paz en el Municipio de Los Andes Nariño.</t>
  </si>
  <si>
    <t xml:space="preserve">Apoyar y acompañar (logística, recursos económicos, asistencia técnica) el proceso de conformación y funcionamiento del Consejo Municipal de Paz, con el propósito de garantizar su operatividad (realizar jornadas de pedagogía de paz, convocatoria y socialización de sus objetivos y temáticas abordadas). El Consejo en mención se articulara con las Juntas de Acción Comunal de las 33 veredas, para trabajar de forma conjunta en temas de reconciliación y construcción de paz en el Municipio de Los Andes Nariño.
</t>
  </si>
  <si>
    <t>Crear una escuela de liderazgo para jóvenes, juntas de acción comunal, organizaciones sociales y comunidad en general en el Municipio de Los Andes Nariño</t>
  </si>
  <si>
    <t>Crear una escuela de liderazgo para jóvenes, juntas de acción comunal, organizaciones sociales y comunidad en general, en la cual se aborden temas relacionados con la formación política, formulación, ejecución y seguimiento de políticas públicas, derechos humanos, derecho internacional humanitario, entre otros que aporten a la sana convivencia y la construcción de paz en el Municipio de Los Andes Nariño.</t>
  </si>
  <si>
    <t xml:space="preserve">Adoptar, divulgar e implementar los protocolos para la protección de líderes sociales y defensores de derechos humanos en el Municipio de Los Andes Nariño. </t>
  </si>
  <si>
    <t>Con la institucionalidad competente, (Secretarías de Gobierno municipal y departamental, Fuerza Pública, Ministerio del Interior, Ministerio de Justicia, Unidad de Protección, entre otros) y líderes comunitarios, adoptar, divulgar e implementar los protocolos para la protección de los DDHH de líderes comunitarios tanto del casco urbano como de la zona rural, que incluya un apoyo económico para quienes deban desplazarse por amenazas y  un proceso de capacitación en riesgos y medidas de autoprotección en el Municipio de Los Andes Nariño.</t>
  </si>
  <si>
    <t>Apoyar, acompañar, fortalecer e implementar la política pública para las personas con capacidades diferentes en el Municipio de Los Andes, Nariño.</t>
  </si>
  <si>
    <t>Apoyar, acompañar, fortalecer e implementar la política pública orientado a la garantía de derechos de las personas con capacidades diferentes, que permita promover su integración social e incorporación al desarrollo, impulsando una cultura de respeto, equidad y de reconocimiento a sus derechos, de esta forma asegurar el acceso a oportunidades laborales,  servicios de salud, educación, capacitación, recreación y deporte del Municipio de Los Andes, Nariño.</t>
  </si>
  <si>
    <t>Apoyar, acompañar, fortalecer e implementar la política pública para la "Equidad de las Mujeres Andeses" en el Municipio de Los Andes, Nariño</t>
  </si>
  <si>
    <t>Apoyar, acompañar, fortalecer e implementar la política pública para la "Equidad de las Mujeres Andeses" mediante capacitación, asistencia técnica, recursos económicos; con el objetivo de empoderar a las mujeres, garantizar su participación en los diferentes espacios de toma de decisiones y el goce efectivo de sus derechos en el Municipio de Los Andes, Nariño.</t>
  </si>
  <si>
    <t>52540</t>
  </si>
  <si>
    <t>Apoyar el proceso para el reconocimiento de las guardias cimarronas de los consejos menores de Santa Rosa y Sánchez, del municipio de Policarpa, Nariño, teniendo en cuenta su cosmovisión,  con fundamento en la ley 70 de 1993, previa reglamentación de sus capitulo 5, 6 y 7.</t>
  </si>
  <si>
    <t>Apoyar el proceso para el reconocimiento de las guardias cimarronas de los consejos menores de Santa Rosa y Sánchez, del municipio de Policarpa, Nariño, teniendo en cuenta su cosmovisión y con fundamento en la ley 70 de 1993, previa reglamentación de sus capitulo 5, 6 y 7, a través, de capacitaciones, en medidas de protección, protocolos de seguridad, derechos humanos, DIH, formas propias de gobierno y autoridad, entre otros, teniendo en cuenta el enfoque de género para las comunidades afrodescendientes.</t>
  </si>
  <si>
    <t>Acompañar ante la institucionalidad competente,  el proceso liderado  por las organizaciones campesinas, para su reconocimiento  como sujeto de derechos, que promueva la reconciliación y la convivencia pacifica en municipio de Policarpa, Nariño, de acuerdo con la sentencia STP 2028  de 2018 de la Corte Suprema de Justicia y la sentencia C-077 de 2017 de la Corte Constitucional.</t>
  </si>
  <si>
    <t>Acompañar ante la institucionalidad competente,  el proceso liderado  por las organizaciones campesinas, para su reconocimiento  como sujeto de derechos, que promueva la reconciliación y la convivencia pacifica en municipio dePolicarpa, Nariño, conforme a los avances reconocidos por la Corte Suprema de Justicia en la sentencia STP 2028 del 13 de febrero de 2018 y la sentencia C-077 de 2017 de la Corte Constitucional.</t>
  </si>
  <si>
    <t>Implementar, hacer seguimiento y evaluación de la política pública (en construcción) de equidad de género con enfoque diferencial en el Municipio de Policarpa Nariño.</t>
  </si>
  <si>
    <t>Implementar,  hacer seguimiento y evaluación de la política pública en construcción de equidad de género con enfoque diferencial en el  Municipio de Policarpa Nariño, con el propósito de abordar temas como: la participación e incidencia política de las mujeres, educación equitativa, no sexista y respetuosa de la diversidad, autonomía económica en condiciones de equidad, salud integral con énfasis en derechos sexuales y reproductivos, una vida libre de miedo y de violencias basadas en género y participación de las mujeres en la construcción de paz territorial en el municipio de Policarpa Nariño</t>
  </si>
  <si>
    <t>Formar a las comunidades de los consejos menores de Santa Rosa y Sanchez teniendo en cuenta su cosmovisión, como gestores de paz y conciliación en el municipio de Policarpa Nariño.</t>
  </si>
  <si>
    <t>Formar a líderes y lideresas, en temas relacionados con normatividad afrocolombiana, derechos humanos, ley de victimas, capitulo étnico y Gobierno Propio, teniendo en cuenta la logística, alimentación, transporte y alojamiento, incluyendo los centro educativos de los  Consejos Menores, contribuyendo a la construcción de paz y reconciliación en el municipio de Policarpa Nariño</t>
  </si>
  <si>
    <t>Garantizar, apoyar y acompañar el empoderamiento de las organizaciones sociales, las Juntas de Gobierno de los consejos comunitarios e instancias de participación para la implementación, formulación y seguimiento de las políticas publicas e iniciativas comunitarias con enfoque diferencial, que aporten a la construcción de paz en el municipio de Policarpa Nariño</t>
  </si>
  <si>
    <t>Garantizar, apoyar y acompañar el empoderamiento de las organizaciones sociales, las Juntas de Gobierno de los consejos comunitarios e instancias de participación con el propósito de potenciar las capacidades de gestión, participación, cooperación y administración de las organizaciones de base para la formulación, implementación y seguimiento de las políticas públicas y las iniciativas comunitarias con enfoque diferencial, desde la articulación interinstitucional y el trabajo coordinado buscando aportar a la construcción de paz en el municipio de Policarpa Nariño</t>
  </si>
  <si>
    <t>Diseñar e implementar una estrategia para la recolección de la memoria histórica de los saberes ancestrales de las comunidades negras de los Consejos Menores de Santa Rosa y Sanchez del municipio de Policarpa Nariño</t>
  </si>
  <si>
    <t>Diseñar e implementar una estrategia para la recolección de la memoria histórica de los saberes ancestrales de las comunidades negras, mediante la realización de entrevistas, sistematización de experiencias y elaboración de cartillas sobre medicina tradicional, música afrocolombiana, gastronomía, artesanías y practicas tradicionales de producción en los consejos menores de Santa Rosa y Sanchez del municipio de Policarpa Nariño.</t>
  </si>
  <si>
    <t>Fortalecer y apoyar el Consejo territorial de paz, convivencia, reconciliación y no estigmatización del Municipio de Policarpa Nariño.</t>
  </si>
  <si>
    <t xml:space="preserve">Fortalecer el Consejo territorial de paz, convivencia, reconciliación y no estigmatización del Municipio de Policarpa creado mediante acuerdo del Consejo Municipal No 006 del 13 de julio de 2018 a través del cual se contempla el desarrollo de acciones como:
Asesorar y colaborar de manera permanente con el gobierno Municipal en materias relacionadas con la consecución de la paz reconciliación y convivencia
Presentar sugerencias ante las autoridades competentes debidamente sustentadas en materia de organización territorial y competencia municipal de servicios públicos en plena concordancia con las políticas planes y estrategias de paz concebidas
Motivar a la ciudadanía para presentar iniciativas en materia de paz transmitir al gobierno Municipal las propuestas de paz formuladas por la sociedad civil y promover en todo el Municipio la cultura y la formulación educativa de la paz
Promover difundir y establecer estrategias para que se respeten los derechos humanos y el Derecho Internacional Humanitario 
Elaborar el mapa del conflicto del Municipio e identificar un orden de prioridades para la implementación de la política social y las inversiones para posibilitar la paz y el desarrolla en este municipio
Propiciar la participación y la organización de la ciudadanía en torno a la paz la defensa de la vida, la convivencia la reparación y la reconciliación
Ser el espacio central donde convergen en el nivel territorial todos los comités, mesas, instancias y mecanismos de participación en asuntos de paz reconciliación convivencia y no estigmatización Los Consejos Territoriales de Paz Reconciliación y Convivencia propiciarán un ambiente favorable para la articulación de estos mecanismos al crear visiones estratégicas encontrar puntos de conexión y falencias entre las acciones implementadas.  Divulgar las acciones que el consejo territorial realiza con el fin de promover la participación de los grupos poblacionales y sectores del municipio.
</t>
  </si>
  <si>
    <t>Difundir y velar por el cumplimiento de la ruta de la consulta previa por parte de las entidades competentes en el territorio colectivo de COPDICONC en el Municipio de Policarpa Nariño</t>
  </si>
  <si>
    <t>Difundir y velar por el cumplimiento de la ruta de la consulta previa por parte de las entidades competentes para salvaguardar el goce efectivo de los  derechos de las comunidades negras de los consejos comunitarios Santa Rosa y Sanchez del Municipio de Policarpa Nariño</t>
  </si>
  <si>
    <t>Apoyar la implementación del reglamento interno del consejo Mayor COPDICOCN en el municipio de policarpa Nariño</t>
  </si>
  <si>
    <t>Apoyar la implementación del reglamento interno del consejo Mayor COPDICOCN con las comunidades negras para el fortalecimiento organizativo y el ejercicio del gobierno propio en el municipio de Policarpa Nariño</t>
  </si>
  <si>
    <t>Apoyar y acompañar la reglamentación y socialización de los capítulos y artículos sin reglamentar de la ley 70/93, en el municipio de Policarpa Nariño.</t>
  </si>
  <si>
    <t>Apoyar y acompañar la reglamentación y socialización de los capítulos IV (Uso de la tierra y protección de los recursos naturales y del ambiente), V (Recursos mineros), VII (Planeación y fomento del desarrollo económico y social) de la ley 70/93, con el fin de proteger y garantizar el goce efectivo del territorio colectivo y ancestral de los consejos menores de Sanchez y Santa Rosa en el municipio de Policarpa Nariño</t>
  </si>
  <si>
    <t>Fortalecer, apoyar y acompañar a las organizaciones sociales, Justas de Gobierno de los Consejos Comunitarios y la comunidad, en mecanismos de control social, para la formulación y ejecución de acciones de interés público en el municipio de Policarpa Nariño.</t>
  </si>
  <si>
    <t xml:space="preserve">Fortalecer, apoyar y acompañar a las organizaciones sociales, junta de gobierno de los consejos comunitarios y la comunidad del municipio de Policarpa en mecanismos de control social para la formulación y ejecución de las acciones de interés  común, mediante procesos de formación desde las capacidades y características de los territorios en el municipio de Policarpa Nariño. 
 </t>
  </si>
  <si>
    <t>Realizar campañas para la divulgación de la cultura de la legalidad en las comunidades campesinas y los consejos menores de Sanchez y santa Rosa en el municipio de Policarpa Nariño.</t>
  </si>
  <si>
    <t>Realizar campañas para la divulgación de la  cultura de la legalidad en las comunidades campesinas y los consejos menores de  Sanchez y Santa Rosa, mediante procesos de formación por medio de talleres, charlas, material didáctico, programas de difusión radial, con el propósito de aportar a la sana convivencia, reconciliación y la construcción de paz en la zona rural del municipio de Policarpa</t>
  </si>
  <si>
    <t>Concertar ante la autoridad municipal la distribución de los recursos de compensación predial del territorio colectivo de COPIDICONC en el municipio de Policarpa Nariño</t>
  </si>
  <si>
    <t>Apoyar y acomapañr el proceso de creación y funcionamiento de los comités de derechos humanos, conciliación y paz con enfoque étnico diferencial,  en los Consejos Comunitarios, Comunidades campesinos y Juntas de Acción Comunal del Municipio de Policarpa Nariño.</t>
  </si>
  <si>
    <t>Apoyar y acompañar el proceso de creación y funcionamiento de los comités de derechos humanos, conciliación y paz con enfoque diferencial, en los Consejos Comunitarios, Comunidades campesinos y Juntas de Acción Comunal, para la resolución pacífica de los conflictos, sana convivencia y construcción de paz en el  Municipio de Policarpa Nariño.</t>
  </si>
  <si>
    <t>Adoptar, contextualizar, divulgar e implementar las rutas de protección a líderes y lideresas sociales defensores de derechos humanos de los  consejos comunitarios, campesinos y comunidad en general del municipio de Policarpa Nariño</t>
  </si>
  <si>
    <t>Adoptar, contextualizar, divulgar e implementar las rutas de protección a líderes y lideresas sociales defensores de derechos humanos de los  consejos comunitarios, campesinos y comunidad en general, con el propósito de salvaguardar la vida e integridad física de las personas y permitir el sano ejercicio de sus actividades comunitarias en el municipio de Policarpa Nariño</t>
  </si>
  <si>
    <t>76275</t>
  </si>
  <si>
    <t xml:space="preserve">Diseñar e implementar mecanismos para el restablecimiento de la identidad agrícola en la zona rural del municipio de Florida Valle del Cauca.  </t>
  </si>
  <si>
    <t xml:space="preserve">Diseñar e implementar mecanismos para el restablecimiento de la identidad agrícola, con el propósito de empoderar a las comunidades y fortalecer la cultura de la legalidad en los 22 corregimientos del municipio de Florida Valle del Cauca.  </t>
  </si>
  <si>
    <t>Promover el fortalecimiento de la Guardia indígena  y cimarrona  del municipio de Florida, Valle del Cauca, como estrategia para la resolución pacífica de conflictos dentro de su territorio.</t>
  </si>
  <si>
    <t xml:space="preserve">Promover el fortalecimiento de la Guardia indígena  y cimarrona  del municipio de Florida, Valle del Cauca, como estrategia para la resolución pacífica de conflictos dentro de su territorio, mediante  procesos formativos en derechos humanos, gobierno propio, autoproteccion etc incluyendo la dotación necesaria, para el caso de guardias indigenas basado en la ley de origen, el ejercicio del derecho propio y la Constitución Nacional en sus artículos 7, 246 y 330 y en el caso de las guardias Cimarronas con fundamento en la ley 70 de 1993 la cual requiere ser reglametada  en sus capítulos  5, 6, 7. </t>
  </si>
  <si>
    <t>Promover la implementación de mecanismos de protección colectivos en articulación con las organizaciones campesinas, del municipio de Florida, Valle del Cauca, a través, de la implementación del Programa de Seguridad y Protección para Comunidades y Organizaciones en los Territorios, en el marco del Decreto 660 de 2018.</t>
  </si>
  <si>
    <t xml:space="preserve">Promover la implementación de mecanismos de protección colectivos en articulación con las organizaciones campesinas, del municipio de Florida, Valle del Cauca, a través, de la implementación del Programa de Seguridad y Protección para Comunidades y Organizaciones en los Territorios, en el marco del Decreto 660 de 2018, que permita definir y adoptar medidas de protección integral de las comunidades rurales presentes en el territorio, para la prevención de violaciones, respeto y garantía de los derechos humanos y la protección de las comunidades y organizaciones en sus territorios. </t>
  </si>
  <si>
    <t>Promover la constitución de nuevas asociaciones, sociales, comunitarias y campesinas, y fortalecer las ya existentes, en el municipio de Florida Valle, a través, de acciones de formación y acompañamiento.</t>
  </si>
  <si>
    <t>Promover la constitución de nuevas asociaciones, sociales, comunitarias y campesinas; y fortalecer las ya existentes en el municipio de Pradera, Valle,  a través, de acciones de formación, acompañamiento  mediante la generación de escenarios de deliberación pública y gestión de recursos que aporten en la construcción del tejido social, la convivencia y la construcción de paz.</t>
  </si>
  <si>
    <t xml:space="preserve">Capacitar y formar a los dignatarios de las Juntas de Acción Comunal del municipio de Florida Valle del Cauca </t>
  </si>
  <si>
    <t xml:space="preserve">Capacitar y formar en temas relacionados con el desarrollo comunitario a los dignatarios de las Juntas de Acción Comunal, de los 12 corregimientos del municipio de Florida Valle del Cauca, para el fortalecimiento organizativo y el ejercicio de sus funciones </t>
  </si>
  <si>
    <t>Establecer, socializar e implementar protocolos de seguridad para los lideres y lideresas del municipio de Florida Valle del Cauca.</t>
  </si>
  <si>
    <t xml:space="preserve">Garantizar la protección de lideres y lideresas con enfoque diferencial, brindando condiciones territoriales de seguridad en la zona rural del municipio de Florida Valle del Cauca, con el proposito que los defensores de derechos humanos  permanezcan en el territorio y continúen con el desarrollo de sus actividades.  </t>
  </si>
  <si>
    <t>Asignar recursos para la conformación de espacios pedagógicos dirigidos a las comunidades en temas de ciencias políticas, Derechos Humanos y equidad de género</t>
  </si>
  <si>
    <t>Asignar recursos para la conformación de espacios pedagógicos dirigidos a las comunidades en temas de ciencias políticas, Derechos Humanos y equidad de género;  que profundicen en la finalidad de fortalecer la participación ciudadana y toma de decisiones, beneficiando los habitantes de los 12 corregimientos del municipio de Florida, Valle del Cauca,</t>
  </si>
  <si>
    <t>Apoyar el fortalecimiento a la mesa municipal de victimas del municipio de Florida Valle del Cauca.</t>
  </si>
  <si>
    <t>Fortalecimiento económico y logístico a la mesa municipal de victimas para la ejecución de las acciones contempladas en el plan de acción y el seguimiento a la implementación de la ley de victimas y sus decretos étnicos y reglamentarios en el municipio de Florida Valle del Cauca.</t>
  </si>
  <si>
    <t>Apoyar la creación y el fortalecimiento de las Veedurías ciudadanas en el municipio de Florida Valle del Cauca</t>
  </si>
  <si>
    <t xml:space="preserve">Apoyar la creación y fortalecimiento de las Veedurías ciudadanas en los 12 corregimiento del municipio de Florida Valle del Cauca, con el propósito de hacer seguimiento y buen uso de  los recursos asignados a la implementacion del PDET. </t>
  </si>
  <si>
    <t>76563</t>
  </si>
  <si>
    <t>Promover el fortalecimiento de la Guardia indígena  y cimarrona  del municipio de Pradera Valle, como estrategia para la resolución pacífica de conflictos dentro de su territorio.</t>
  </si>
  <si>
    <t xml:space="preserve">Promover el fortalecimiento de la Guardia indígena  y cimarrona  del municipio de Pradera Valle, como estrategia para la resolución pacífica de conflictos dentro de su territorio, mediante  procesos formativos en derechos humanos, gobierno propio, autoprotección, etc, incluyendo la dotación necesaria para su funcionamiento. Para el caso de guardias indígenas, basado en la ley de origen, el ejercicio del derecho propio y la Constitución Nacional en sus artículos 7, 246 y 330 y en el caso de las guardias Cimarronas con fundamento en la ley 70 de 1993 la cual requiere ser reglamentada  en sus capítulos  5, 6, 7. </t>
  </si>
  <si>
    <t>Promover la implementación de mecanismos de protección colectivos en articulación con las organizaciones campesinas, del municipio de Pradera, Valle del Cauca, a través, de la implementación del Programa de Seguridad y Protección para Comunidades y Organizaciones en los Territorios, en el marco del Decreto 660 de 2018.</t>
  </si>
  <si>
    <t xml:space="preserve">Promover la implementación de mecanismos de protección colectivos en articulación con las organizaciones campesinas, del municipio de Pradera, Valle del Cauca, a través, de la implementación del Programa de Seguridad y Protección para Comunidades y Organizaciones en los Territorios, en el marco del Decreto 660 de 2018., que permita definir y adoptar medidas de protección integral de las comunidades rurales presentes en el territorio, para la prevención de violaciones, protección, respeto y garantía de los derechos humanos y la seguridad de las comunidades y organizaciones en los territorios. </t>
  </si>
  <si>
    <t>ESTATEGIA RURAL CONVIVENCIA Y SEGURIDAD CIUDADANA</t>
  </si>
  <si>
    <t>ESTATEGIA RURAL CONVIVENCIA Y SEGURIDAD CIUDADANA IMPLEMENTADA</t>
  </si>
  <si>
    <t>Articular acciones entre el Ministerio del Interior y  los consejos comunitarios  La Granja, La Tupia, Bolo Hartonal y el Recreo,  para su  reconocimiento, en el municipio de  Pradera, Valle del Cauca.</t>
  </si>
  <si>
    <t>Articular acciones entre el Ministerio del Interior y  los consejos comunitarios,  para el  reconocimiento  de estos, en el municipio de  Pradera, Valle del Cauca. Se requiere el reconocimiento y la inscripción de los consejos comunitarios La Granja, La Tupia, Bolo Hartonal y el Recreo , con el propósito de fortalecer las dinámicas propias de las comunidades negras, propiciar las actividades de protección territorial y el ejercicio del gobierno propio.</t>
  </si>
  <si>
    <t xml:space="preserve">Fortalecer  los procesos organizativos juveniles  del municipio de Pradera Valle del Cauca. </t>
  </si>
  <si>
    <t>Promover estrategias y programas con enfoque  diferencial, de género, étnico y cultural para el empoderamiento de la población juvenil rural y sus organizaciones en el municipio de Pradera Valle del Cauca, mediante el fortalecimiento económico, logísticos y la formación en prácticas tradicionales, con el propósito que se recupere el arraigo por el territorio, generar acciones que permitan la permanencia en las comunidades y propiciar espacios para la convivencia y la reconciliación.</t>
  </si>
  <si>
    <t>Promover acciones que ayuden al fortalecimiento de la identidad campesina en el municipio de Pradera Valle del Cauca.</t>
  </si>
  <si>
    <t>Promover acciones que ayuden al fortalecimiento de la identidad campesina en el municipio de Pradera Valle del Cauca; , como una estrategia de no discriminación,  garantía para el desarrollo y el ejercicio de sus actividades de acuerdo a su propia cultura, que promueva la reconciliación y la convivencia pacífica; conforme a los avances reconocidos por la Corte Suprema de Justicia en la sentencia STP 2028 del 13 de febrero de 2018 y la sentencia C-077 de 2017 de la Corte Constitucional.</t>
  </si>
  <si>
    <t xml:space="preserve">Gestionar ante la institucionalidad competente el reconocimiento  y protección de los sitios sagrados del municipio de Pradera, Valle del Cauca </t>
  </si>
  <si>
    <t>Gestionar ante la institucionalidad competente el reconocimiento  y protección de los sitios sagrados del municipio de Pradera, Valle del Cauca (La piedra de Candada, lagunas, cerros, cañadas, montes, montañas del páramo las Hermosas, entre otros), como territorios ancestrales, espacios de armonización y sanación espiritual de las comunidades indígenas del Resguardo Kwet Wala, que permita la recuperación y protección de estos lugares sagrados, de reconciliación y convivencia.</t>
  </si>
  <si>
    <t>Fortalecer la mesa municipal de victimas del municipio de Pradera del Valle del Cauca.</t>
  </si>
  <si>
    <t>Fortalecer la mesa municipal de victimas del municipio de Pradera Valle del Cauca, mediante la entrega de dotación (equipo de cómputo, papelería), espacio físico, la capacitación y el acompañamiento para la implementación de las acciones contenidas en el plan de acción y hacer el seguimiento a la implementación de las medidas establecidas en la ley de víctimas.</t>
  </si>
  <si>
    <t>81065</t>
  </si>
  <si>
    <t> Garantizar presencia institucional local con inversión social en Puerto Jordán en el Municipio de Arauquita</t>
  </si>
  <si>
    <t> Garantizar presencia de entidades de orden nacional como: ICA,  ICBF, SENA, ANT, Registraduría Nacional, Ministerio del Medio Ambiente y corresponsales bancarios, que atiendan las necesidades de la comunidad del centro poblado de Puerto jordan y demás centros poblados  institucional en el Municipio de Arauquita.</t>
  </si>
  <si>
    <t>Facilitar programas de formación para la creación y fortalecimiento de las veedurías ciudadanas de las veredas del Municipio de Arauquita</t>
  </si>
  <si>
    <t>Capacitar y empoderar a las comunidades para la creación y fortalecimiento de las veedurías ciudadanas para ejercer el control y seguimiento a los proyectos que se ejecuten en las veredas del Municipio de Arauquita, a través del apoyo técnico y financiero que están requieran.</t>
  </si>
  <si>
    <t> Garantizar  protección a  líderes sociales y comunitarios en el Municipio de Arauquita</t>
  </si>
  <si>
    <t xml:space="preserve">Garantizar  protección a  líderes sociales y comunitarios rurales del Municipio de Arauquita, que el Estado a través de UNP y fiscalía garanticen y protejan la vida de los lideres sociales e investiguen todos los hechos procurando la permanencia en el territorio y se garantice una indemizacion y de seguridad a las familias.
</t>
  </si>
  <si>
    <t>Capacitación a la guardia indígena en la  ley chivechi (manual de convivencia) a los 3 resguardos vigia, bayonero y cajaros</t>
  </si>
  <si>
    <t>Apoyo de profesionales en capacitaciones referentes a la jurisdicción especial y la ley ordinaria</t>
  </si>
  <si>
    <t xml:space="preserve">Capacitación y formación en Escuela de liderazgo, autonomía para las mujeres  indígenas  del municipio de arauquita </t>
  </si>
  <si>
    <t>Promover la participación comunitaria en el control y la veeduría de las obras o actividades que perjudiquen el medio ambiente</t>
  </si>
  <si>
    <t>Promover acciones que permitan a las comunidades étnicas y campesinas hacerse parte de la veeduría, control y seguimiento, a los permisos, licencias o autorizaciones ambientales (o de construcción) que regulen el uso del suelo cuando se desarrollen proyectos, obras o actividades que afecten recursos naturales en el municipio de Arauquita, departamento de Arauca.</t>
  </si>
  <si>
    <t>Construcción  de  cepos para el control social, en el resguardo indigena el vigia, del Municipio de Arauquita</t>
  </si>
  <si>
    <t>Construcción  de cepos para el control social, en el resguardo indigena el vigia del Municipio de Arauquita</t>
  </si>
  <si>
    <t xml:space="preserve">implementación del plan salvaguarda y el plan de vida en las comunidades indígenas del municipio de Arauquita atraves del estado( la alcaldía, la gobernación, ministerio y las autoridades indígenas) dando cumplimiento a los acuerdos pactados </t>
  </si>
  <si>
    <t>Capacitar a las autoridades y guardia indígena en la articulación de la justicia tradicional y la justicia ordinaria, en acompañamiento conjunto de las autoridades competentes, defensoría, jueces, fiscalía, personería, entre otras en el resguardo el vigia, Municipio de Arauquita, Departamento de Arauca.</t>
  </si>
  <si>
    <t xml:space="preserve">Capacitar a las autoridades y guardia indígena en la articulación de la justicia tradicional y la justicia ordinaria, en acompañamiento conjunto de las autoridades competentes, defensoría, jueces, fiscalía, personería, entre otras en el resguardo el vigia, Municipio de Arauquita, Departamento de Arauca.
</t>
  </si>
  <si>
    <t>Dotación para la guardia indígena como (uniformes, bastones, linternas, botiquines, portátiles, calzado, machetes, manilas, chaquetas y celulares.)</t>
  </si>
  <si>
    <t xml:space="preserve">Dotación para la guardia indígena como (uniformes, bastones, linternas, botiquines, portátiles, calzado, machetes, manilas, chaquetas y celulares.), del resguardo el vigia, del Municipio de Arauquita, Departamento de Arauca.
</t>
  </si>
  <si>
    <t>dotación de la guardia indígena Sikuani</t>
  </si>
  <si>
    <t>dotación ( botas, linterna, macheta, bolillo, boquitiqui, botiquin, uniforme, chaleco, gorros, impermeables) de la guardia indígena Sikuani</t>
  </si>
  <si>
    <t>Capacitación por parte del ministerio para que los miembros de las comunidades del  resguardo el vigia, Municipio de Arauquita, Departamento de Arauca. tengan conocimiento sobre los mecanismos de concertación con base en la Ley 21 de 1991, como derechos fundamentales. (Consulta previa).</t>
  </si>
  <si>
    <t xml:space="preserve">Capacitación por parte del ministerio para que los miembros de las comunidades del  resguardo el vigia, Municipio de Arauquita, Departamento de Arauca. tengan conocimiento sobre los mecanismos de concertación con base en la Ley 21 de 1991, como derechos fundamentales. (Consulta previa).
</t>
  </si>
  <si>
    <t>Dotación de 120 chalecos salvavidas para el transporte fluvial de los 04 resguardos  indigenas del municipio de arauquita</t>
  </si>
  <si>
    <t>Que los recursos por  trasferencias sean ampliados y ejecutados por la misma autoridad indigena para que se pueda implementar el plan de vida de la comunidad.</t>
  </si>
  <si>
    <t>Que los recursos por  trasferencias sean ampliados y ejecutados por la misma autoridad indígena para que se pueda implementar el plan de vida de la comunidad de los 3 resguardos  el vigia, bayoneros y cajaros</t>
  </si>
  <si>
    <t>Estructuracion del Plan de Vida del resguardo la voragine  atraves del acompañamiento de profesionales en el tema , la autoridad y  la comunidad indigena</t>
  </si>
  <si>
    <t>Garantía estatal para que las comunidades indígenas podamos hacer uso de nuestro territorio de acuerdo a nuestros usos y costumbres con las adaptaciones que el territorio actualmente nos exige.</t>
  </si>
  <si>
    <t>Garantía estatal para que las comunidades étnicas puedan ejercer uso de nuestro territorio de acuerdo a nuestros usos y costumbres, de cada pueblo, con las adaptaciones que el territorio actualmente nos exige.</t>
  </si>
  <si>
    <t xml:space="preserve">Control de zona de frontera  con Venezuela en el Municipio de Arauquita </t>
  </si>
  <si>
    <t xml:space="preserve">Ejercer mayor control de zona de frontera con Venezuela como medida de protección y  seguridad ciudadana  a través del centro de migración en el  Municipio de Arauquita. 
</t>
  </si>
  <si>
    <t>Talleres sobre promoción e implementación del respeto por la diferencia, la crítica y la oposición política en el Municipio de Arauquita</t>
  </si>
  <si>
    <t>Realizar talleres sobre promoción e implementación del respeto por la diferencia, la crítica y la oposición política en el Municipio de Arauquita</t>
  </si>
  <si>
    <t>incentivos económicos y medidas de seguridad y protección a lideres sociales y comunitarios rurales del municipio de Arauquita.</t>
  </si>
  <si>
    <t xml:space="preserve">Crear incentivos económicos y medidas de seguridad y protección a lideres sociales y comunitarios rurales del municipio de Arauquita.
</t>
  </si>
  <si>
    <t>Programas de prevención y protección de los derechos humanos en el Municipio de Arauquita</t>
  </si>
  <si>
    <t>Ejecutar programas de prevención y protección de los derechos humanos, para la reparación integral a victimas a través de foros, talleres y medios de información para el empoderamiento de las víctimas, fortalecimiento de Instituciones Educativas,  Juntas de Acción Comunal, organizaciones sociales y organizaciones en derechos humanos, la ley 1448.</t>
  </si>
  <si>
    <t>Crear e implementar un censo de la población afro</t>
  </si>
  <si>
    <t>Elaboración de un censo para identificar condiciones socio económicas, población, nivel de escolaridad entre otras de la población afro del municipio de Arauquita.</t>
  </si>
  <si>
    <t>Crear, capacitar lasveedurías con líderes y lideresas (principal y suplente) ( representantes consejo comunitario, y organizaciones de base) para realizar seguimiento y control de los recursos y proyectos que llegan a la comunidad afro.</t>
  </si>
  <si>
    <t>Crear veedurías con líderes verdaderos para realizar seguimiento y control para los recursos y proyectos que llegan a la comunidad afro.</t>
  </si>
  <si>
    <t xml:space="preserve">Fortalecimiento a las organizaciones de mujeres, de jovenes de las comunidades negras afrocolombianas raisales y palenqueras. </t>
  </si>
  <si>
    <t>a traves de temas como  emprendimiento empresarial, liderazgo, rescate de las tradiciones ancestrales motivando entornos de paz, convivencia y reconciliacion.</t>
  </si>
  <si>
    <t>construcció del plan de vida de los concejo comunitario y asociaciones de negras, afrocolombianas, raisales y palenqueras en el municipio de aruquita</t>
  </si>
  <si>
    <t>Construcción de un plan de vida municipal para la comunidad afrocolombianas del municipio de Arauquita, donde se tenga en cuenta las iniciativas propuestas en el PDET.</t>
  </si>
  <si>
    <t>creación de la guardia cimarrona para las comunidades afrocolombianas, raisales y palenqueras según su costumbre y tradicionalidad y cultura propia para la defensa y protección de sus territorios</t>
  </si>
  <si>
    <t>Gestionar la conformación y legalización de la Asociación Pecnarburchi Recora Lipa de la Comunidad indígena Jitnú del Municipio Arauquita</t>
  </si>
  <si>
    <t>Gestionar la conformación y legalización de la Asociación Peknaburchi Recora Lipa ante el Ministerio del interior de los resguardos indígenas San Jose del Lipa y La Voragine de la Comunidad indígena Jitnú en el Municipio de Arauquita.</t>
  </si>
  <si>
    <t xml:space="preserve">apoyo para la legalización de los consejos comunitarios y organizaciones de base del municipio de arauquita con menos tramitología  sin ningún costo de parte del Ministerio del Interior </t>
  </si>
  <si>
    <t>Programa de formación en: derechos humanos, liderazgo, reconciliación, convivencia y pedagogía de paz. y dotación de oficina ( computadores, escritorios, sillas, ventiladores, archivos, fotocopiadoras)</t>
  </si>
  <si>
    <t>Implementar programas de capacitación en derechos humanos, liderazgo, reconciliación, convivencia y pedagogía de paz para 100 lideres afro de los consejos comunitarios y asociaciones del municipio de Arauquita.</t>
  </si>
  <si>
    <t xml:space="preserve"> puesta en marcha del protocolo y  creacion del reglamento interno de la comunidad negras, raisales y palenqueras</t>
  </si>
  <si>
    <t xml:space="preserve">puesta en marcha del protocolo y  creación del reglamento interno de la comunidad negras, raisales y palenqueras mediante un profesional con idoneidad que oriente la creación del reglamento interno </t>
  </si>
  <si>
    <t>Aplicación de la ley Chivechi y fortalecimiento del cabildo para la solución de problemas de violencia hacia la mujer.</t>
  </si>
  <si>
    <t xml:space="preserve">Implementar de programas Integrales  permanentes, en la  Aplicación, divulgacion  y fortelecimiento de la ley Chivechi para autoridades tradicionales, lideres, comunidad en general, para mejorar el orden y la convivencia, en el resguardo indigena el vigia, del Municipio de Arauaquita, Departamento de Arauca.
</t>
  </si>
  <si>
    <t>Capacitación integral permanente en derechos humanos y Derecho Internacional humanitario,  a los líderes, mujeres y jóvenes, en el resguardo el vigia, Municipio de Arauquita, Departamento de Arauca.</t>
  </si>
  <si>
    <t xml:space="preserve">Capacitación integral permanente en derechos humanos y Derecho Internacional humanitario,  a los líderes, mujeres y jóvenes, en el resguardo el vigia, Municipio de Arauquita, Departamento de Arauca.
</t>
  </si>
  <si>
    <t>Implementar escuelas de liderazgo como las del SECOFÍ o las desarrolladas por ACNUR, pero que sean un proceso de formación de líderes para que los hitnü podamos entender cómo funciona el Estado para mejorar la gestión en los resguardos indigenas del municipio de arauquita</t>
  </si>
  <si>
    <t>Implementar escuelas de liderazgo como las del SECOFÍ o las desarrolladas por ACNUR, pero que sean un proceso de formación de líderes para que los hitnü podamos entender cómo funciona el Estado para mejorar la gestión.</t>
  </si>
  <si>
    <t>Fortalecer el cabildo  de los resguardos indigenas del municipio de arauquita para ejercer autoridad para tomar decisiones en beneficio a las mujeres, niñas y niños.</t>
  </si>
  <si>
    <t xml:space="preserve">Implementacion de programas integrales para el fortalecimiento de la gubernabilidad y autonomia del gobierno propio,  en pro de los hombres, mujeres, jovenes, niñas y niños, del resguardo indigena el vigia, del Municipio de Arauquita, Departamento de Arauca.
</t>
  </si>
  <si>
    <t>Capacitación para mujeres para participar en diferentes escenarios, conocimiento de leyes para poder expresar con fundamentos.</t>
  </si>
  <si>
    <t xml:space="preserve">Implementacion de programas para el fortalecimiento integral de las mujeres en diferentes escenarios, de liderazgo,  autoridad y participacion, dentro de su gubernabilidad propia y externa, en los resguardos del municipio de Arauquita, Departamento de Arauca.
</t>
  </si>
  <si>
    <t>fortalecer la autonomia propia de acuerdo al reglamento interno u manual de convivencia para los resguardos indígenas del municipio de arauqiuta</t>
  </si>
  <si>
    <t>Implementación de un sistema de resolución de conflictos internos de acuerdo a las estructuras de autoridad interna que se han debilitado.</t>
  </si>
  <si>
    <t>Generar espacios de dialogo  entre las dos asociaciones de ASCATIDAR y ASOCATA de paz, convivencia y reconciliacionn</t>
  </si>
  <si>
    <t>Generar espacios de dialogo  entre las dos asociaciones de ASCATIDAR y ASOCATA de paz, convivencia y reconciliación</t>
  </si>
  <si>
    <t>Coordinar acciones para la implementación de los planes de vida y los planes de salvaguarda de los pueblos indígenas en los municipios PDET de Arauca.</t>
  </si>
  <si>
    <t>Financiación del Gobierno Nacional para la implementación de los planes de vida y los planes de salvaguarda de las comunidades indígenas, afrodescendientes, campesinas de los municipios PDET de Arauca.</t>
  </si>
  <si>
    <t>Desarrollar  en los municipios PDET de Arauca los Concejos de Paz, Convivencia, Reconciliación y No Estigmatización</t>
  </si>
  <si>
    <t>Desarrollar  en los municipios PDET de Arauca una estrategia de reconciliación y convivencia que incluya: apoyo logístico y presupuestal al desarrollo de los "Concejos de Paz, Convivencia, Reconciliacion y No Estigmatización" (reglamentados por el decreto ley 885 de 2017); Normativizar, desarrollar y financiar la implementación de normas comunitarias de conviviencia y reconciliación, formaladas por las Juntas de Accion Comunal; Desarrollar escenarios de ecuentro y actividades de integración comunitaria, para recuperar la confianza en todos los actores de la sociedad Araucana.</t>
  </si>
  <si>
    <t>Promover a través de las organizaciones juveniles la objeción de conciencia del servicio miliar obligatorio, el desarrollo del servicio cívico social, en los municipios PDET del departamento de Arauca.</t>
  </si>
  <si>
    <t>Promover a través las organizaciones juveniles la objeción de conciencia del servicio militar obligatorio, el desarrollo del servicio cívico social, en los municipios PDET del departamento de Arauca.</t>
  </si>
  <si>
    <t xml:space="preserve">Desarrollar encuentros binacionales para fortalecer la hermandad de los pueblos con el objeto de promover  integración en los aspectos sociales, económicos y políticos, promover el desarrollo humano y fronterizo y minimizar los conflictos históricos que nos han hecho mucho daño. </t>
  </si>
  <si>
    <t>81300</t>
  </si>
  <si>
    <t xml:space="preserve">Capacitaciones sobre las leyes de Parques y Ley de páramos a toda la comunidad. Claridad a toda las comunidades indígenas sobres las actuales decisiones del gobierno acerca de los páramos o territorios donde habitan las comunidades indígenas </t>
  </si>
  <si>
    <t xml:space="preserve">Capacitaciones sobre las leyes de Parques y Ley de páramos a toda la comunidad. Claridad a toda las comunidades indígenas sobres las actuales decisiones del gobierno acerca de los páramos o territorios donde habitan las comunidades indígenas 
</t>
  </si>
  <si>
    <t>Promover los Derechos Humanos, el respeto a la diferencia y la no estigmatización Afrodescendiente en el municipio de Fortul</t>
  </si>
  <si>
    <t xml:space="preserve">Promover los Derechos Humanos, el respeto a la diferencia y la no estigmatización Afrodescendiente en el municipio de Fortul
</t>
  </si>
  <si>
    <t>Apoyar la implementación de una estrategia para el establecimiento de un gobierno propio capaz de tomar las riendas del pueblo Makaguán Cusay La Colorada.</t>
  </si>
  <si>
    <t>Vinculación del ministerio de justicia a las estrategias para las  escuela de formación integral, con los niños, jóvenes, mujeres, adultos, autoridades  y lideres, para el establecimiento de un gobierno propio,  capaz de tomar las riendas del pueblo Makaguán, en el resguardo Cusay La Colorada y asentamiento de mujeres indígenas victimas del Municipio de Fortul, Departamento de Arauca</t>
  </si>
  <si>
    <t xml:space="preserve">Implementar programas de capacitación para la aplicación de la ley propia por parte de Alcaldía, Gobernación y el Ministerio. </t>
  </si>
  <si>
    <t xml:space="preserve">Implementar programas de capacitación para la aplicación de la ley Chivechi por parte de Alcaldía, Gobernación y el Ministerio del interior en el Resguardo Indígena Cusay la Colorada </t>
  </si>
  <si>
    <t>Crear talleres de la política pública de la mujer, incluyendo a los hombres para que conozcan sus derechos y deberes en la zona rural del municipio de Fortul.</t>
  </si>
  <si>
    <t xml:space="preserve"> Veeduría de la comunidad a los proyectos de infraestructura realizados en la zona rural del municipio de Fortul.</t>
  </si>
  <si>
    <t>Implementar red de veeduría comunitaria a  los proyectos de infraestructura que se realicen en la zona rural del municipio de Fortul.</t>
  </si>
  <si>
    <t>Fortalecer instituciones de derechos humanos, promoción y capacitación en los temas relacionados, en los distritos del municipio de Fortul</t>
  </si>
  <si>
    <t>Crear espacios debidamente dotados y equipados  donde se desarrollen procesos para la promoción de los derechos humanos (DDHH) y en DIH), se fortalezcan los  conciliadores en equidad y se promueva la construcción de ciudadanía para la paz,  la convivencia y la libre expresión, involucrando a las 57 Juntas de Acción Comunalen el municipio de Fortul.</t>
  </si>
  <si>
    <t>Garantizar la vida y proteger a líderes sociales</t>
  </si>
  <si>
    <t>Garantía inmediata en caso de vulnerario de derecho  por parte del Estado, de la seguridad integral de los líderes, lideresas  y sus familias, que permita su permanencia en el terriotorio  y el desarrollo de su labor social en el municipio de Fortul.</t>
  </si>
  <si>
    <t>Brindar ayuda humanitaria a población venezolana migrante en el municipio de Fortul.</t>
  </si>
  <si>
    <t>Que el Estado garantice la implementación de estrategias que contribuyan a la ayuda humanitaria a la población migrante, que recibe actualmente el municipio de Fortul.</t>
  </si>
  <si>
    <t>Fortalecimiento a las formas organizativas comunitarias</t>
  </si>
  <si>
    <t>Conformar, legalizar y apoyar la Guardia Étnica y Campesina; que vigile, proteja y promueva la resolución pacífica de conflictos, el diálogo, la tranquilidad, la justicia y las formas organizativas  en el área rural del municipio de Fortul.</t>
  </si>
  <si>
    <t>Fortalecimiento de capacidades institucionales y locales para la conformación de veedurías ciudadanas</t>
  </si>
  <si>
    <t>Fortalecer las capacidades institucionales y de la sociedad civil para promover el control y veedurías ciudadanas de las comunidades rurales del municipio de Fortul.</t>
  </si>
  <si>
    <t>Fortalecimiento de habilidades y capacidades de la mujer</t>
  </si>
  <si>
    <t>Informar y empoderar a las mujeres en temas de políticas públicas para fomentar una vida libre de violencia en la zona rural del municipio de Fortul</t>
  </si>
  <si>
    <t xml:space="preserve"> Creación de la fundación de la mujer con subsidios económicos, educativos y alimentarios para hijos de mujeres víctimas </t>
  </si>
  <si>
    <t xml:space="preserve">Implementar pedagogía de paz para la población Afro que propicie la autonomía y el ejercicio pleno de los derechos como grupo étnico afrodescendientes; que contribuya a una sana convivencia  </t>
  </si>
  <si>
    <t xml:space="preserve">Implementar pedagogía de paz para la población Afro que propicie la autonomía y el ejercicio pleno de los derechos como grupo étnico afrodescendientes; que contribuya a una sana convivencia en la zona rural de Fortul 
</t>
  </si>
  <si>
    <t>Creación de una GUARDIA CIMARRONA encargada de la vigilancia, control y convivencia de los consejos comunitarios del municipio de Fortul</t>
  </si>
  <si>
    <t xml:space="preserve">Implementar programas de capacitación para la aplicación de la Ley Chivechi, por parte de Alcaldía, Gobernación y el Ministerio. </t>
  </si>
  <si>
    <t xml:space="preserve">Implementar programas de capacitación permanentes, para la aplicación de la Ley Chivechi, en el pueblo Makaguan, en el resguardo Cusay la Colorada y asentamiento de las mujeres indigenas  desplazadas del municipio  de Fortul, Departamento de Arauca,  por parte de Alcaldía, Gobernación y el Ministerio. 
</t>
  </si>
  <si>
    <t>Crear estrategia;  escuela de formación integral, con los niños, jovenes, mujeres, adultos, autoridades  y lideres, para el establecimiento de un gobierno propio,  capaz de tomar las riendas del pueblo Makaguán, en el resguardo Cusay La Colorada y asentamiento de mujeres indigenas victimas del Municipio de Fortul, Departamento de Arauca.</t>
  </si>
  <si>
    <t xml:space="preserve">Solicitar acompañamiento permanente por parte del misterio del interior para fortalecer el gobierno propio, permitiendo el pleno acceso a la tierra por parte de la comunidad. </t>
  </si>
  <si>
    <t xml:space="preserve">Solicitar acompañamiento permanente por parte del ministerio del interior para fortalecer el gobierno propio, mitigando conflictos, relacionados con  los monopolios existentes en sus territorios,   permitiendo el pleno acceso a  los mismos por parte de la comunidad del Resguardo Cusay la Colorada y asentamiento de las mujeres indigenas desplazadas, del Municipio de Fortul, Departamento de Arauca. 
</t>
  </si>
  <si>
    <t>Incentivo económico para el gobernador y al cabildo para la gestión de proyectos para la comunidad.</t>
  </si>
  <si>
    <t xml:space="preserve">Subsidios o Incentivos económicos para el cabildo para la gestión de proyectos integrales a nivel nacional, departamental y municipal, en los diferentes ambitos, para la comunidad Cusay la Colorada y asentamiento de mujeres indigenas desplazadas, en el Municipio de Fortul, Departamento de Arauca.
</t>
  </si>
  <si>
    <t>Capacitación integral en derechos humanos, a los líderes, mujeres y jóvenes de la comunidad.</t>
  </si>
  <si>
    <t xml:space="preserve">Capacitación integral permanente en derechos humanos y Derecho Internacional humanitario,  a los líderes, mujeres y jóvenes de la comunidad Cusay la Colorada y asentamiento de mujeres indigenas desplazadas, del municipio de fortul, Departamento de Arauca.
</t>
  </si>
  <si>
    <t xml:space="preserve">Crear una escuela operativa de liderazgo en cada uno los resguardos para que los jóvenes, mujeres, mayores y niños, sean empoderados y deseen ejercer las responsabilidades de caciques, gobernadores, capitanes y líderes por parte del ministerio, gobernaciones y alcaldías. </t>
  </si>
  <si>
    <t xml:space="preserve">Construir una escuela operativa de liderazgo en el resguardo para que jóvenes, mujeres, mayores y niños, se empoderen y deseen ejercer las responsabilidades de Werjaya (Cacique), gobernadores y líderes por parte del ministerio, gobernaciones y alcaldías. 
</t>
  </si>
  <si>
    <t>Fortalecimiento y capacitación, a la comunidad para no permitir el mestizaje, el cual nos acabaría como pueblo.</t>
  </si>
  <si>
    <t xml:space="preserve">Fortalecimiento y capacitación cultural a la comunidad para no permitir el mestizaje, el cual nos acabaría como pueblo makaguan, en el resguardo Cusay la Colorada, en el municipio de Fortul, departamento de Arauca.
</t>
  </si>
  <si>
    <t xml:space="preserve">Construcción de cepos en mejores condiciones. </t>
  </si>
  <si>
    <t xml:space="preserve">Construcción y mejoramiento de Cepos  en el Resguardo Cusay la Colorada y el asentamiento de mujeres indigenas desplazadas en el municpio de fortul, departamento de arauca. 
</t>
  </si>
  <si>
    <t>Que el Estado garantice la implementación del plan salvaguarda y el plan de vida en las comunidades indígenas del municipio de Fortul, dando cumplimiento a los acuerdos pactados con las comunidades, la alcaldía, la gobernación, el ministerio y las autoridades indígenas.</t>
  </si>
  <si>
    <t xml:space="preserve">Que el Estado garantice la implementación del plan salvaguarda y el plan de vida en las comunidades indígenas del municipio de Fortul, dando cumplimiento a los acuerdos pactados con las comunidades, la alcaldía, la gobernación, el ministerio y las autoridades indígenas.
</t>
  </si>
  <si>
    <t>Dotación de implementos de la guardia indígena, apoyo económico para ser auto sostenible.</t>
  </si>
  <si>
    <t xml:space="preserve">Dotación de implementos a la  guardia indígena y apoyo económico para los alguaciles para  ser auto sostenibles, del Resguardo Cusay la Colorada del Municipio de Fortul, departamento de Arauca .
</t>
  </si>
  <si>
    <t xml:space="preserve">Capacitación por parte del ministerio para que los miembros de las comunidades tengan conocimiento sobre los mecanismos de concertación con base en la Ley 21 de 1991, como derechos fundamentales. (Consulta previa). </t>
  </si>
  <si>
    <t xml:space="preserve">Capacitación por parte del ministerio para que los miembros de las comunidades Cusay la Colorada y el asentamiento de mujeres indigenas desplazadas tengan conocimiento sobre los mecanismos de concertación con base en la Ley 21 de 1991, como derechos fundamentales. (Consulta previa)., del municipo de Tame, departamento de Arauca. 
</t>
  </si>
  <si>
    <t xml:space="preserve">Fortalecimiento de los cabildos y los alguaciles que ejerzan control permanente </t>
  </si>
  <si>
    <t xml:space="preserve">Fortalecimiento de los cabildos y los alguaciles que ejerzan control permanente, en el resguardo Cusay la Colorada, del municipio de Fortul, departamento de Arauca. 
</t>
  </si>
  <si>
    <t>Capacitación colectiva para la comunidad sobre los derechos individuales y colectivos del territorio del pueblo Cusay La Colorada.</t>
  </si>
  <si>
    <t xml:space="preserve">Capacitación colectiva para la comunidad sobre los derechos individuales y colectivos del territorio del pueblo Cusay La Colorada y asentamiento de mujeres indígenas desplazadas del municipio de Fortul, departamento de Arauca.
</t>
  </si>
  <si>
    <t xml:space="preserve">Que la voz de las mujeres de Cusay La Colorada sea tenida en cuenta en los cabildos </t>
  </si>
  <si>
    <t xml:space="preserve">Participación y elección de la mujer en espacios de gubernabilidad y liderazgo,  en el Resguardo Cusay la colorada, del municipio de Fortul, departamento de Arauca, para que la voz de las mujeres de Cusay La Colorada sea tenida en cuenta en los cabildos.
</t>
  </si>
  <si>
    <t>Dotación de implementos para guardia indígena.</t>
  </si>
  <si>
    <t xml:space="preserve">Fomento y reconocimiento de las guardias indígenas por parte del Estado colombiano. El fomento incluye la creación de programas que permitan dotar a la guardia de los implementos necesarios para su funcionamiento, y dar incentivos por el ejercicio de control territorial. 
</t>
  </si>
  <si>
    <t xml:space="preserve">Fortalecer nuestro gobierno propio y nuestra cultura debido a la amenaza del mestizaje </t>
  </si>
  <si>
    <t xml:space="preserve">Recuperar y fortalecer las prácticas propias y culturales de los pueblos indígenas a través procesos educativos etnoculturales desde las comunidades. 
</t>
  </si>
  <si>
    <t xml:space="preserve">Talleres de la política pública de la mujer, que incluyan a los hombres </t>
  </si>
  <si>
    <t>Construir y desarrollar espacios que fortalezcan y dignifiquen el papel de la mujer en los diferentes sectores, a través de la implementación de  las políticas públicas de la mujer, involucrando a hombres y mujeres campesinas, como estrategias pedagógicas de equidad y convivencia en el municipio de Fortul. Crear talleres de la política pública de la mujer, incluyendo a los hombres para que conozcan sus derechos y deberes.</t>
  </si>
  <si>
    <t xml:space="preserve">Programas de liderazgo para 20 mujeres </t>
  </si>
  <si>
    <t xml:space="preserve">Programas de liderazgo para 20 mujeres de la comunidad U´wa
</t>
  </si>
  <si>
    <t>Gestionar a través del Ministerio, para que los recursos de transferencias sean manejados por las Asociaciones (Asocata y Ascatidar), o por los mismos cabildos.</t>
  </si>
  <si>
    <t>Solicitar asesoría  a través del Ministerio del interior, para que los recursos de transferencias sean administrados  por las Asociaciones (Asocata y Ascatidar), o por los mismos cabildos, previo cumplimiento de los requisitos de ley, del pueblo Makaguan de las diferentes comunidades indígenas, del departamento</t>
  </si>
  <si>
    <t>Crear estrategia;  escuela de formacion integral, con los niños, jovenes, mujeres, adultos, autoridades  y lideres, para el establecimiento de un gobierno propio,  capaz de tomar las riendas del pueblo Makaguán, en el resguardo Cusay La Colorada y asentamiento de mujeres indigenas victimas del Municipio de Fortul, Departamento de Arauca</t>
  </si>
  <si>
    <t>Garantizar la seguridad integral de los líderes y lideresas, campesinos, reincorporados, grupos étnicos, así como sus familias, mediante el fortalecimiento de las mesas contempladas en el acuerdo 0285 de 2016, mesas de garantías en seguridad y la reforma del concepto del enemigo interno incluido en la doctrina miliar.</t>
  </si>
  <si>
    <t xml:space="preserve">Garantizar y priorizar la seguridad integral de los líderes y lideresas, campesinos, campesinas, reincorporados, étnicos y sociales así como sus familias, mediante el fortalecimiento de las mesas contempladas en el acuerdo 0285 de 2016, el fortalecimiento de la mesa de garantías en seguridad, y la reforma del concepto del enemigo interno incluido en la doctrina miliar.
</t>
  </si>
  <si>
    <t>Empoderar a las mujeres campesinas en temas de políticas públicas para fomentar una vida libre de violencia en los municipios PDET de Arauca.</t>
  </si>
  <si>
    <t xml:space="preserve">
Empoderar integralmente a las mujeres del municipio PDET mediante: el apoyo a proyectos productivos en todas sus modalidades (asociativos, microempresariales, individuales); formación para la participación y la incidencia en la vida política; formación en herramientas de género y derechos.</t>
  </si>
  <si>
    <t>Programas institucionales para prevenir los índices de maltrato infantil, drogadicción y prostitución infantil en la zona rural de Saravena</t>
  </si>
  <si>
    <t>Programas institucionales para prevenir los índices de maltrato infantil, drogadicción y prostitución infantil en la zona rural de Saravena , e inclusión de temas en capacitación de valores, arte y fortalecimiento de los vínculos afectivos</t>
  </si>
  <si>
    <t xml:space="preserve">Crear una forma de incentivo económico (bonificación mensual) para la guardia indígena de las comunidades indígenas de Playas de Bojaba, Uncaria y chivaraquia,Calafitas 1, Calafitas 2, Uncacía, San Miguel, </t>
  </si>
  <si>
    <t xml:space="preserve">Crear una forma de incentivo económico (bonificación mensual) para la guardia indígena de las comunidades indígenas de Playas de Bojaba, Uncaria y chivaraquia,Calafitas 1, Calafitas 2, Uncacía, San Miguel, 
</t>
  </si>
  <si>
    <t>Realizar programas de capacitación para la guardia  indígena y la comunidad U´wa, sobre Derechos Humanos y normas de convivencia.</t>
  </si>
  <si>
    <t>Reconocimiento a las autoridades indígenas como Autoridades ambientales de las comunidades Uncacía, Calafitas I y II y San Miguel, Playas de Bojabá, Chivaraquia, Uncaría</t>
  </si>
  <si>
    <t xml:space="preserve">Reconocimiento a las autoridades indígenas como Autoridades ambientales de las comunidades Uncacía, Calafitas I y II y San Miguel, Playas de Bojabá, Chivaraquia, Uncaría
</t>
  </si>
  <si>
    <t>Implementación de la guardia cimarrona que permita la protección de nuestros líderes y garantice la permanencia en el territorio de los consejos comunitarios La Palma, Cocosar y Puerto Contreras en el municipio de Saravena</t>
  </si>
  <si>
    <t>Implementación de la Guardia Cimarrona que permita la protección de nuestros líderes y garantice la permanencia en el territorio de los consejos comunitarios La Palma, Cocosar y Puerto Contreras en el municipio de Saravena</t>
  </si>
  <si>
    <t>Dotar a la guardia indígena de uniformes completos para cada persona, bolsos, pares de botas, dotación de equipo de invierno para las tres comunidades indígenas.</t>
  </si>
  <si>
    <t xml:space="preserve">Dotar a la guardia indígena de uniformes completos para cada persona, bolsos, pares de botas, dotación de equipo de invierno para las tres comunidades indígenas: Playas del Bojabá, Uncaría, Chivaraquía, San Miguel, Calafitas 1 y Calafitas 2 , Uncacía
</t>
  </si>
  <si>
    <t xml:space="preserve">Implementación de escuelas de liderazgo para las comunidades de San Miguel, Calafitas uno, Calafitas dos y Uncacía </t>
  </si>
  <si>
    <t>IImplementación de escuelas de liderazgo para las comunidades de San Miguel, Calafitas uno, Calafitas dos y Uncacía</t>
  </si>
  <si>
    <t>Que el Estado garantice la implementación del plan salvaguarda, el plan de vida  del pueblo U´wa y los PDET para todas las comunidades del municipio de Saravena.</t>
  </si>
  <si>
    <t>Creación de escuela de liderazgo que beneficie a las mujeres indígenas de las comunidades U´wa del municipio de Saravena</t>
  </si>
  <si>
    <t xml:space="preserve">Creación de escuela de liderazgo que beneficie a las mujeres indígenas de las comunidades U´wa del municipio de Saravena
</t>
  </si>
  <si>
    <t>Capacitar a los cabildos para la administración de los recursos públicos provenientes de SGP (decreto 1953 de 2014), para que estos sean administrados por las autoridades de las comunidades indígenas de los resguardos del municipio de Saravena.</t>
  </si>
  <si>
    <t xml:space="preserve">Capacitar a los cabildos para la administración de los recursos públicos provenientes de SGP (decreto 1953 de 2014), para que estos sean administrados por las autoridades de las comunidades indígenas de los resguardos del municipio de Saravena.
</t>
  </si>
  <si>
    <t>Apoyo económico para financiar la logística para el trabajo de actualización del reglamento interno  para las comunidades  Indigenas UWA</t>
  </si>
  <si>
    <t xml:space="preserve">Apoyo económico para financiar la logística para el trabajo de actualización del reglamento interno de todas las comunidades indígenas Chivaraquia, Calafitas 1 y 2, San Miguel, Uncacia, Uncaria y playas del Bojaba, Municipio de Saravena. 
</t>
  </si>
  <si>
    <t>Implementar pedagogías de paz y pedagogía afrodescendiente que permita la información y garantice la  vivencia de los Derechos Humanos a niños, niñas, adolescentes, adulto y adulto mayor en los consejos comunitarios La Palma, Cocosar y Puerto Contreras del municipio de Saravena</t>
  </si>
  <si>
    <t>Implementar pedagogías de paz y pedagogía Afrodescendiente que permita la información y garantice la  vivencia de los Derechos Humanos a niños, niñas, adolescentes, adulto y adulto mayor en los consejos comunitarios La Palma, Cocosar y Puerto Contreras del municipio de Saravena</t>
  </si>
  <si>
    <t>Reconocimiento a la guardia ancestral como institución de seguridad indígena.</t>
  </si>
  <si>
    <t xml:space="preserve">Reconocimiento a la guardia ancestral como institución de seguridad de los pueblos indígenas, a través de un acuerdo municipal y fortalecimiento en su reglamentación. 
</t>
  </si>
  <si>
    <t>Reconocimiento ancestral de las comunidades afro de los Consejos comunitarios de Puerto Contreras, Consejo comunitario de La Palma, consejo comunitario de Cocosar, (consejo comunitario de Saravena) y la Asociación de negritudes de Saravena – ASONESA.</t>
  </si>
  <si>
    <t>Formación en escuelas de liderazgo sobre gobierno propio y autonomía a las comunidades Indígenas del municipio de Saravena</t>
  </si>
  <si>
    <t>Fortalecer los comités de  convivencia comunitaria  para ejercer su función de forma eficiente en cada uno de los distritos del municipio de Saravena.</t>
  </si>
  <si>
    <t xml:space="preserve">Fortalecer los comités de  convivencia comunitaria por medio de las Juntas de Acción Comunal, a través de capacitación y la facilidad de acceder a herramientas (manual de convivencia) necesarias para ejercer su función de forma eficiente en cada uno de los distritos del municipio de Saravena.
</t>
  </si>
  <si>
    <t>Otorgar salario de supervivencia para líderes sociales que han trabajado muchos años en beneficio de la comunidad.</t>
  </si>
  <si>
    <t xml:space="preserve">Gestionar apoyo económico a través de salario para líderes sociales que han trabajado muchos años en beneficio de la comunidad con enfoque diferencial en el municipio de Saravena.
</t>
  </si>
  <si>
    <t>Implementación de programas de prevención y protección a los Derechos Humanos en el sector rural del municipio de Saravena.</t>
  </si>
  <si>
    <t xml:space="preserve">Implementación de programas de prevención y protección a los Derechos Humanos en el sector rural del municipio de Saravena.
</t>
  </si>
  <si>
    <t>Fortalecimiento de las capacidades comunitarias para la contratación directa de los recursos provenientes del Estado en proyectos de menor cuantía por parte de las Juntas de Acción Comunal</t>
  </si>
  <si>
    <t xml:space="preserve">Fortalecimiento de las capacidades comunitarias para la contratación directa de los recursos provenientes del Estado en proyectos de menor cuantía por parte de las Juntas de Acción Comunal
</t>
  </si>
  <si>
    <t>Promoción de la buena imagen de la región y las potencialidades que posee, para dejar de lado la estigmatización social del municipio de Saravena</t>
  </si>
  <si>
    <t xml:space="preserve">Promover la buena imagen de la región y las potencialidades que posee, para dejar de lado la estigmatización social del municipio de Saravena disminuyendo el señalamiento y la mala imagen del municipio en los medios de comunicación  y promocionando los eventos artísticos y culturales que se llevan a cabo en todo el territorio del municipio de Saravena.
</t>
  </si>
  <si>
    <t>Fortalecer las Organizaciones Sociales Defensores de Derechos Himanos (Joel sierra y Comité Permanente de los Derechos Humanos) en el municipio de Saravena.</t>
  </si>
  <si>
    <t>Gestionar mecanismos que faciliten la participación  y garanticen la seguridad de los líderes sociales de todos los distritos del municipio de Saravena.</t>
  </si>
  <si>
    <t xml:space="preserve">Gestionar mecanismos que faciliten la participación  y garantizar la seguridad de los líderes sociales, indígenas y afros. Promover acciones de respeto por la diferencia, la crítica y la oposición política en la zona rural del municipio de Saravena.
</t>
  </si>
  <si>
    <t>Asignación salarial por parte del Estado hacia los cabildos y guardias indígenas del municipio de Saravena.</t>
  </si>
  <si>
    <t>Seguimiento y veeduría al cumplimiento del PDET por parte de la comunidad, las organizaciones y las instituciones</t>
  </si>
  <si>
    <t xml:space="preserve">Realizar y garantizar seguimiento y veeduría al cumplimiento del PDET por parte de la comunidad, las organizaciones y las instituciones del municipio de Saravena
</t>
  </si>
  <si>
    <t>Implementación de  programas para fortalecer a las comunidades en el ejercicio de control y veedurías ciudadanas en la zona rural del municipio de Saravena.</t>
  </si>
  <si>
    <t xml:space="preserve">Implementar programas para fortalecer a las comunidades en el ejercicio de control y veedurías ciudadanas en la zona rural del municipio de Saravena.
</t>
  </si>
  <si>
    <t>Formación a la comunidad en temas de participación comunitaria, administración publica, presupuestos de gobierno, planeación, incidencia política</t>
  </si>
  <si>
    <t>Formación a la comunidad en temas de participación comunitaria, administración publica, presupuestos de gobierno, planeación, incidencia política, mecanismos de participación comunitaria en el municipio de Saravena</t>
  </si>
  <si>
    <t>Apoyo al proyecto ENCUENTRO DE SABERES ANCESTRALES DEL CEIN TUTUKANA en el que se benefician todos los niños de la institución Uwa de Arauca</t>
  </si>
  <si>
    <t xml:space="preserve">Apoyo al proyecto ENCUENTRO DE SABERES ANCESTRALES DEL CEIN TUTUKANA en el que se benefician todos los niños de la institución Uwa de Arauca
</t>
  </si>
  <si>
    <t>81794</t>
  </si>
  <si>
    <t>Promover programas de formación para el desarrollo de verdaderos lideresas y líderes comprometidos con sus comunidades con sentido de responsabilidad y honestidad.</t>
  </si>
  <si>
    <t xml:space="preserve">Promover programas integrales de formación para el desarrollo de verdaderos de líderes y liderezas comprometidos con sus comunidades con sentido de responsabilidad y honestidad, en el área rural del Municipio de Tame.
</t>
  </si>
  <si>
    <t>Fortalecimiento e implementación de proyecto de salvaguarda en el manejo de los recursos naturales, arboles maderables de distintas especies del resguardo Palma Real en el municipio de Tame.</t>
  </si>
  <si>
    <t xml:space="preserve">Fortalecimiento e implementación de proyecto de salvaguarda en el manejo de los recursos naturales, arboles maderables de distintas especies del resguardo Palma Real en el municipio de Tame.
</t>
  </si>
  <si>
    <t>Implementación de la guardia cimarrona, para las comunidades afrodescendientes, del municipio de Tame, para la resolución de conflictos y promover la convivencia, el respeto y la sana convivencia.</t>
  </si>
  <si>
    <t xml:space="preserve">Implementación de la guardia cimarrona, para las comunidades afrodescendientes, del municipio de Tame, para la resolución de conflictos y promover la convivencia, el respeto y la sana convivencia.
</t>
  </si>
  <si>
    <t>Apoyo para la creación de asociaciones de adulto mayores afro en las veredas Flor Amarillo, La Holanda y Botalón.</t>
  </si>
  <si>
    <t xml:space="preserve">Apoyo para la creación de asociaciones de adulto mayores afro en las veredas Flor Amarillo, La Holanda y Botalón.
</t>
  </si>
  <si>
    <t>Conformar una escuela de liderazgo para la mujer indígena de las comunidades de Angostura, Cerro Cristal, Laguna Tranquila y Sábanas de Curipao que beneficien a 100 mujeres del pueblo U´wa.</t>
  </si>
  <si>
    <t xml:space="preserve">Conformar una escuela de liderazgo para la mujer indígena de las comunidades de Angostura, Cerro Cristal, Laguna Tranquila y Sábanas de Curipao que beneficien a 100 mujeres del pueblo U´wa.
</t>
  </si>
  <si>
    <t>Implementar procesos de formación permanente de liderazgo para adultos y jóvenes del pueblo Betoy municipio de Tame</t>
  </si>
  <si>
    <t xml:space="preserve">Implementar procesos de formación permanente de liderazgo para adultos y jóvenes del pueblo Betoy municipio de Tame
</t>
  </si>
  <si>
    <t>Que el Estado garantice la implementación del plan salvaguarda y el plan de vida en las comunidades indígenas del municipio de Tame, dando cumplimiento a los acuerdos pactados con las comunidades, la alcaldía, la gobernación, el ministerio y las autoridades indígenas.</t>
  </si>
  <si>
    <t xml:space="preserve">Capacitación por parte del ministerio para que los miembros de las comunidades tengan conocimiento sobre los mecanismos de concertación con base en la Ley 21 de 1991. Como derechos fundamentales. (Consulta previa). </t>
  </si>
  <si>
    <t xml:space="preserve">Capacitación por parte del ministerio para que los miembros de las comunidades Étnicas  del sector  rural tengan conocimiento sobre los mecanismos de concertación con base en la Ley 21 de 1991. Como derechos fundamentales. (Consulta previa). </t>
  </si>
  <si>
    <t>Capacitar a los hombres en temas de respeto y tolerancia para reducir el número de mujeres maltratadas.</t>
  </si>
  <si>
    <t xml:space="preserve">Capacitar a los hombres en temas de respeto y tolerancia para reducir el número de mujeres maltratadas de la población Rural del Municipio de Tame.
</t>
  </si>
  <si>
    <t xml:space="preserve">Construcción de cepos en mejores condiciones en las ocho comunidades: La Esperanza, Caño Claro (tres asentamientos palma Real, Escuela Azul y Escuela Nueva), Cuiloto 2, Parreros,  La Cabaña, La Antioqueñita y Macarieros y que sean vigilados por la guardia indígena. </t>
  </si>
  <si>
    <t>Garantizar capacitación de los líderes de los resguardos indígenas para que manejen sus propios recursos de transferencias nacionales.</t>
  </si>
  <si>
    <t xml:space="preserve">Garantizar la materialización de los procesos de formalización y capacitación de los líderes de los resguardos indígenas para que manejen sus propios recursos de transferencias nacionales en el municipio de Tame-Arauca.
</t>
  </si>
  <si>
    <t>Implementar programas de capacitación para la aplicación de la Ley Chivechi, por parte de Alcaldía, Gobernación y el Ministerio en la comunidad indígena Palma Real</t>
  </si>
  <si>
    <t xml:space="preserve">Implementar programas de capacitación para la aplicación de la Ley Chivechi, por parte de Alcaldía, Gobernación y el Ministerio en la comunidad indígena Palma Real
</t>
  </si>
  <si>
    <t>Crear una escuela operativa de liderazgo en el resguardo indígena Palma Real para que los jóvenes, mujeres.</t>
  </si>
  <si>
    <t xml:space="preserve">Crear una escuela operativa de liderazgo en el resguardo indígena Palma Real para que los jóvenes, mujeres, mayores y niños, sean empoderados y deseen ejercer las responsabilidades de su comunidad, por parte del ministerio, gobernaciones y alcaldías.
</t>
  </si>
  <si>
    <t>Construcción de cepos con las mejores condiciones para el resguardo Palma Real.</t>
  </si>
  <si>
    <t>Que el Estado garantice la implementación del plan salvaguarda y el plan de vida en las comunidades indígenas del municipio de Tame, dando cumplimiento a los acuerdos pactados con las comunidades, la alcaldía, la gobernación, el ministerio y las autoridades indígenas</t>
  </si>
  <si>
    <t xml:space="preserve">Que el Estado garantice la implementación del plan salvaguarda y el plan de vida en las comunidades indígenas del municipio de Tame, dando cumplimiento a los acuerdos pactados con las comunidades, la alcaldía, la gobernación, el ministerio y las autoridades indígenas.
</t>
  </si>
  <si>
    <t>Crear la guardia indígena en la comunidad Palma Real.</t>
  </si>
  <si>
    <t xml:space="preserve">Crear la guardia indígena en la comunidad Palma Real.
</t>
  </si>
  <si>
    <t>Dotación de implementos para la guardia indígena de Palma Real</t>
  </si>
  <si>
    <t>Implementar un seguro colectivo para garantizar el traslado y gastos funerarios de los pueblos Indígenas del Municipio de Tame.</t>
  </si>
  <si>
    <t>Implementar un programa de formación de liderazgo para mujeres de la comunidad Cuiba</t>
  </si>
  <si>
    <t xml:space="preserve">Implementar un programa de formación de liderazgo para mujeres de la comunidad Cuiba iguanitos enel municipio de Tame-Arauca
</t>
  </si>
  <si>
    <t>Dotación de elementos para la guardia indígena de los resguardos (Julieros, Velazqueros, Roqueros y Genareros), bastones, toldillos, chinchorros, motetes, botas, carpas, linternas y cobijas.  Dotación para 150 guardias.</t>
  </si>
  <si>
    <t xml:space="preserve">Dotación de elementos para la guardia indígena de los resguardos (Julieros, Velazqueros, Roqueros y Genareros),  de 150 bastones, 150 toldillos, 150 chinchorros, 150 bolsos, 150 pares de botas, 150 dotacion de invierno,  150 linternas y 150 cobijas.
</t>
  </si>
  <si>
    <t>Bonificación económica para los integrantes de la guardia indígena de los cuatro (4) resguardos Betoy.  Población beneficiada: 150 guardias.</t>
  </si>
  <si>
    <t xml:space="preserve">Bonificación económica para los integrantes de la guardia indígena de los cuatro (4) resguardos Betoy.  Población beneficiada: 150 guardias.
</t>
  </si>
  <si>
    <t>Capacitación por parte del ministerio para que los miembros de las comunidades Palma Real tengan conocimiento sobre los mecanismos de concertación con base en la Ley 21 de 1991. Como derechos fundamentales. (Consulta previa).</t>
  </si>
  <si>
    <t xml:space="preserve">Capacitación por parte del ministerio para que los miembros de las comunidades de Palma Real tengan conocimiento sobre los mecanismos de concertación con base en la Ley 21 de 1991. Como derechos fundamentales. (Consulta previa).
</t>
  </si>
  <si>
    <t xml:space="preserve">Facilidades para acceder a subsidios económicos de desplazamiento y demás gastos para el fortalecimiento de líderes indígenas </t>
  </si>
  <si>
    <t>Subsidio o bonificación de recursos a las autoridades tradicionales, para realizar la respectiva gestión ante las instituciones, del nivel local, departamental y nacional.</t>
  </si>
  <si>
    <t xml:space="preserve">Subsidio o bonificación de recursos a las autoridades tradicionales de la comunidad indígena Palma Real, para realizar la respectiva gestión ante las instituciones, del nivel local, departamental y nacional.
</t>
  </si>
  <si>
    <t>Gestionar a través del Ministerio, para que los recursos de transferencias, sean manejados por las asociaciones(Asocata y Ascatidar)</t>
  </si>
  <si>
    <t xml:space="preserve">Gestionar a través del Ministerio, para que los recursos de transferencias, sean manejados por las asociaciones  (Asocata y Ascatidar)
</t>
  </si>
  <si>
    <t>Capacitación en Derechos Humanos para la autoridades de la comunidad del Municipio de Tame para beneficiar a las 4 comunidades U´wa</t>
  </si>
  <si>
    <t xml:space="preserve">Capacitación en Derechos Humanos para la autoridades de la comunidad del Municipio de Tame para beneficiar a las 4 comunidades U´wa
</t>
  </si>
  <si>
    <t>Programas de liderazgo para jóvenes, niños y mujeres de la comunidad indígena de Palma Real</t>
  </si>
  <si>
    <t>Implementar programas de liderazgo para jóvenes, niños y mujeres de la comunidad indígena de Palma Real</t>
  </si>
  <si>
    <t>Implementación de programas integrales que promuevan la convivencia, la tolerancia, la no estigmatización  la reconciliación, la paz, el perdón y la no discriminación por ser del departamento de Arauca.</t>
  </si>
  <si>
    <t>Otorgar, asignar y/o comprar un medio de transporte vehicular para las diferentes  comunidades indígenas del municipio de Tame, en el ejercicio de la gobernabilidad y la gestión.</t>
  </si>
  <si>
    <t xml:space="preserve">Otorgar, asignar y/o comprar un medio de transporte vehicular para las diferentes  comunidades indígenas del municipio de Tame, en el ejercicio de la gobernabilidad y la gestión.
</t>
  </si>
  <si>
    <t>Fortalecer a las autoridades tradicionales del pueblo Makaguán  técnica y económicamente y capacitarlos en liderazgo,  gobierno propio y justicia propia.</t>
  </si>
  <si>
    <t>Implementaion de programas integrales a las autoridades tradicionales del pueblo Makaguán, en el fortalecimiento en liderazgo,  gobierno propio y justicia propia.</t>
  </si>
  <si>
    <t>Implementar un programa de derechos humanos para Las mujeres Cuiba enfocados en el respeto la no discriminación por parte de los campesinos o blancos y que se alejen de nuestro territorio</t>
  </si>
  <si>
    <t xml:space="preserve">Implementar un programa de derechos humanos para Las mujeres Cuiba enfocados en el respeto la no discriminación por parte de los campesinos o blancos  dentro y fuera de nuestro territorio en el municipio de Tame-Arauca.
</t>
  </si>
  <si>
    <t>Que los grupos armados respeten la soberanía e independencia de los pueblos indígenas.</t>
  </si>
  <si>
    <t>Realizar capacitaciones permanentes en temas relacionados con los derechos de los pueblos indígenas.</t>
  </si>
  <si>
    <t xml:space="preserve">Realizar capacitaciones permanentes en temas relacionados con los derechos y deberes de los pueblos indígenas en el municipio de Tame-Arauca
</t>
  </si>
  <si>
    <t>Capacitación, formación y empoderamiento para las mujeres líderes del pueblo Makaguán, beneficiando a 300 mujeres de las comunidades.</t>
  </si>
  <si>
    <t>Capacitar y fortalecer las autoridades y lideres en el sistema de defensa del territorio del asentamiento sikuani Kalibirnae</t>
  </si>
  <si>
    <t>Programas de liderazgo para 120 mujeres de la comunidad Betoy</t>
  </si>
  <si>
    <t xml:space="preserve">Realizar programas de liderazgo para 120 mujeres de la comunidad Betoy
</t>
  </si>
  <si>
    <t xml:space="preserve">Que los entes de control tales como la procuraduría, Contraloría y Defensoría del pueblo velen por los derechos de las comunidades indígenas evitando la corrupción y malos manejos de los dineros destinados para esos pueblos étnicos </t>
  </si>
  <si>
    <t>Que se capaciten a cada uno de los integrantes de los concejos comunitarios en derechos de los afro  para así hacer buen uso de los territorios colectivos, así mismo capacitación en temas de derechos humanos, reconciliación, paz, liderazgo.</t>
  </si>
  <si>
    <t xml:space="preserve">Que se capaciten a cada uno de los integrantes de los concejos comunitarios en derechos de los afro  para hacer buen uso de los territorios colectivos, así mismo capacitación en temas de derechos humanos, reconciliación, paz, liderazgo.
</t>
  </si>
  <si>
    <t>Dotación de implementos de seguridad para 15 guardias indígenas isimali de la comunidad del asentamiento sikuani Kalibirnae</t>
  </si>
  <si>
    <t>Capacitación y formación a la guardia indígena isimali del asentamiento sikuani Kalibirnae</t>
  </si>
  <si>
    <t>Capacitación y formación a la guardia indígena del asentamiento sikuani.</t>
  </si>
  <si>
    <t>Reconocimiento a nivel Municipal de la autonomía y representación de la investidura que tiene la guardia indígena del Pueblo U´wa del Municipio de Tame, que beneficiará aproximadamente a 527 habitantes de esta comunidad.</t>
  </si>
  <si>
    <t xml:space="preserve">Reconocimiento a nivel Municipal de la autonomía y representación de la investidura que tiene la guardia indígena del Pueblo U´wa del Municipio de Tame, que beneficiará aproximadamente a 527 habitantes de esta comunidad.
</t>
  </si>
  <si>
    <t>Ampliación de cobertura del programa adulto mayor (mujer) para las comunidades de Angostura, Cerro Cristal, Laguna Tranquila y Sábanas de Curipao, que beneficien a alrededor de 50 adultos mayores del pueblo U´wa.</t>
  </si>
  <si>
    <t xml:space="preserve">Ampliación de cobertura del programa adulto mayor (mujer) para las comunidades de Angostura, Cerro Cristal, Laguna Tranquila y Sábanas de Curipao, que beneficien a alrededor de 50 adultos mayores del pueblo U´wa.
</t>
  </si>
  <si>
    <t>Implementar una estrategia de articulación con otras comunidades indígenas de la misma cosmovisión para adquirir el conocimiento sobre el manejo, legislación y funciones de la guardia indígena para fortalecer la autoridad del gobierno propio del pueblo Betoy del municipio de Tame.</t>
  </si>
  <si>
    <t xml:space="preserve">Implementar una estrategia de articulación con otras comunidades indígenas de la misma cosmovisión para adquirir el conocimiento sobre el manejo, legislación y funciones de la guardia indígena para fortalecer la autoridad del gobierno propio del pueblo Betoy del municipio de Tame.
</t>
  </si>
  <si>
    <t>Gestionar a través del Ministerio para que los recursos de transferencias sean manejados por las asociaciones (Asocata y Ascatidar)</t>
  </si>
  <si>
    <t xml:space="preserve">Gestionar a través del Ministerio para que los recursos de transferencias sean manejados por las asociaciones o cabildos (Asocata y Ascatidar)
</t>
  </si>
  <si>
    <t>Fortalecer las dotaciones de  la guardia indígena de los resguardos indígenas del pueblo Makaguán y a su vez otorgarle una bonificación económica a los guardias indígenas,</t>
  </si>
  <si>
    <t xml:space="preserve">Fortalecer las dotaciones de  la guardia indígena de los resguardos indígenas del pueblo Makaguán y a su vez otorgarle una bonificación económica a los guardias indígenas
</t>
  </si>
  <si>
    <t>Establecer estrategias que garanticen la participación de las comunidades indígenas en decisiones gubernamentales locales, departamentales y nacionales</t>
  </si>
  <si>
    <t xml:space="preserve">Establecer estrategias que garanticen la participación de las comunidades indígenas en decisiones gubernamentales locales, departamentales y Nacionales.
</t>
  </si>
  <si>
    <t>Dotación de elementos de vigilancia como cepos, motetes, ollas, bastones, radios, botas, hamacas, uniformes que los identifiquen, esto para el cumplimiento de la misión que tiene la guardia indígena, donde se benefician 100 guardias de la comunidad U´wa.</t>
  </si>
  <si>
    <t xml:space="preserve">Dotación de elementos de vigilancia como cepos, motetes, ollas, bastones, radios, botas, hamacas, uniformes que los identifiquen, esto para el cumplimiento de la misión que tiene la guardia indígena, donde se benefician 100 guardias de la comunidad U´wa.
</t>
  </si>
  <si>
    <t xml:space="preserve">Capacitación para formar líderes en mecanismos alternativos en resolución de conflictos. </t>
  </si>
  <si>
    <t xml:space="preserve">Capacitación para formar líderes en mecanismos alternativos en resolución de conflictos en la zona rural del municipio de Tame. 
</t>
  </si>
  <si>
    <t>Que el Estado respete la soberanía indígena y el territorio del pueblo Makaguán.</t>
  </si>
  <si>
    <t>Que el Estado respete la soberanía indígena y el territorio del pueblo Makaguán garantizando los derechos de permanencia en el territorio, en donde los colonos y campesinos respeten las tradiciones indígenas, los lugares sagrados.</t>
  </si>
  <si>
    <t xml:space="preserve">Implementacion, divulgación  y  estrategia de IEC y capacitación para la aplicación de la Ley Chivechi, por parte de Alcaldía, Gobernación y el Ministerio. </t>
  </si>
  <si>
    <t>Implementar programas a nivel local y nacional de participación para la aceptación y no discriminación de la mujer U´wa en los diferentes escenarios de la sociedad.</t>
  </si>
  <si>
    <t xml:space="preserve">Implementar programas a nivel local y nacional de participación para la aceptación y no discriminación de la mujer U´wa en los diferentes escenarios de la sociedad.
</t>
  </si>
  <si>
    <t>Adquisición de vehículos (2 carros y 2 motos) para el transporte y movimiento de la guardia indígena de los cuatro (4) resguardos.  Población beneficiada: 150 guardias.</t>
  </si>
  <si>
    <t xml:space="preserve">Adquisición de vehículos (2 carros y 2 motos) para el transporte y movimiento de la guardia indígena de los cuatro (4) resguardos.  Población beneficiada: 150 guardias.
</t>
  </si>
  <si>
    <t>Que se tenga en cuenta una delegación del pueblo U´wa en representación del departamento de Arauca con una participación de 5 representantes, dos profesionales, 2 caciques mayores y una mujer en las mesas de negociación entre el Gobierno y el ELN.</t>
  </si>
  <si>
    <t xml:space="preserve">Que se tenga en cuenta una delegación del pueblo U´wa en representación del departamento de Arauca con una participación de 5 representantes, dos profesionales, 2 caciques mayores y una mujer en las mesas de negociación entre el Gobierno y el ELN.
</t>
  </si>
  <si>
    <t>Reconocimiento por parte del Ministerio del Interior y las instituciones la asignación del nombre ancestral de la comunidad Cuiba.</t>
  </si>
  <si>
    <t xml:space="preserve">Reconocimiento por parte del Ministerio del Interior y las instituciones la asignación del nombre ancestral de la comunidad Cuiba.
</t>
  </si>
  <si>
    <t>Garantizar seguridad a líderes sociales del sector rural del Municipio de Tame.</t>
  </si>
  <si>
    <t>Fortalecer los esquemas de seguridad y se prioricen los líderes sociales de la zona rural del Municipio de Tame.</t>
  </si>
  <si>
    <t>Socializar  en las comunidades rurales la oferta institucional para que pueden acceder a los servicios que ofrece el Estado en el Municipio de Tame.</t>
  </si>
  <si>
    <t>Crear y fortalecer las veedurías ciudadanas para ejercer control a los proyectos implementados por el PDET.</t>
  </si>
  <si>
    <t>Implementar programas integrales de fortalecimiento y empoderamiento  a la mujer y a los jóvenes de la zona rural del Municipio de Tame en sus roles de transformadores sociales.</t>
  </si>
  <si>
    <t>Contratación de personal idóneo en derechos humanos</t>
  </si>
  <si>
    <t>Fortalecer las instituciones públicas con personal calificado en Derechos Humanos que acompañen la población víctima del conflicto armado en la zona rural del Municipio de Tame.</t>
  </si>
  <si>
    <t>05031</t>
  </si>
  <si>
    <t>Implementar programas de formación en resolución de conflictos, conciliación en equidad, género y derechos humanos para líderes y lideresas del Municipio de Amalfi</t>
  </si>
  <si>
    <t>Implementar programas de formación para líderes y lideresas en resolución de conflictos, conciliación en equidad,  género y derechos humanos, a través  de diferentes metodologías, creación de políticas públicas basadas en el apoyo económico, seguridad, participación y empoderamiento; y fortalecer las existentes para la transformación de las relaciones,  que conlleve a una mejor convivencia y seguridad ciudadana del Municipio de Amalfi.</t>
  </si>
  <si>
    <t>Ejecutar mecanismos de promoción, defensa y protección de los derechos humanos  para los líderes y lideresas de la zona rural y urbana del municipio de Amalfi</t>
  </si>
  <si>
    <t>Ejecutar mecanismos de  promoción, defensa y protección de los derechos humanos, especialmente para los líderes y lideresas en la zona rural y urbana del municipio de Amalfi mediante acciones que generen  fortalecimiento y  capacidad instalada de las redes de apoyo y comunitarias.</t>
  </si>
  <si>
    <t>Implementar planes de prevención y promoción para el fortalecimiento de una sana convivencia y seguridad ciudadana en la zona urbana y rural del Municipio de Amalfi</t>
  </si>
  <si>
    <t xml:space="preserve">Implementar planes de prevención y promoción para el fortalecimiento de una sana convivencia y seguridad ciudadana  que permitan disminuir las alteraciones del orden público en la zona rural y urbana del Municipio de Amalfi; en articulación con la familia, los centros educativos desde la básica primaria hasta la educación media y fuerza pública, que permitan acercar la institucionalidad a estas comunidades. </t>
  </si>
  <si>
    <t>Sensibilizar y capacitar a la comunidad del Municipio de Amalfi para realizar control social a la gestión pública</t>
  </si>
  <si>
    <t>Sensibilizar y capacitar a la comunidad del Municipio de Amalfi para realizar control social a la gestión pública, incluyendo los PDET.</t>
  </si>
  <si>
    <t>Diseñar programas de sensibilización a la comunidad en general, que promuevan el respeto y la integración de la población LGTBI en el Municipio de Amalfi</t>
  </si>
  <si>
    <t xml:space="preserve">Diseñar programas de sensibilización a la comunidad en general, que promuevan el respeto y la integración de la población LGTBI en el Municipio de Amalfi, a través de iniciativas culturales, formativas, recreativas, lúdicas, deportivas  y políticas. </t>
  </si>
  <si>
    <t>Diseñar, implementar y hacer seguimiento a las estrategias y políticas públicas, que promuevan el respeto y garantía de los derechos de las personas en condición de discapacidad, niños, niñas, adolescentes y jóvenes, adulto mayor, afrodescendientes, indígenas y comunidad LGTBI, en los Municipios PDET de la Subregional Bajo Cauca, Norte y Nordeste Antioqueño, en el marco de lo previsto en el Acuerdo de Paz.</t>
  </si>
  <si>
    <t xml:space="preserve">Diseñar, implementar y hacer seguimiento a las estrategias y políticas públicas, que promuevan el respeto y garantía de los derechos de las personas en condición de discapacidad, niños, niñas, adolescentes y jóvenes, adultos mayores, afrodescendientes, indígenas y comunidad LGTBI, en los Municipios PDET de la Subregional Bajo Cauca, Norte y Nordeste Antioqueño, en el marco de lo previsto en el Acuerdo de Paz.
En las estrategias se deben incluir, procesos de pedagogía, capacitación, formación por entidades idóneas y de reconocimiento regional y nacional, asociatividad, productividad, arte, cultura, recreación y deporte, conservación de saberes ancestrales. Estas estrategias deben tener asignación de recursos, seguimiento y acompañamiento permanente, tanto institucional como de veedurías ciudadanas.
</t>
  </si>
  <si>
    <t>Priorizar y agilizar de manera interinstitucional la formulación, implementación y/o actualización de los Planes de Vida, Planes de Etnodesarrollo y Planes de Salvaguarda de los pueblos étnicos presentes en los municipios PDET de las subregiones Bajo Cauca, Norte y Nordeste Antioqueño.</t>
  </si>
  <si>
    <t>Priorizar y agilizar de manera interinstitucional la formulación, implementación y/o actualización de los Planes de Vida, Planes de Etnodesarrollo y Planes de Salvaguarda de los pueblos étnicos presentes en los municipios PDET de las subregiones Bajo Cauca, Norte y Nordeste Antioqueño, Potencializando así  la caracterización y clasificación del reconocimiento de las autoridades étnicas (estudios etnológicos), por medio de mecanismos de difusión e instrumentos pedagógicos en las comunidades de base; fortalecer los mecanismos de pedagogía en consulta previa, articulación con los mecanismos de planeación de los territorios y las autoridades locales; la garantía y respeto de los derechos fundamentales, que les permita su reconocimiento, autonomía y práctica de saberes ancestrales y hacer presencia activa en los espacios e instancias de participación  existentes.</t>
  </si>
  <si>
    <t>Diseñar e implementar estrategias integrales de seguridad, para la protección de líderes, lideresas, defensores de Derechos Humanos y comunidad en general, manteniendo el enfoque de género y diferencial, en los municipios PDET de la Subregional Bajo Cauca, Norte y Nordeste Antioqueño</t>
  </si>
  <si>
    <t xml:space="preserve">Diseñar e implementar estrategias integrales de seguridad, para la protección de líderes, lideresas, defensores de Derechos Humanos y comunidad en general, manteniendo el enfoque de género y diferencial, en los municipios PDET de la Subregional Bajo Cauca, Norte y Nordeste Antioqueño
Priorizando las rutas de autoprotección individuales y colectivas, las rutas y mecanismos de denuncia e instancias de no discriminación y no estigmatización. Es importante promover la confianza en la fuerza pública, revisando la intervención de ésta en los territorios; revisar, adaptar y concertar los protócolos de protección a las comunidades más afectadas, propiciar estrategias pedagógicas en cultura de la legalidad, fortalecer el rol y las redes de los líderes sociales y sus mecanismos de comunicación, concertar con las autoridades propias para la construcción de los Planes Integrales de Seguridad y Convivencia Ciudadana (PICS), fortalecer los Fondos de Seguridad territoriales y las diferentes entidades territoriales y activar los mecanismos de anticorrupción de la fuerza pública.
</t>
  </si>
  <si>
    <t>Diseñar e implementar estrategias que promuevan el respeto y garantía de los derechos de las mujeres y la comunidad LGBTI en los municipios PDET de la Subregional Bajo Cauca, Norte y Nordeste Antioqueño, a través de la concientización e implementación de la política pública de mujer y equidad de género.</t>
  </si>
  <si>
    <t xml:space="preserve">Diseñar e implementar estrategias que promuevan el respeto y garantía de los derechos de las mujeres y la comunidad LGBTI en los municipios PDET de la Subregional Bajo Cauca, Norte y Nordeste Antioqueño, a través de la concientización e implementación de la política pública de mujer y equidad de género.
En el marco de la implementación de la política pública, crear el Observatorio de asuntos de género, fortalecer la mesa de erradicación de violencias contra las mujeres, desarrollar pedagogías para el conocimiento de la ley 1257 de 2008, la 1719 de 2014 y sus Decretos reglamentarios y normatividad vigente, implementando pedagogías de nuevas masculinidades. Es importante que las políticas cuenten con recursos en todos los niveles para la implementación de programas y proyectos. Se debe promover el reconocimiento del rol de la mujer dentro de la familia y la sociedad, la participación e incidencia política, la revisión de las rutas de atención destinadas a las mujeres.
</t>
  </si>
  <si>
    <t>Generar competencias ciudadanas prácticas, desde el accionar de las comunidades, para generar una cultura de construcción colectiva, de sana convivencia y autogestión del desarrollo sostenible y territorial en los municipios PDET de la Subregional Bajo Cauca, Norte y Nordeste Antioqueño.</t>
  </si>
  <si>
    <t xml:space="preserve">Generar competencias ciudadanas prácticas, direccionadas desde el accionar de las comunidades, para implementar una cultura de construcción colectiva, sana convivencia y autogestión del desarrollo sostenible y territorial en los municipios PDET de la Subregional Bajo Cauca, Norte y Nordeste Antioqueño.
Promoviendo, financiando y facilitando procesos participativos en la toma de decisiones que incidan de forma efectiva, eficiente y eficaz en los modelos de gobernanza, gobernabilidad y desarrollo integral sostenible. 
Fortalecer los espacios, instancias de participación, organismos comunales, comunitarios y comunidad civil organizada a través de pedagogías asertivas de liderazgo social comunitario, direccionamiento estratégico, herramientas de comunicación asertiva, resolución pacífica de conflictos, reconciliación, construcción de paz, entre otros.
</t>
  </si>
  <si>
    <t>05040</t>
  </si>
  <si>
    <t>Promover la implementación en la zona rural del municipio de Anorí, Antioquia del “Programa Integral de Seguridad y Protección para comunidades y organizaciones en los territorios” previsto en el decreto 660 de 2018, en articulación con el Sistema de Alertas tempranas de la Defensoría del Pueblo.í</t>
  </si>
  <si>
    <t>Promover la implementación en la zona rural del municipio de Anorí, Antioquia del “Programa Integral de Seguridad y Protección para comunidades y organizaciones en los territorios” previsto en el decreto 660 de 2018, en articulación con el Sistema de Alertas tempranas de la Defensoria del Pueblo, para proteger y defender la vida de los lideres, lideresas, mujeres, autoridades indígenas, comunidades, organizaciones sociales  y cualquier persona en situación de riesgo.</t>
  </si>
  <si>
    <t xml:space="preserve">Fortalecer los procesos de reconocimiento existentes y atención especial para las comunidades étnicas: afrodescendientes e indígenas, y de la identidad de las comunidades campesinas de la zona rural del municipio de Anorí, por parte de la instituciones gubermentales a nivel municipal, departamental y nacional. </t>
  </si>
  <si>
    <t xml:space="preserve">Fortalecer los procesos de reconocimiento existentes y  de atención especial, como planes de vida y planes de salvguarda o crearlos donde fuese necesario para las comunidades étnicas: afrodescendientes e indígenas, y de la identidad de las comunidades campesinas de la zona rural municipio de Anorí por parte de la instituciones gubermentales a nivel municipal, departamental y nacional. </t>
  </si>
  <si>
    <t>Diseñar e implementar la política pública de mujer y equidad de género para el municipio de Anorí, Antioquia, con especial enfasis en las mujeres y la comunidad LGTBI rurales</t>
  </si>
  <si>
    <t>Diseñar e implementar la política pública de mujer y equidad de género para el municipio de Anorí, Antioquia, con especial enfasis en las mujeres y la comunidad LGTBI rurales. En articulación con la mesa diversa y las organizaciones de mujeres. haciendo especial énfasis en la erradicación de las violencias basadas en género, el reconocimiento del uso del cuerpo de las mujeres como un instrumento para la guerra y la construcción de un centro integral para la mujer.</t>
  </si>
  <si>
    <t xml:space="preserve">Formular e implementar la política pública de jóvenes para el municipio de Anorí, Antioquia, con especial atención en los jóvenes rurales como una estrategia para la prevención del reclutamiento forzado, la generación de oportunidades y consolidarlos como promotores de reconciliación y paz en el municipio. </t>
  </si>
  <si>
    <t xml:space="preserve">Formular e implementar la política pública de jóvenes para el municipio de Anorí, Antioquia, con especial atención en los jóvenes rurales como una estrategia para la prevención del reclutamiento forzado, la generación de oportunidades y promotores de reconciliación y paz. En articulación con la plataforma de juventud y los grupos juveniles. </t>
  </si>
  <si>
    <t xml:space="preserve">Fortalecer en las zonas rurales del municipio de Anorí, Antioquia,  la implementación de política pública para las personas en condición de discapacidad, con el objetivo de garantizar el pleno ejercicio de sus derechos de acuerdo a la ley estatutaria 1618 de 2013. </t>
  </si>
  <si>
    <t>Fortalecer en las zonas rurales del municipio de Anorí, Antioquia,  la implementación de política pública para las personas en condición de discapacidad, con el objetivo de garantizar el pleno ejercicio de sus derechos de acuerdo a la ley estatutaria 1618 de 2013.</t>
  </si>
  <si>
    <t>05107</t>
  </si>
  <si>
    <t>fortalecer las capacidades organizacionales de las asociaciones de mujeres y jóvenes existentes en la zona urbana y rural del municipio de Briceño</t>
  </si>
  <si>
    <t>fortalecer las capacidades organizacionales de las asociaciones de mujeres y jóvenes existentes en la zona urbana y rural del municipio de Briceño, contribuyendo al empoderamiento y defensa de sus derechos, el desarrollo social de sus territorios y comunidades, la promoción de la convivencia pacífica, reconciliación, transformación y resolución pacífica de conflictos y construcción de paz en todos los núcleos veredales del municipio</t>
  </si>
  <si>
    <t>Diseñar e implementar la política pública  diversa para la población LGTBI del municipio de Briceño, Antioquia</t>
  </si>
  <si>
    <t>Diseñar e implementar la política pública  diversa para la población LGTBI del municipio de Briceño, Antioquia, En articulación con la mesa diversa, instituciones educativas, centros educativos, comunidad en general e institucionalidad, haciendo énfasis en la erradicación de las violencias basadas en género, a través de diferentes pedagogías, que contribuyan a los procesos de reconciliación, construcción de paz y resolución pacífica de los conflictos</t>
  </si>
  <si>
    <t>Fortalecer las capacidades organizacionales, de gobernanza, paz, participación ciudadana y control social a la gestión pública para las juntas de acción comunal y organizaciones sociales del Municipio de Briceño Antioquia</t>
  </si>
  <si>
    <t>Fortalecer las capacidades organizacionales, de gobernanza, paz, participación ciudadana y control social a la gestión pública para las juntas de acción comunal y organizaciones sociales del Municipio de Briceño Antioquia, que les permita el desarrollo de sus habilidades internas y externas, en materia de liderazgo, gestión administrativa, financiera y de las capacidades de trabajo en red, generando dinámicas sociales y comunitaria que favorezcan la construcción de paz, la reconciliación, convivencia pacífica, transformación y resolución pacífica de los conflictos</t>
  </si>
  <si>
    <t>Actualizar e implementar la política pública de jóvenes para el municipio de Briceño, Antioquia</t>
  </si>
  <si>
    <t>Actualizar e implementar la política pública de jóvenes para el municipio de Briceño, Antioquia, con especial atención en adolescentes y jóvenes de la zona urbana y rural, como una estrategia para la prevención del uso y utilización de adolescentes y jóvenes para la guerra, prevención del consumo de sustancias psicoactivas, la generación de oportunidades y promotores de reconciliación y paz en articulación con la plataforma de juventud y los grupos juveniles; de igual forma la generación de articulación de atención con instituciones competentes.</t>
  </si>
  <si>
    <t>Construir centros de integración ciudadana (C.I.C), en los corregimientos del Municipio de Briceño</t>
  </si>
  <si>
    <t>Construir centros de integración ciudadana (C.I.C), en los corregimientos del Municipio de Briceño, y espacios como placas polideportivas, canchas de futbol, parques infantiles y gimnasios al aire libre, en todas las veredas que lo requiera, como escenarios que oferte programas y actividades para el buen uso del tiempo libre de los niños, niñas, adolescentes, jóvenes y adultos, encaminadas al favorecimientos la comunicación, la convivencia pacífica, la legalidad, la promoción de la paz y transformación y resolución pacífica de conflictos, como generación de entornos protectores.</t>
  </si>
  <si>
    <t>05120</t>
  </si>
  <si>
    <t>Diseñar e implementar la política pública para la población LGTBI del municipio de Cáceres, en articulación con la mesa diversa, haciendo énfasis en la erradicación de las violencias, y que contribuya a los procesos de reconciliación.</t>
  </si>
  <si>
    <t>Diseñar e implementar la política pública para la población LGTBI del municipio de Cáceres, en articulación con la mesa diversa, haciendo énfasis en la erradicación de las violencias basadas en género, y que contribuya a los procesos de reconciliación, construcción de paz y resolución pacífica de los conflictos, prevención de ETS, Difusión de Derechos, Formación y Capacitación, Atención Psicosocial.</t>
  </si>
  <si>
    <t>Promover la implementación en la zona rural del municipio de Cáceres del “Programa Integral de Seguridad y Protección para comunidades y organizaciones en los territorios” previsto en el decreto 660 de 2018, en articulación con el Sistema de Alertas tempranas de la Defensoría del Pueblo.</t>
  </si>
  <si>
    <t>Promover la implementación en la zona rural del municipio de Cáceres del “Programa Integral de Seguridad y Protección para comunidades y organizaciones en los territorios” previsto en el decreto 660 de 2018, en articulación con el Sistema de Alertas tempranas de la Defensoria del Pueblo, para proteger y defender la vida de los lideres, lideresas, mujeres, autoridades indígenas, comunidades, Comunidades Afrodescendientes, organizaciones sociales  y cualquier persona en situación de riesgo.</t>
  </si>
  <si>
    <t>Construir e implementar la política publica para la población étnica del municipio de Cáceres, con el fin de proteger y ejercer los derechos consagrados  en la ley 70 de 1993.</t>
  </si>
  <si>
    <t>Construir e implementar la política publica para la población étnica del municipio de Cáceres, con el fin de proteger y ejercer los derechos consagrados  en la ley 70 de 1993 y la constitución política de Colombia, conservando su autonomía y promoviendo su desarrollo integral. Que se garantice la presencia del Enlace Étnico.</t>
  </si>
  <si>
    <t>Garantizar la Implementación por parte de las instituciones competentes del estado, la promoción y formación en control social ciudadano, con el fin de mejorar la prestación de los servicios públicos y la descentalización de los mismos en la población rural del municipio de Cáceres</t>
  </si>
  <si>
    <t>Promover el control social ciudadano con el fin de mejorar la prestación de los servicios públicos para  la población rural del municipio de Cáceres, proteger los recursos públicos destinados a los programas y proyectos resultantes del acuerdo de paz y en general hacer vigilancia en la ejecución de recursos públicos en todo el territorio, utilizando los mecanismos de control social propuestos en la ley,  la constitución Política, así mismo, capacitar y fortalecer las organizaciones Sociales en temas de DDHH, Convivencia, Paz y Reconciliación.</t>
  </si>
  <si>
    <t>Promover el control social como mecanismo de participación ciudadana de la población rural de Cáceres.</t>
  </si>
  <si>
    <t>Promover del control social ciudadano en los asuntos públicos con el objeto de hacer vigilancia, crítica, seguimiento, evaluación, deliberación y sanción social, condicionada a la autonomía e independencia de los actores sociales, promover la participación de la ciudadanía, capacitar y formar en los distintos temas.</t>
  </si>
  <si>
    <t>Dotar de elementos con destino a la guardia indígena de las diferentes comunidades Indigenas</t>
  </si>
  <si>
    <t>Dotar de elementos con destino a la guardia indígena de las diferentes comunidades Indigenas como (sombreros, botas, uniforme, linternas, radios, sudaderas, Peinillas, Camping, entre otros) , para la protección administración y control del territorrio, de esta manera garantizar su funcionamiento y cumplir con la misión de defender la autonomía, ejercer el control social y comunitario, en defensa efectiva de sus derechos.</t>
  </si>
  <si>
    <t>Implementar acciones que permitan el  fortalecimiento organizativo de las J.A.C en el Municipio de Cáceres.que promuevan la participación de las comunidades en la disposición del presupuesto participativo de acuerdo con la Ley 155 de 2012 en sus artículos del 41 al 43, y que genere mejores resultados en el desarrollo, y renovación de los territorios rurales del municipio de Cáceres.</t>
  </si>
  <si>
    <t>Implementar acciones que permitan el  fortalecimiento organizativo de las J.A.C en el Municipio de Cáceres.que promuevan la participación de las comunidades en la disposición del presupuesto participativo de acuerdo con la Ley 155 de 2012 en sus artículos del 41 al 43, y que genere mejores resultados en el desarrollo, y renovación de los territorios rurales del municipio de Cáceres. Los lideres requieren de incentivos para poder realizar el trabajo.</t>
  </si>
  <si>
    <t>Implementar un programa de formación integral y fortalecimiento para los cultivadores de cultivos uso ilícito  de las zonas rurales del municipio de Cáceres;  para facilitar la convivencia pacífica, la reconciliación, construcción de paz y  normatividad para el cambio de cultivos.</t>
  </si>
  <si>
    <t xml:space="preserve">Fortalecer en las zonas rurales del municipio de Cáceres,  la implementación de política pública para las personas en condición de discapacidad, con el objetivo de garantizar el pleno ejercicio de sus derechos de acuerdo a la ley estatutaria 1618 de 2013. </t>
  </si>
  <si>
    <t>Fortalecer en las zonas rurales del municipio de Céceres,  la implementación de política pública para las personas en condición de discapacidad, con el objetivo de garantizar el pleno ejercicio de sus derechos de acuerdo a la ley estatutaria 1618 de 2013.</t>
  </si>
  <si>
    <t>Implementar la política pública de equidad de género para el municipio de Cáceres, con especial énfasis en las mujeres  rurales.</t>
  </si>
  <si>
    <t>Implementar la política pública de equidad de género para el municipio de Cáceres, con especial énfasis en las mujeres rurales. En articulación con las organizaciones de mujeres, promoviendo la erradicación de las violencias basadas en género, el reconocimiento del uso del cuerpo de las mujeres como un instrumento de Paz, en articulación con todos los Programas para las mujeres de la nación y el Departamento, que se garantice la presencia de una Enlace de Género.</t>
  </si>
  <si>
    <t xml:space="preserve">Formular e implementar la política pública de jóvenes para el municipio de Cáceres, con especial atención en los jóvenes rurales como una estrategia para la prevención del reclutamiento forzado, la generación de oportunidades y consolidarlos como promotores de reconciliación y paz en el municipio. </t>
  </si>
  <si>
    <t xml:space="preserve">Formular e implementar la política pública de jóvenes para el municipio de Cáceres, con especial atención en los jóvenes rurales como una estrategia para la prevención del reclutamiento forzado, la generación de oportunidades y promotores de reconciliación y paz. En articulación con la plataforma de juventud y los grupos juveniles. </t>
  </si>
  <si>
    <t>Prestar un servicio social integral en tiempos de contingencia en el municipio de Cáceres</t>
  </si>
  <si>
    <t>Se necesita un servicio social integral con alimentación y servicio psicosocial cuando se presenten situaciones de contingencia de carácter violento o de desastre natural, en las zonas seguras que se identificaron en el municipio.</t>
  </si>
  <si>
    <t>05154</t>
  </si>
  <si>
    <t>Realizar formación en formulación,gestión y veeduría de proyectos para la población rural del Municipio de Caucasia., Departamento de Antioquia</t>
  </si>
  <si>
    <t>Realizar formación en formulación,gestión y veeduría de proyectos para la población rural de Caucasia. Lo permitiría la gestión, ejecución y vigilancia de recursos por parte de los líderes y comunidades rurales.</t>
  </si>
  <si>
    <t xml:space="preserve">Establecer mecanismos de protección del territorio rural de Caucasia. </t>
  </si>
  <si>
    <t>Establecimiento de mecanismos de protección del territorio, no sólo con el aumento del pie de fuerza pública sino con la generación de confianza para garantizar seguridad a las veredas y sus comunidades, con acciones efectivas.</t>
  </si>
  <si>
    <t xml:space="preserve"> Formular  y construir  de la política pública para la comunidad LGTBI para determinar sus derechos, brindar oportunidades de igualdad, y programas para el reconocimiento de su identidad en el municipio de Caucasia.</t>
  </si>
  <si>
    <t>Formulación y construcción  de la política pública para la comunidad LGTBI para determinar sus derechos, brindar oportunidades de igualdad, y programas para el reconocimiento de su identidad accediendo a través de este mecanismo de política pública evitando así la vulneración de sus derechos.  en el municipio de Caucasia.</t>
  </si>
  <si>
    <t>Construir e implementar la política publica para la población étnica del municipio de Caucasia, con el fin de proteger y ejercer los derechos consagrados  en la ley 70 de 1993 y la constitución política de Colombia. en el municipio de Caucasia, Antioquia</t>
  </si>
  <si>
    <t>Construir e implementar la política publica para la población étnica del municipio de Caucasia, con el fin de proteger y ejercer los derechos consagrados  en la ley 70 de 1993 y la constitución política de Colombia, conservando su autonomía y promoviendo su desarrollo integral.</t>
  </si>
  <si>
    <t>Implementar acciones que promuevan la participación de las comunidades en la disposición del presupuesto participativo de acuerdo con la Ley 155 de 2012 en sus artículos del 41 al 43, y que genere mejores resultados en el desarrollo y renovación de los territorios rurales del municipio de Caucasia.</t>
  </si>
  <si>
    <t>Promover la participación política de la población rural de Caucasia(Antioquia)</t>
  </si>
  <si>
    <t>Promover procesos formativos en participación política de la  población rural del municipio de Caucasia, con especial énfasis de las mujeres rurales y jóvenes.</t>
  </si>
  <si>
    <t>Promover el control social ciudadano con el fin de mejorar la prestación de los servicios públicos para  la población rural del municipio de Caucasia</t>
  </si>
  <si>
    <t>Promover el control social ciudadano con el fin de mejorar la prestación de los servicios públicos para  la población rural del municipio de Caucasia, proteger los recursos públicos destinados a los programas y proyectos resultantes del acuerdo de paz y en general hacer vigilancia en la ejecución de recursos públicos en todo el territorio, utilizando los mecanismos de control social propuestos en la ley y la constitución política.</t>
  </si>
  <si>
    <t>Implementar la política pública de equidad de género para el municipio de Caucasia, Antioquia, con especial énfasis en las mujeres  rurales.</t>
  </si>
  <si>
    <t>Diseñar e implementar la política pública de equidad de género para el municipio de Caucasia, Antioquia, con especial énfasis en las mujeres y la comunidad LGTBI rurales. En articulación con la mesa diversa y las organizaciones de mujeres. Haciendo especial énfasis en la erradicación de las violencias basadas en género, el reconocimiento del uso del cuerpo de las mujeres como un instrumento para la guerra y la construcción de un centro integral para la mujer</t>
  </si>
  <si>
    <t>05250</t>
  </si>
  <si>
    <t>Dotar de elementos con destino a la guardia indígena de las diferentes comunidades Indígenas</t>
  </si>
  <si>
    <t>Dotar de elementos con destino a la guardia indígena de las diferentes comunidades Indígenas como (sombreros, botas, uniforme, linternas, radios, sudaderas, Peinillas, Camping, entre otros) , para la protección administración y control del territorio, de esta manera garantizar su funcionamiento y cumplir con la misión de defender la autonomía, ejercer el control social y comunitario y la defensa efectiva de sus derechos.</t>
  </si>
  <si>
    <t>Garantizar la Implementación por parte de las instituciones competentes del estado, la promoción y formación en control social ciudadano, con el fin de mejorar la prestación de los servicios públicos para  la población rural del municipio de El Bagre.</t>
  </si>
  <si>
    <t>Promover el control social ciudadano con el fin de mejorar la prestación de los servicios públicos para  la población rural del municipio de El Bagre, proteger los recursos públicos destinados a los programas y proyectos resultantes del acuerdo de paz y en general hacer vigilancia en la ejecución de recursos públicos en todo el territorio, utilizando los mecanismos de control social propuestos en la ley,  la constitución Política  y la Ley 155 de 2012 en sus artículos del 41 al 43, y que genere mejores resultados en el desarrollo y renovación de los territorios rurales del municipio de El Bagre-Antioquia.</t>
  </si>
  <si>
    <t>Construir e implementar la política publica para la población étnica del municipio de El Bagre, con el fin de proteger y ejercer los derechos consagrados  en la ley 70 de 1993 y la constitución política de Colombia. en el municipio de Caucasia, Antioquia</t>
  </si>
  <si>
    <t>Construir e implementar la política publica para la población étnica del municipio de El Bagre, con el fin de proteger y ejercer los derechos consagrados  en la ley 70 de 1993 y la constitución política de Colombia, conservando su autonomía y promoviendo su desarrollo integral.</t>
  </si>
  <si>
    <t>Promover la implementación en la zona rural del municipio de El Bagre- Antioquia del “Programa Integral de Seguridad y Protección para comunidades y organizaciones en los territorios” previsto en el decreto 660 de 2018, en articulación con el Sistema de Alertas tempranas de la Defensoría del Pueblo.</t>
  </si>
  <si>
    <t>Promover la implementación en la zona rural del municipio de El Bagre- Antioquia del “Programa Integral de Seguridad y Protección para comunidades y organizaciones en los territorios” previsto en el decreto 660 de 2018, en articulación con el Sistema de Alertas tempranas de la Defensoria del Pueblo, para proteger y defender la vida de los lideres, lideresas, mujeres, autoridades indígenas, comunidades, Comunidades Afrodescendientes, organizaciones sociales  y cualquier persona en situación de riesgo.</t>
  </si>
  <si>
    <t>Diseñar e implementar la política pública para la población LGTBI y equidad de género del municipio de El Bagre Antioquia, En articulación con la mesa diversa, haciendo énfasis en la erradicación de las violencias basadas en género, y que contribuya a los procesos de reconciliación</t>
  </si>
  <si>
    <t>Diseñar e implementar la política pública para la población LGTBI y equidad de género del municipio de El Bagre-Antioquia, En articulación con la mesa diversa, haciendo énfasis en la erradicación de las violencias basadas en género, y que contribuya a los procesos de reconciliación, construcción de paz y resolución pacífica de los conflictos, prevención de ETS, Difusión de Derechos, Formación y Capacitación.</t>
  </si>
  <si>
    <t>mplementar la política pública de equidad de género para el municipio de El Bagre- Antioquia, con especial énfasis en las mujeres  rurales.</t>
  </si>
  <si>
    <t>Diseñar e implementar la política pública de equidad de género para el municipio de El Bagre- Antioquia, con especial énfasis en las mujeres. En articulación con las organizaciones de mujeres. Haciendo especial énfasis en la erradicación de las violencias basadas en género, el reconocimiento del uso del cuerpo de las mujeres como un instrumento para la guerra y la construcción de un centro integral para la mujer</t>
  </si>
  <si>
    <t>Implementar acciones que promuevan la participación de las comunidades en la disposición del presupuesto participativo de acuerdo con la Ley 155 de 2012 en sus artículos del 41 al 43, y que genere mejores resultados en el desarrollo y renovación de los territorios rurales del municipio de El Bagre-Antioquia</t>
  </si>
  <si>
    <t>Implementar acciones que promuevan la participación de las comunidades en la disposición del presupuesto participativo de acuerdo con la Ley 155 de 2012 en sus artículos del 41 al 43, y que genere mejores resultados en el desarrollo y renovación de los territorios rurales del municipio de El Bagre-Antioquia.</t>
  </si>
  <si>
    <t xml:space="preserve">Implementar la política pública de jóvenes para el municipio de El Bagre- Antioquia, con especial atención en los jóvenes rurales como una estrategia para la prevención del reclutamiento forzado, la generación de oportunidades y consolidarlos como promotores de reconciliación y paz en el municipio. </t>
  </si>
  <si>
    <t xml:space="preserve">Implementar la política pública de jóvenes para el municipio de El Bagre- Antioquia, con especial atención en los jóvenes rurales como una estrategia para la prevención del reclutamiento forzado, la generación de oportunidades y promotores de reconciliación y paz. En articulación con la plataforma de juventud y los grupos juveniles. </t>
  </si>
  <si>
    <t>05361</t>
  </si>
  <si>
    <t>Promover la implementación en la zona rural del municipio de Ituango del “Programa Integral de Seguridad y Protección para comunidades y organizaciones en los territorios” previsto en el decreto 660 de 2018, en articulación con el Sistema de Alertas tempranas de la Defensoría del Pueblo.</t>
  </si>
  <si>
    <t>Promover la implementación en la zona rural del municipio de Ituango del “Programa Integral de Seguridad y Protección para comunidades y organizaciones en los territorios” previsto en el decreto 660 de 2018, en articulación con el Sistema de Alertas tempranas de la Defensoria del Pueblo, para proteger y defender la vida de los lideres, lideresas, mujeres, autoridades indígenas, comunidad en general, organizaciones sociales  y cualquier persona en situación de riesgo.</t>
  </si>
  <si>
    <t>Fortalecer las capacidades organizacionales y dotación de equipamiento para losa lideres de las Organizaciones Sociales del municipio de Ituango.</t>
  </si>
  <si>
    <t>Fortalecer las capacidades organizacionales y dotación de equipamiento para los Lideres de las Organizaciones Sociales del municipio de Ituango, que les permita el desarrollo de sus capacidades internas y externas, en materia de liderazgo, gestión administrativa, financiera y de las capacidades de trabajo en red, generando dinámicas sociales y comunitaria que favorezcan la Construcción de Paz, la Reconciliación, Convivencia Pacífica, Resolución Pacífica de los Conflictos.</t>
  </si>
  <si>
    <t>Implementar la política pública de equidad de género para el municipio de Ituango, con especial énfasis en las mujeres rurales.</t>
  </si>
  <si>
    <t>Implementar la política pública de equidad de género para el municipio de Ituango, con especial énfasis en las mujeres rurales. En articulación con las organizaciones de mujeres, promoviendo la erradicación de las violencias basadas en género, el reconocimiento del uso del cuerpo de las mujeres como un instrumento de Paz, incluir los Programas para las mujeres de la nación y el Departamento, que se garantice la presencia de una Enlace de Género.</t>
  </si>
  <si>
    <t>Diseñar e implementar la política pública para la población LGTBI del municipio de Ituango, en articulación con la mesa diversa, haciendo énfasis en la erradicación de las violencias, y que contribuya a los procesos de reconciliación.</t>
  </si>
  <si>
    <t>Diseñar e implementar la política pública para la población LGTBI del municipio de Ituango, en articulación con la mesa diversa Departamental, haciendo énfasis en la erradicación de las violencias basadas en género, y que contribuya a los procesos de reconciliación, construcción de paz y resolución pacífica de conflictos, prevención de ETS, Difusión de Derechos, Formación, Capacitación, y Atención Psicosocial.</t>
  </si>
  <si>
    <t>Diseñar e implemetar en el municipio de Ituango, la Política Pública para las personas en condición de Discapacidad, con el objetivo de garantizar el pleno ejercicio de sus derechos de acuerdo a la ley estatutaria 1618 de 2013.</t>
  </si>
  <si>
    <t>Diseñar e implemetar en el municipio de Ituango,  la política pública para las personas en condición de Discapacidad, con el objetivo de garantizar el pleno ejercicio de sus derechos de acuerdo a la ley estatutaria 1618 de 2013.</t>
  </si>
  <si>
    <t>Diseñar e implementar la política pública de jóvenes para el municipio de Ituango, con especial atención en los jóvenes rurales del municipio.</t>
  </si>
  <si>
    <t xml:space="preserve">Diseñar e implementar la política pública de jóvenes para el municipio de Ituango, con especial atención en los jóvenes rurales como una estrategia para la prevención del reclutamiento forzado, la generación de oportunidades, como promotores de reconciliación y paz. En articulación con la plataforma de juventud y los grupos juveniles. </t>
  </si>
  <si>
    <t>Promover el Control Social como mecanismo de participación ciudadana de la población rural de Ituango.</t>
  </si>
  <si>
    <t>Promover el Control Social ciudadano en los asuntos públicos con el objeto de hacer vigilancia, crítica, seguimiento, evaluación, deliberación y sanción social, condicionada a la autonomía e independencia de los actores sociales, promover los nuevos liderazgos, la participación de la ciudadania, capacitar y formar en temas de Control social, proteger los recursos públicos destinados a los programas y proyectos resultantes del acuerdo de paz y en general hacer vigilancia en la ejecución de recursos públicos en todo el Municipio.</t>
  </si>
  <si>
    <t xml:space="preserve">Fortalecer los procesos de reconocimiento existentes y atención especial para el Resguardo Indigena Jaikamandu,  por parte de la Instituciones Gubermentales a nivel Municipal, Departamental y Nacional. </t>
  </si>
  <si>
    <t>Fortalecer los procesos de reconocimiento existentes y  de atención especial, incluidos en el Plan de vida, y el Reglamento interno, crearlos si fuese necesario en su lengua Nativa, que les permita el desarrollo de sus capacidades internas y externas, en materia de liderazgo, gestión administrativa, financiera y de las capacidades de trabajo en red, conservando su ancestralidad y autonómia.</t>
  </si>
  <si>
    <t>Construir e implementar la Política Pública para la población Étnica del municipio de Ituango, con el fin de proteger y ejercer los derechos consagrados  en la ley 70 de 1993.</t>
  </si>
  <si>
    <t>Construir e implementar la Política Pública para la población Étnica del municipio de Ituango, con el fin de proteger y ejercer los derechos consagrados  en la ley 70 de 1993 y la Constitución Política de Colombia, conservando su autonomía y promoviendo su desarrollo integral, que permita un buena relación con la OIA, y tener un Enlace Étnico.</t>
  </si>
  <si>
    <t>Implementar un programa de formación integral y fortalecimiento para los cultivadores de cultivos uso ilícito  de las zonas rurales del municipio de Ituango;  para facilitar la convivencia pacífica, la reconciliación, construcción de paz y  normatividad para el cambio de cultivos.</t>
  </si>
  <si>
    <t>05495</t>
  </si>
  <si>
    <t>Asesorar  y capacitar permanentemente sobre la política pública y la normatividad afro a los funcionarios públicos y comunidad en general del municipio de Nechi, Antioquia</t>
  </si>
  <si>
    <t>Asesorar  y capacitar permanentemente sobre la política pública y la normatividad afro a los funcionarios públicos y comunidad en general del municipio de Nechi, Antioquia, por parte del ministerio del interior, la gerencia afro de la Gobernación de Antioquia, ONGs y entidades no gubernamentales que aporten en el tema, de tal forma que se fomente la cultura de la no discriminación y no racismo, fortaleciendo la convivencia pacífica, los procesos de reconciliación, transformación y resolución pacífica de conflictos.</t>
  </si>
  <si>
    <t>Promover la implementación en la zona rural del municipio de Nechi, Antioquia del “Programa Integral de Seguridad y Protección para comunidades y organizaciones en los territorios.</t>
  </si>
  <si>
    <t>Promover la implementación en la zona rural del municipio de Nechi, Antioquia del “Programa Integral de Seguridad y Protección para comunidades y organizaciones en los territorios” previsto en el decreto 660 de 2018, en articulación con el Sistema de Alertas tempranas de la Defensoría del Pueblo, para proteger y defender la vida de los lideres, lideresas, mujeres, autoridades étnicas, comunidades, organizaciones sociales  y cualquier persona en situación de riesgo.</t>
  </si>
  <si>
    <t>Garantizar la Implementación por parte de las instituciones competentes del estado, la promoción y formación en control social ciudadano, con el fin de mejorar la prestación de los servicios públicos para  la población rural del municipio de Nechi,</t>
  </si>
  <si>
    <t>Garantizar la Implementación por parte de las instituciones competentes del estado, la promoción y formación en control social ciudadano, con el fin de mejorar la prestación de los servicios públicos para  la población rural del municipio de Nechi, proteger los recursos públicos destinados a los programas y proyectos resultantes del acuerdo de paz y en general hacer vigilancia en la ejecución de recursos públicos en todo el territorio, utilizando los mecanismos de control social propuestos en la ley y la constitución política.</t>
  </si>
  <si>
    <t>Constituir asociaciones de mujeres en la zona rural del municipio de Nechi y fortalecer las capacidades organizacionales de las asociaciones ya existentes contribuyendo al empoderamiento y defensa de sus derechos</t>
  </si>
  <si>
    <t>Constituir asociaciones de mujeres en la zona rural del municipio de Nechi y fortalecer las capacidades organizacionales de las asociaciones ya existentes, contribuyendo al empoderamiento y defensa de sus derechos, el desarrollo social de sus territorios y comunidades, la promoción de la convivencia pacífica, reconciliación, transformación y resolución pacífica de conflictos y construcción de paz en todos los núcleos veredales del municipio.</t>
  </si>
  <si>
    <t>Crear programas de sensibilización y formación comunitaria para la inclusión de la población diversa en la zona rural y urbana del municipio de Nechí</t>
  </si>
  <si>
    <t xml:space="preserve">Diseñar e implementar la política pública para la población LGTBI y equidad de género del municipio de Nechi, Antioquia, En articulación con la mesa diversa, haciendo énfasis en la erradicación de las violencias basadas en género, y que contribuya a los procesos de reconciliación, construcción de paz y resolución pacífica de los conflictos.  </t>
  </si>
  <si>
    <t>Fortalecer las capacidades organizacionales y dotación de equipamiento para los consejos comunitarios del municipio de Nechi Antioquia, que les permita el desarrollo de sus capacidades internas y externas, en materia de liderazgo, gestión administrativa, financiera y de las capacidades de trabajo en red, generando dinámicas sociales y comunitaria que favorezcan la construcción de paz</t>
  </si>
  <si>
    <t>Fortalecer las capacidades organizacionales y dotación de equipamiento para los consejos comunitarios del municipio de Nechi Antioquia, que les permita el desarrollo de sus capacidades internas y externas, en materia de liderazgo, gestión administrativa, financiera y de las capacidades de trabajo en red, generando dinámicas sociales y comunitaria que favorezcan la construcción de paz, la reconciliación, convivencia pacífica, transformación y resolución pacífica de los conflictos.</t>
  </si>
  <si>
    <t xml:space="preserve">Fortalecer la implementación de la catedra de paz en las instituciones educativas, organizaciones sociales, juntas de acción comunal, comunidades afro, y comunidad en general del municipio de Nechi, Antioquia, que generen impacto positivo en los procesos de reconciliación, convivencia y resolución pacífica de los conflictos. </t>
  </si>
  <si>
    <t>05604</t>
  </si>
  <si>
    <t>Mejorar las infraestructuras y funcionamiento de los centros de integración ciudadana (C.I.C), del Municipio de Remedios, las placas polideportivas, parques infantiles y gimnasios al aire libre, existentes en las veredas y corregimientos</t>
  </si>
  <si>
    <t>Mejorar las infraestructuras y funcionamiento de los centros de integración ciudadana (C.I.C), del Municipio de Remedios, las placas polideportivas, parques infantiles y gimnasios al aire libre, existentes en las veredas y corregimientos, como escenarios que oferte programas y actividades para el buen uso del tiempo libre de los niños, niñas, adolescentes, jóvenes y adultos, encaminadas al fortalecimiento de la comunicación, la convivencia pacífica, la legalidad, la promoción de la paz y transformación y resolución pacífica de conflictos, como generación de entornos protectores.</t>
  </si>
  <si>
    <t>MEJORAMIENTO Y/O DOTACIÓN DE LA INFRAESTRUCTURA COMUNITARIA PARA LA PAZ</t>
  </si>
  <si>
    <t>INFRAESTRUCTURA COMUNITARIA PARA LA PAZ MEJORADA/DOTADA</t>
  </si>
  <si>
    <t>Promover  y dar cumplimiento a la ley 853 de 2003, Ley 1757 de 2018, Ley 1437 de 2011,  además de la activación del Consejo Territorial de Planeación -CTP-, del Municipio de Remedios, con el fin de promover la participación ciudadana, y el control social a la gestión pública.</t>
  </si>
  <si>
    <t>Promover e implementar estrategias pedagógicas integrales para la prevención del consumo sustancias psicoactivas, la prostitución, alcoholismo, el reclutamiento forzado y conformación de grupos delincuenciales en la zona urbana y rural del Municipio de Remedios, Antioquia.</t>
  </si>
  <si>
    <t>Promover e implementar estrategias pedagógicas integrales para la prevención del consumo sustancias psicoactivas, la prostitución, alcoholismo, el reclutamiento forzado y conformación de grupos delincuenciales en la zona urbana y rural del Municipio de Remedios, Antioquía, que contribuyan  al empoderamiento de los niños, niñas, adolescentes, jóvenes, mujeres y comunidad en general en la promoción de la reconciliación, la convivencia, tolerancia y no estigmatización, con enfoque diferencial. Implementadas desde las familias, instituciones educativas, organizaciones de base, juntas de acción comunal, organizaciones de mujeres, mesas de victimas e institucionalidad en general.</t>
  </si>
  <si>
    <t>Fortalecer las capacidades organizacionales de las asociaciones de mujeres y jóvenes existentes en la zona urbana y rural del Municipio de Remedios</t>
  </si>
  <si>
    <t>Fortalecer las capacidades organizacionales de las asociaciones de mujeres y jóvenes existentes en la zona urbana y rural del Municipio de Remedios, contribuyendo al empoderamiento y defensa de sus derechos, el desarrollo social de sus territorios y comunidades, la promoción de la convivencia pacífica, reconciliación, transformación y resolución pacífica de conflictos y construcción de paz en todos los núcleos veredales del municipio.</t>
  </si>
  <si>
    <t>Difundir la ley 1257 de 2008 y demás leyes relacionadas con el tema de género en el Municipio de Remedios, Antioquia.</t>
  </si>
  <si>
    <t>Difundir la ley 1257 de 2008 y demás leyes relacionadas con el tema de género en el Municipio de Remedios, a través de estrategias pedagógicas que permitan la sensibilización, prevención, sanción y erradicación  violencias y discriminación contra las mujeres, desde asociaciones de base, juntas de acción comunal, organizaciones sociales y comunitarios, comunidad en general e institucionalidad</t>
  </si>
  <si>
    <t>Construir 3 centros de integración ciudadana (C.I.C), Municipio de Remedios, Antioquia, en lugares estratégicos y espacios como placas polideportivas, parques infantiles y gimnasios al aire libre</t>
  </si>
  <si>
    <t>Construir 3 centros de integración ciudadana (C.I.C), Municipio de Remedios, Antioquia, en lugares estratégicos y espacios como placas polideportivas, parques infantiles y gimnasios al aire libre, en todas las veredas, como escenarios que oferte programas y actividades para el buen uso del tiempo libre de los niños, niñas, adolescentes, jóvenes y adultos, encaminadas al favorecimientos la comunicación, la convivencia pacífica, la legalidad, la promoción de la paz y transformación y resolución pacífica de conflictos, como generación de entornos protectores.</t>
  </si>
  <si>
    <t>Promover la implementación en la zona rural del Municipio de Remedios, Antioquia del “Programa Integral de Seguridad y Protección para comunidades y organizaciones en los territorios” previsto en el decreto 660 de 2018</t>
  </si>
  <si>
    <t>Promover la implementación en la zona rural del Municipio de Remedios, Antioquia del “Programa Integral de Seguridad y Protección para comunidades y organizaciones en los territorios” previsto en el decreto 660 de 2018, en articulación con el Sistema de Alertas tempranas de la Defensoría del Pueblo, y asignación de recursos, para proteger y defender la vida de los líderes, lideresas, mujeres, autoridades étnicas, comunidades, organizaciones sociales, excombatientes y cualquier persona en situación de riesgo.</t>
  </si>
  <si>
    <t>05736</t>
  </si>
  <si>
    <t xml:space="preserve">Promover la creación y fortalecimiento de una red de organizaciones de mujeres que promueva la capacitación para el empleo digno, la garantía de los derechos de las mujeres y la comunidad LGBTI, la prevención de las violencias basadas en género y que haga seguimiento a la implementación de la Política Pública de Mujer y Equidad de Género en el municipio de Segovia, Antioquia. </t>
  </si>
  <si>
    <t xml:space="preserve">Promover la creación y fortalecimiento de una red de organizaciones de mujeres que promueva la capacitación para el empleo digno, la garantía de los derechos de las mujeres y la comunidad LGTBI, la prevención de las violencias basadas en género y haga seguimiento a la implementación de la Política Pública de Mujer y Equidad de Género en el municipio de Segovia, Antioquia. </t>
  </si>
  <si>
    <t xml:space="preserve">Fortalecimiento de las Juntas de Acción Comunal, las autoridades de los Consejos Comunitarios y el Resguardo Indígena del municipio de Segovia, Antioquia para impulsar su papel como gestores del desarrollo y conciliadores de los conflictos comunitarios.  </t>
  </si>
  <si>
    <t xml:space="preserve">Fortalecimiento de las Juntas de Acción Comunal, las autoridades de los Consejos Comunitarios y Resguardo Indígena del municipio de Segovia, Antioquia para impulsar su papel como gestores del desarrollo por medio del fortalecimiento organizativo, manejo de la gestión pública, veeduría y control social y el fortalecimiento de los comités de convivencia y el gobierno propio como mecanismos alternativos de resolución de conflictos. </t>
  </si>
  <si>
    <t xml:space="preserve">Priorizar la implementación del programa de seguridad y protección integral para líderes y lideresas previstos en el decreto 660 de 2018 para el municipio de Segovia, Antioquia. </t>
  </si>
  <si>
    <t xml:space="preserve">Priorizar la implementación del programa de seguridad y protección integral para líderes y lideresas previstos en el decreto 660 de 2018. Así como revisar la implementación de los procesos de reincorporación de excombatientes para prevenir el rearme en el municipio de Segovia, Antioquia. </t>
  </si>
  <si>
    <t>05790</t>
  </si>
  <si>
    <t xml:space="preserve"> Diseñar y ejecutar un programa de fortalecimiento para lideres y lideresas sociales y comunitarios, capacitandolos en formulación de proyectos, en estructura organizativa, legislación, emprendimiento, así como su papel de líderes sociales en el Municipio de Tarazá - Antioquia.</t>
  </si>
  <si>
    <t>Diseñar y ejecutar un programa de fortalecimiento para lideres y lideresas sociales y comunitarios, capacitandolos en formulación de proyectos, en estructura organizativa, legislación, emprendimiento, así como en su papel de líderes sociales en el Municipio de Tarazá - Antioquia.
El programa debe ser dado directamente en la zona rural. Que cuente con recursos necesarios para garantizar la movilidad, alimentación y alojamiento en otros departamentos o municipios.
Fortalecimiento de la ASOCOMUNAL</t>
  </si>
  <si>
    <t xml:space="preserve"> Implementar proyectos de acompañamiento social a la comunidad indígena Jaidezavi, para consolidar su plan de vida.</t>
  </si>
  <si>
    <t>Proyecto de fortalecimiento a la comunidad indígena JAIDEZAVI para la construcción del plan de vida y generar las herramientas que garanticen la permanencia de sus costumbres ancestrales y su cultura.</t>
  </si>
  <si>
    <t>Diseñar y desarrollar un programa integral de  Veedurías Ciudadanas y Control Social en el Municipio de Tarazá - Antioquia.</t>
  </si>
  <si>
    <t>Diseñar y desarrollar un programa integral de  Veedurías Ciudadanas y Control Social en el Municipio de Tarazá - Antioquia.
El programa debe contar con recursos economicos para la logistica de los veedores y dirigido a todos los pobladores rurales del municipio de Tarazá. Con el objetivo de mejorar la calidad de vida de los habitantes rurales del  municipio de Tarazá.</t>
  </si>
  <si>
    <t>Actualizar participativamente e implementar la Politica Pública de Equidad de Género para las Mujeres del Municipio de Tarazá - Antioquia.</t>
  </si>
  <si>
    <t xml:space="preserve">Actualizar participativamente e implementar la Politica Pública de Equidad de Género para las Mujeres, con enfoque en el desarrollo de la mujer rural del Municipio de Tarazá - Antioquia.
</t>
  </si>
  <si>
    <t>Acompañar y conformar una red de jovenes para fortalecer su participen en los diferentes programas del municipio de Tarazá - Antioquia.</t>
  </si>
  <si>
    <t>Acompañar y conformar una red de jovenes con el objetivo de fortalecer su participeación y se empoderen en los diferentes programas del municipio de Tarazá - Antioquia.
Debe incluir a la población LGBTI, acompañado de campañas contra la discriminación de grupos etnicos, LGBTI, y género.</t>
  </si>
  <si>
    <t>Priorizar al municipio de Tarazá para la implementación del el decreto 660 de 2018 de protección integral de líderes y lideresas sociales y comunitarios.</t>
  </si>
  <si>
    <t xml:space="preserve">Priorizar al municipio de Tarazá para la implementación del el decreto 660 de 2018 de protección integral de líderes y lideresas sociales y comunitarios. El proceso se deba realizar con articulación departamental, y nacional.
</t>
  </si>
  <si>
    <t>05854</t>
  </si>
  <si>
    <t>Implementar programas de formación integral y fortalecimiento para las juntas de acción comunal y conciliadores en equidad con enfoque de género en la zona urbana y rural del Municipio de Valdivia Antioquia, como una estrategia que les permita la promoción de la convivencia pacífica, la reconciliación y la construcción de paz DE las comunidades en su territorio.</t>
  </si>
  <si>
    <t>Promover  y dar cumplimiento a la ley 853 de 2003, Ley 1757 de 2018, Ley 1437 de 2011,  además de la activación del Consejo Territorial de Planeación -CTP-, del Municipio de Valdivia, con el fin de promover la participación ciudadana, y el control social a la gestión pública.</t>
  </si>
  <si>
    <t>Fortalecer las capacidades organizacionales, de gobernanza, paz, participación ciudadana y control social a la gestión pública para las juntas de acción comunal y organizaciones sociales del Municipio de Valdivia Antioquia</t>
  </si>
  <si>
    <t xml:space="preserve">Fortalecer las capacidades organizacionales, de gobernanza, paz, participación ciudadana y control social a la gestión pública para las juntas de acción comunal y organizaciones sociales del Municipio de Valdivia Antioquia, que les permita el desarrollo de sus habilidades internas y externas, en materia de liderazgo, gestión administrativa, financiera y de las capacidades de trabajo en red, generando dinámicas sociales y comunitaria que favorezcan la construcción de paz, la reconciliación, convivencia pacífica, transformación y resolución pacífica de los conflictos
</t>
  </si>
  <si>
    <t>Construir centros de integración ciudadana (C.I.C), en los corregimientos del Municipio de Valdivia, y espacios como placas polideportivas, parques infantiles y gimnasios al aire libre, en todas las veredas</t>
  </si>
  <si>
    <t>Construir centros de integración ciudadana (C.I.C), en los corregimientos del Municipio de Valdivia, y espacios como placas polideportivas, parques infantiles y gimnasios al aire libre, en todas las veredas, como escenarios que oferte programas y actividades para el buen uso del tiempo libre de los niños, niñas, adolescentes, jóvenes y adultos, encaminadas al favorecimientos la comunicación, la convivencia pacífica, la legalidad, la promoción de la paz y transformación y resolución pacífica de conflictos, como generación de entornos protectores.</t>
  </si>
  <si>
    <t>Promover la implementación en la zona rural del municipio de Valdivia, Antioquia del “Programa Integral de Seguridad y Protección para comunidades y organizaciones en los territorios” previsto en el decreto 660 de 2018.</t>
  </si>
  <si>
    <t>Promover la implementación en la zona rural del municipio de Valdivia, Antioquia del “Programa Integral de Seguridad y Protección para comunidades y organizaciones en los territorios” previsto en el decreto 660 de 2018, en articulación con el Sistema de Alertas tempranas de la Defensoría del Pueblo, para proteger y defender la vida de los líderes, lideresas, autoridades étnicas, comunidades, organizaciones sociales y cualquier persona en situación de riesgo</t>
  </si>
  <si>
    <t>05895</t>
  </si>
  <si>
    <t xml:space="preserve">Implementar una estrategia de fortalecimiento organizativo con programas de formación dirigidos a las asociaciones y organizaciones sociales y de víctimas existentes, así como a la creación de nuevas, para la gestión y ejecución de proyectos en el municipio de Zaragoza, Antioquia. </t>
  </si>
  <si>
    <t xml:space="preserve">Implementar una estrategia de fortalecimiento organizativo con programas de formación y acompañamiento dirigidos a las asociaciones y organizaciones sociales y de víctimas existentes y a la creación de nuevas, para la gestión y ejecución de proyectos. La estrategia debe contemplar el acompañamiento efectivo a las organizaciones en la ejecución de proyectos para garantizar y potenciar su papel como gestoras de la unión, convivencia y desarrollo del territorio, así como en el control social y veeduría. </t>
  </si>
  <si>
    <t xml:space="preserve">Fortalecer a las autoridades étnicas indígenas y afrodescendientes en gobierno propio para fortalecer su autonomía en el municipio de Zaragoza, Antioquia. </t>
  </si>
  <si>
    <t xml:space="preserve">Fortalecer a las autoridades étnicas indígenas y afrodescendientes en temas relacionados con el gobierno propio, legislación especial y temas organizativos. Así como fortalecer la guardia indígena con capacitación y dotación para ejercer su labor en pro de la convivencia de las comunidades.  </t>
  </si>
  <si>
    <t>Implementar una estrategia integral de seguridad para líderes sociales y de restitución de tierras de acuerdo con lo previsto en el decreto 660 de 2018, para el municipio de Zaragoza, Antioquia.</t>
  </si>
  <si>
    <t xml:space="preserve">Implementar una estrategia integral de seguridad para líderes sociales y de restitución de tierras de acuerdo con lo previsto en el decreto 660 de 2018 y fortalecer la seguridad con la presencia institucional de la fuerza publica y fuerza armada en la zona rural del Municipio de Zaragoza. </t>
  </si>
  <si>
    <t xml:space="preserve">Construir e implementar la Política Pública de Mujer y Género con énfasis en mujer rural del municipio de Zaragoza, Antioquia. </t>
  </si>
  <si>
    <t>Construir e implementar la Política Pública de Mujer y Género con énfasis en la mujer rural que garantice la creación de la Secretaría Municipal de la mujer rural así como programas de prevención de las violencias basadas en género, y que promueva el seguimiento, veeduría y control social de esta población en las decisiones públicas del municipio.</t>
  </si>
  <si>
    <t xml:space="preserve">Fortalecer a la administración pública local y a las organizaciones del territorio entorno a los espacios de participación ciudadana para garantizar la efectiva atención y ejecución de los programas y proyectos sociales dirigidos a la población rural del municipio de Zaragoza, Antioquia. </t>
  </si>
  <si>
    <t>54206</t>
  </si>
  <si>
    <t>Desarrollar espacios de formación para prevenir problematicas de indole familar en el Municipio de Convención Norte de Santander.</t>
  </si>
  <si>
    <t>Desarrollo de espacios de formación para toda la comunidad del Municipio de Convención a traves de programas y proyectos que desde el enfoque diferencial promuevan actitudes y comportamiento para prevenir la violecia intrafamiliar, maltrato infantil  vulneración de derechos niños, niñas y jovenes. Desde el liderazgo dela institucionalidad encargada de estos temas y de otros actores presentesen el territorio como lideres espirituales y cooperación.</t>
  </si>
  <si>
    <t>Construir, mejorar, dotar y fortalecer las juntas de acción comunal para promover espacios de convivencia el Municipio de Convención Norte de Santander.</t>
  </si>
  <si>
    <t>Construcción, mejoramiento y dotación de salones comunales buscando el fortalecimiento de la juntas de acción comunal y los distintos comités que las componen a través de formación y capacitación en temas como resolución de conflictos, derechos humanos, pedagogía de paz, valores, convivencia social y construcción de paz para favorecer el abordaje de problemáticas y dar respuestas a las dinámicas que se presentan en el territorio; promoviendo además espacios para el encuentro y la convivencia en el Municipio de Convención.</t>
  </si>
  <si>
    <t>Reconocer la labor del campesinado para garantizar el posicionamiento como sujeto politico de derechos en el Municipio de Convención y en la Region de Catatumbo Norte de Santander.</t>
  </si>
  <si>
    <t>Reconocimiento y empoderamiento de la labor desempañada por parte de hombres y mujeres que trabajan el sector del campo como sujeto especial protección constitucional y como parte fundamental de las dimensiones productivas, economico y social, del municipio de Convención y de la Región del Catatumbo, por medio la formulación de un proyecto de ley que reconozca el territorio, las practicas y la identidad del campesinado.</t>
  </si>
  <si>
    <t>Promover el liderazgo de la mujer convencionista en coherencia con el eje transversal de mujer rural planteado en el Acuerdo Final en el Municipio de Convención Norte de Santander.</t>
  </si>
  <si>
    <t>Promover el liderazgo de la mujer convencionista y inclusión en escenarios culturales, politicos, sociales y comunales para reconocer sus derechos y exhaltar su liderazgo mediante capacitaciones, fortalecimiento organizacional, reinvindicación de sus derechos en coherencia con eje transversal de mujer rural planteado en el acuerdo final.</t>
  </si>
  <si>
    <t>Promover un proyecto de ley para reconocer el trabajo de lideres comunales en la Región del Catatumbo Norte de Santander.</t>
  </si>
  <si>
    <t>Promover un proyecto de ley orientando a la creación de incentivos que motiven el desarrollo del trabajo de lideres comunalees estos incentivos deben ser definidos en proporcionalidad con la actividad a realizar, garantizando el acceso prioritario a programas y servicios sociales en reconocimiento de su labor comunitaria.</t>
  </si>
  <si>
    <t>Desmontar el paramilitarismo, cumplir el Acuerdo Final como estrategia para avanzar progresivamente con el desescalamiento de bandas criminales y disidencias y fortalecer los diálogos con los grupos armados al margen de la ley presentes en el Municipio de Convención Norte de Santander.</t>
  </si>
  <si>
    <t xml:space="preserve">Desmonte efectivo del paramilitarismo, cumplimiento del Acuerdo Final que sirva como estrategia para avanzar progresivamente con el desescalamiento de bandas criminales y disidencias y establecimiento y desarrollo de mesa de dialogo con el ELN para fortalecer el proceso de construcción de paz en el municipio y en la región y generar confianza, reconstruir el tejido social, comunitario y organizativo, promover la convivencia, garantizar la no repetición de hechos victimizantes y prevenir el aumento de la violencia. </t>
  </si>
  <si>
    <t>Promover planes de prevención y protección de lideres sociales defensores de los derechos humanos en el Municipio de Convención Norte de Santander.</t>
  </si>
  <si>
    <t>Promover a través de una caracterización de lideres sociales defensores de los derechos humanos,  la consolidación de planes de prevención y protección comunitaria que visibilicen la implementación de medidas de reconocimiento comunitario, así como también de la institucionalidad local y departamental para la generación de condiciones que permitan respaldar los acuerdos de paz y realizar procesos de incidencia y control social por medio de aliados estratégicos gubernamentales y no gubernamentales.</t>
  </si>
  <si>
    <t>Fomentar la participación activa en el consejo municipal de paz para el desarrollo de acciones pertinentes en el Municipio de Convención Norte de Santander.</t>
  </si>
  <si>
    <t>Fomentar la participación activa en el consejo municipal de paz de todos los actores sociales e institucionales presentes en el territorio para la creación y materialización del plan de trabajo y el desarrollo de acciones para la construcción de paz.</t>
  </si>
  <si>
    <t xml:space="preserve">Implementar en la subregión PDET Catatumbo estrategias de seguridad integral que incluyan rutas de protección, prevención, atención y seguimiento para las comunidades, que articule la implementación efectiva del decreto 660 del 2018, la mesa territorial de garantías y el fortalecimiento de los manuales de convivencia construidos por las comunidades.
</t>
  </si>
  <si>
    <t xml:space="preserve"> Implementar en la subregión PDET Catatumbo estrategias de seguridad integral que incluyan rutas de protección, prevención,  atención y seguimiento para las comunidades, lideres y lideresas, organizaciones sociales, victimas y comunidades indígenas con enfoque diferencial, que articule  la implementación efectiva del decreto 660 del 2018, la mesa territorial de garantías y el fortalecimiento de los manuales de convivencia construidos por las comunidades.
</t>
  </si>
  <si>
    <t>54245</t>
  </si>
  <si>
    <t>Capacitar y empoderar a líderes y lideresas, víctimas, representantes de asociaciones sociales, productivas y docentes rurales que les permita mejorar las gestiones que realizan en sus territorios, organizaciones y escuelas en el Municipio de El Carmen Norte de Santander.</t>
  </si>
  <si>
    <t xml:space="preserve">Formación a través de couching a directivos y líderes de las Juntas De Acción Comunal en temas como: La acción comunal, funciones deberes y responsabilidades de acuerdo a la normatividad, desarrollo local, gestión de proyectos, educación ambiental y pedagogía de paz.
Formación a víctimas, representantes de organizaciones sociales, consejos administrativos de las asociaciones y docentes en temas relacionados con la administración pública, formulación de proyectos, fortalecimiento organizacional, educación ambiental y pedagogía de paz.
</t>
  </si>
  <si>
    <t xml:space="preserve">Capacitar y acompañar a representantes de la comunidad para la conformación y funcionamiento de las veedurías ciudadanas que faciliten el control social de la inversión pública en el municipio de El Carmen Norte de Santander. </t>
  </si>
  <si>
    <t>Construcción y ejecución de un plan de capacitación y acompañamiento a representantes de la comunidad que les permita conformar veedurías y actuar en el marco de estas frente a la vigilancia de la inversión de los recursos públicos, privados y de cooperación que se ejecuten en el municipio de El Carmen Norte de Santander.</t>
  </si>
  <si>
    <t>Construir y dotar ocho (8) salones comunales plurifuncionales distribuidos en los tres sectores de acuerdo a las ASOJUNTAS existentes en el municipio para fortalecer la integración comunitaria y facilitar la acción comunal en el municipio de El Carmen Norte de Santander.</t>
  </si>
  <si>
    <t xml:space="preserve">Construcción y dotación de ocho salones comunales plurifuncionales distribuidos de la siguiente manera: en el sector sur, en el casco urbano del municipio, en la vereda Tierra Azul y la vereda la Peregrina; en el sector centro: en el casco urbano de Guamalito y en las veredas La Bogotana, El loro, Santa Inés y El Cerro y en el sector norte se debe esperar la resolución de ampliación de las pretensiones Barí sobre este territorio y en acuerdo con la comunidad y la institucionalidad pública identificar en qué veredas se construirían salones comunales ubicados estratégicamente </t>
  </si>
  <si>
    <t>Conformar una veeduría comunitaria para vigilar y acompañar la implementación de los acuerdos de paz en el municipio de El Carmen Norte de Santander.</t>
  </si>
  <si>
    <t xml:space="preserve"> Acordar con las comunidades de El Carmen la conformación de una veeduría ciudadana que permita vigilar la implementación de los acuerdos de paz. Debe incluir la conformación de nodos para cada uno de los cinco puntos de los acuerdos y formación a los lideres en cada uno de los temas que les permita realizar una vigilancia efectiva a esta implementación. La veeduría debe tener el acompañamiento del ministerio público a nivel local, departamental, nacional y el apoyo de otras instituciones interesadas en apoyar esta implementación.</t>
  </si>
  <si>
    <t>Fortalecer la mesa humanitaria del Catatumbo y los espacios de participación creados en el marco de CMJT que permita realizar acciones concretas para garantizar el goce de los derechos humanos y articular con la institucionalidad pública el acceso a estos en el municipio de El Carmen Norte de Santander.</t>
  </si>
  <si>
    <t>Formar a lideres en el municipio de El Carmen en derechos humanos y pedagogía de paz y su aplicación en la comunidad. Diseñar una ruta que permita a los líderes del municipio de El Carmen tener una comunicación directa con la mesa humanitaria y la institucionalidad y ministerio público para vigilar el goce a los derechos humanos. Actualización de los planes de protección, promoción y prevención y planes de contingencia creados en el marco del comité municipal de justicia transicional.</t>
  </si>
  <si>
    <t>54250</t>
  </si>
  <si>
    <t>Empoderar a mujeres, víctimas, campesinos y población vulnerable de manera que se garantice el acceso a derechos constitucionales en el municipio El Tarra</t>
  </si>
  <si>
    <t>Empoderamiento a las mujeres, víctimas, campesinos y población vulnerable del  sector rural y urbano del municipio El Tarra a través acompañamiento institucional y psicosocial, de formación y capacitación en mecanismos de participación ciudadana y comunitaria, Derechos Humanos, capacitación para el trabajo, generación de ingresos y prevención de violencias, que garantice el acceso a derechos constitucionales.</t>
  </si>
  <si>
    <t>Promover el desarrollo de acciones que garantice espacios de diálogos y reconocimiento de grupos armados al margen de la ley y el desmonte de estructuras ilegales que sostienen y financian acciones que afectan la reconciliación, convivencia y paz.</t>
  </si>
  <si>
    <t>Gestionar ante la comisión por la vida, la mesa humanitaria del Catatumbo, la institucionalidad municipal y Departamental, instancias asesoras en DDHH y ministerios el desarrollo de acciones que garantice espacios de diálogos y reconocimiento de grupos armados al margen de la ley y el desmonte de estructuras ilegales que sostienen y financian acciones que afectan la reconciliación, convivencia y paz.</t>
  </si>
  <si>
    <t xml:space="preserve">Gestionar ante la administración municipal la promulgación de un acto administrativo que atendiendo la orden de la Corte Constitucional frente al cumplimiento de los Acuerdos de Paz, que incorpore el PMTR en los Planes de Desarrollo Municipal de El Tarra. </t>
  </si>
  <si>
    <t xml:space="preserve">Gestión institucional y comunitaria frente a la alcaldía municipal para la promulgación del acto administrativo. Creación de una veeduría ciudadana que, con el acompañamiento de los entes de control, le haga seguimiento al cumplimiento del PMTR e informe a través de rendición de cuenta municipales a la comunidad en general. </t>
  </si>
  <si>
    <t>Fortalecer a los representantes de la comunidad del sector rural y urbano del municipio de El Tarra en mecanismos de seguimiento y control de los espacios de políticas de discusión.</t>
  </si>
  <si>
    <t>Formación amplia, continua en administración y política pública dirigido a líderes, lideresas, asociaciones y comunidad en general para el empoderamiento y efectiva participación en los diferentes escenarios de rendición de cuentas celebrado por las instituciones del orden nacional, departamental y local.</t>
  </si>
  <si>
    <t>54344</t>
  </si>
  <si>
    <t>Formar y fortalecer líderes y lideresas de las juntas de acciones comunales, organizaciones sociales, productivas y comunidad en general del municipio de Hacarí, en el empoderamiento de sus funciones en su territorio.</t>
  </si>
  <si>
    <t xml:space="preserve">Formación y fortalecimiento a las lideresas y líderes de las juntas de acción comunales, organizaciones sociales, productivas y comunidad en temas de formulación de proyectos, derechos humanos,   administraciones públicas y educación ambiental a través de talleres, encuentros comunales, diplomados con la ayuda de las entidades publica o privadas con personal idóneos en los temas a capacitar. </t>
  </si>
  <si>
    <t>Construir y dotar a Ochos (8 ) salones comunales plurifuncionales distribuidos en el casco urbanos y los sietes corregimientos que existentes en el municipio, con el fin de fortalecer la integración comunitaria y facilitar la acción comunal en el municipio de Hacarí,  Norte de Santander.</t>
  </si>
  <si>
    <t>Construcción y dotación de ocho salones comunales plurifuncionales distribuidos de la siguiente manera: en el casco urbano del municipio, en los corregimiento de San Miguel , Mesitas, Las Juntas, Astilleros, San José del Tarra, Laureles, Maracaibo.</t>
  </si>
  <si>
    <t>Capacitar y acompañar a representantes de la comunidad para la conformación y funcionamiento de las veedurías ciudadanas que faciliten el control social de la inversión pública en el municipio de Hacarí Norte de Santander</t>
  </si>
  <si>
    <t xml:space="preserve">Construcción y ejecución de un plan de capacitación y acompañamiento que articule la institución pública y la comunidad en la conformación de veedurías ciudadanas, garantizando la vigilancia de la inversión de los recursos públicos, privados y de cooperación que se ejecuten en el municipio de Hacarí, Norte de Santander. </t>
  </si>
  <si>
    <t xml:space="preserve">Adelantar diálogos con todos actores armado que hacen presencia en el territorio del Catatumbo, con el fin que no haya más hechos de repetición. </t>
  </si>
  <si>
    <t xml:space="preserve">Realizar acercamientos con cada uno de los actores armados presente en la región del Catatumbo por parte del Gobierno nacional con el propósito garantizar una paz verdadera </t>
  </si>
  <si>
    <t>54670</t>
  </si>
  <si>
    <t>Gestionar ante las entidades del Estado, que los recursos de inversión pública a implementarse en la ejecución de los PDET en cada una de las veredas del municipio de San Calixto, N de S, sean vigilados, administrados y ejecutados a través de las Juntas de Acción Comunal.</t>
  </si>
  <si>
    <t>Las comunidades de las veredas pertenecientes al municipio de San Calixto, Norte de Santander, proponen que los recursos de inversión pública producto de la implementación de los PDET, a realizarse en cada una de las veredas del municipio, sean vigilados, administrados y ejecutados por las Juntas de acción Comunal, generando empleo con la contratación de mano de obra de la región, mejorando sus capacidades organizativas con la creación de comités de seguimiento y control, los cuales estarán encargados de la ejecución de las obras y de la administración de los recursos.</t>
  </si>
  <si>
    <t xml:space="preserve">Fortalecer por parte de las entidades del orden nacional, regional, local y ONG los mecanismos de participación y formación a líderes, lideresas y asociaciones de mujeres con enfoque en veeduría ciudadana en el  Municipio de San Calixto Norte de Santander. </t>
  </si>
  <si>
    <t>Fortalecimiento de los mecanismos de participación y formación en temas como reconciliación, convivencia, tolerancia no estigmatización, participación de la mujer, desarrollo productivo, enfoque de genero, fortalecimiento asociativo y veeduría ciudadana para promover el desarrollo social, potenciar  capacidades y ampliar el conocimiento en control ciudadano a través de la implementación de programas y proyectos que permitan la reactivación económica y la reconstrucción del tejido social generando bienestar para líderes, lideresas y asociaciones de mujeres existentes en la zona rural y urbana del Municipio de San Calixto.</t>
  </si>
  <si>
    <t xml:space="preserve">Implementar y socializar programas, proyectos sobre Derechos Humanos, DIH y pedagogías sobre el acuerdo final de paz que se materialicen en garantías de la no repetición en el sector urbano y rural del Municipio de San Calixto, Norte de Santander. </t>
  </si>
  <si>
    <t xml:space="preserve">Las entidades competentes en materia de los Derechos Humanos, Derechos Internacional Humanitario y pedagogía para la paz, realizarán implementación y socialización de programas y proyectos para favorecer la apropiación, toma de conciencia, capacidad, exigibilidad, identificación de situaciones de riesgo en relación con la situación de conflicto armado vigente de la zona rural y urbana del municipio de San Calixto. </t>
  </si>
  <si>
    <t>Reconocer la labor del campesino para garantizar el posicionamiento como sujeto político de derecho en el Municipio de San Calixto y en la Región de Catatumbo, Norte de Santander.</t>
  </si>
  <si>
    <t>Reconocimiento y empoderamiento de la labor desempañada por parte de hombres y mujeres que trabajan el sector el campo como sujeto de derechos, siendo parte fundamental del desarrollo productivo, económico y social de la región del Catatumbo y del municipio de San Calixto con garantías individuales y colectivas para el desarrollo de su labor.</t>
  </si>
  <si>
    <t>54720</t>
  </si>
  <si>
    <t>Mejorar y Fortalecer la presencia institucional y de otros actores no gubernamentales para el cumplimiento de los programas y proyectos sociales en la zona rural y urbana del Municipio de Sardinata Norte de Santander.</t>
  </si>
  <si>
    <t>Fortalecimiento de la presencia institucional y otros actores no gubernamentales a través de programas y proyectos sociales orientados a la ampliación de la cobertura y el desarrollo de acciones focalizadas y suficientes según enfoque diferencial (mujeres y genero, niñas, niños, jóvenes, adulto mayor, personas en condición de discapacidad, y victimas) con posibilidades de acceso y coordinación con los lideres comunales. Potenciando además los mecanismos de control social para minimizar el uso inadecuado de los beneficios, y favorecer el cumplimiento de los objetivos de los programas y proyectos el mejoramiento de la calidad de vida, la reconciliación, construcción de paz y la convivencia.</t>
  </si>
  <si>
    <t>Establecer y fortalecer los dialogos con los grupos armados al margen de la ley presentes en la zona rural y urbana del Municipio de Sardinata Norte de Santander.</t>
  </si>
  <si>
    <t>Establecimiento y desarrollo de mesas de dialogo con otros actores armados del territorio para fortalecer el proceso de construcción de paz en el municipio y en la región, con el fin de generar confianza, reconstruir el tejido social comunitario y organizativo y promover la convivencia, garantizar la no repetición de hechos victimizantes y prevenir el escalamiento de la violencia armada ilegal a través de acciones del estado y el fortalecimiento comunitario para proteger a la población civil y mitigar la proliferación y robustecimiento de los grupos armados que siguen organizados y de otras estructuras criminales</t>
  </si>
  <si>
    <t>Fortalecer por parte de las entidades del orden nacional, regional, local y ONG los mecanismos de participación a los lideres de las juntas de accion comunal en la zona rural y urbana del Municipio de Sardinata Norte de Santander.</t>
  </si>
  <si>
    <t>Fortalecimiento de las capacidades administrativas, legales, de liderazgo, conciliación, incidencia y cooperativismo de las juntas de acción comunal de la zona rural y urbana del Municipio de Sardinata,  a partir de alianzas estratégicas con la institucionalidad y órganos no gubernamentales. De igual manera promover un proyecto de ley orientando a la creación de incentivos que faciliten el trabajo comunal, los cuales deben ser definidos en proporcionalidad con la actividad a realizar, garantizando el acceso prioritario a programas y servicios sociales en reconocimiento de la labor de liderazgo de los comunales.</t>
  </si>
  <si>
    <t>Constituir de los mecanismos de control y veeduria cuidadana para el segumiento al programa de cultivos ilicitos en la zona rural del Municipio de Sardinata Norte de Santander.</t>
  </si>
  <si>
    <t>Constituir de los mecanismos de control y veeduría ciudadana que permitan el seguimiento a la implementación del programa para la sustitución de cultivos ilícitos para la garantizando su cumplimiento de las partes y la coordinación con los lideres comunales de la zona rural del Municipio de Sardinata.</t>
  </si>
  <si>
    <t>Desarrollar iniciativas locales de paz para la construcción de paz en la zona rural y urbana del Municipio de Sardinata Norte de Santander.</t>
  </si>
  <si>
    <t xml:space="preserve">Desarrollo de iniciativas locales de paz para promover los valores, la convivencia, reconciliación, los derechos humanos, la resolución de conflictos, los actos de perdón publico entre otras acciones que contribuyan a la construcción de paz y la integración comunitaria. </t>
  </si>
  <si>
    <t>Fomentar espacios de participación con énfasis en la mujer rural del Municipio de Sardinata Norte de Santander.</t>
  </si>
  <si>
    <t xml:space="preserve">Fomentar espacios de participación para mujeres orientados a la construcción y fortalecimiento de redes de apoyo, la dinamización de liderazgos femeninos y incidencia política y social con énfasis en la mujer rural del Municipio de Sardinata. </t>
  </si>
  <si>
    <t>Promover la consolidación de planes de protección comunitaria, medidas de autocuidado a lideres de junta de acción comunal en la zona rural y urbana del Municipio de Sardinata Norte de Santander.</t>
  </si>
  <si>
    <t>Promover la consolidación de planes de protección comunitaria, medidas de autocuidado a lideres de junta de acción comunal y fortalecimiento de redes comunitarias para la generación de condiciones que permitan respaldar los acuerdos de paz y realizar procesos de incidencia y control social por medio de aliados estratégicos gubernamentales y no gubernamentales.</t>
  </si>
  <si>
    <t>54800</t>
  </si>
  <si>
    <t>Cumplir el Acuerdo Final como estrategia para avanzar progresivamente con el desescalamiento de bandas criminales y disidencias y fortalecer los diálogos con los grupos armados al margen de la ley y la no estigmatización presentes en el Municipio de Teorama Norte de Santander.</t>
  </si>
  <si>
    <t>Cumplimiento del Acuerdo Final que sirva como estrategia para avanzar progresivamente con el desescalamiento de bandas criminales, disidencias, establecimiento y desarrollo de mesa de dialogo con el ELN para fortalecer el proceso de construcción de paz en el municipio y en la región, generando confianza, reconstruyendo el tejido social - comunitario - organizativo, promoviendo la convivencia, garantizando la no repetición de hechos victimizantes, previendo el aumento de la violencia para de esta forma evitar la no estigmatización y así lograr la paz estable y duradera.</t>
  </si>
  <si>
    <t>Construir y dotar espacios polifuncionales para promover la convivencia, los mecanismos de participación ciudadana, fomentando la diversidad cultural y aprovechamiento del tiempo libre en la Zona urbana y en los corregimiento de San Pablo, El Aserrio, San Juancito, La Cecilia y Fronteras del Municipio de Teorama Norte de Santander.</t>
  </si>
  <si>
    <t>Construcción de espacios polifuncionales y dotación en mobiliario, equipos tecnológicos y materiales para desarrollo de procesos de formación artística y deportiva, fortaleciendo la juntas de acción comunal, lideres, jóvenes, mujeres, niñas y niños, promoviendo la convivencia, generando mecanismos de participación ciudadana a través de formación y capacitación con personal idóneo en temas como resolución de conflictos, derechos humanos, pedagogía de paz, valores, convivencia social y construcción de paz, formaciones artísticas, culturales y deportivos en los 5 corregimientos del Municipio de Teorama.</t>
  </si>
  <si>
    <t>Reconocer la labor del campesinado para garantizar el posicionamiento como sujeto político de derechos en el Municipio de Teorama y en la Región de Catatumbo Norte de Santander.</t>
  </si>
  <si>
    <t>Reconocimiento y empoderamiento de la labor desempeñada por parte de hombres y mujeres que trabajan el sector del campo como sujeto especial de derechos, protección constitucional y como parte fundamental de las dimensiones productivas, económico y social del municipio de Teorama y de la Región del Catatumbo, por medio la formulación de un proyecto de ley que reconozca el territorio, las practicas y la identidad del campesinado.</t>
  </si>
  <si>
    <t xml:space="preserve">Fortalecer los mecanismos de participación para las mujeres del Municipio de Teorama Norte de Santander.  </t>
  </si>
  <si>
    <t xml:space="preserve">Implementación de programas con capacitaciones e inversión, donde se fortalezca la comprensión de la importancia de la participación de la mujer en todos los espacios comunales y en el desarrollo productivo de la región, garantizando así la participación efectiva con enfoque de género y su fortalecimiento asociativo. </t>
  </si>
  <si>
    <t>Fortalecer los mecanismos de control y veeduría ciudadana en la zona rural y urbana del Municipio de Teorama Norte de Santander.</t>
  </si>
  <si>
    <t>Fortalecimiento de los mecanismos de participación, veeduría y el control ciudadano, de tal forma que todos estos procesos del punto uno (1) del Acuerdo Reforma Rural Integral se cumplan para beneficio de toda la población y en coordinación con los líderes comunales de la zona rural y urbana del Municipio de Teorama.</t>
  </si>
  <si>
    <t>Fortalecer las juntas de acción comunal en manejo de recursos públicos en la zona rural y urbana del Municipio de Teorama Norte de Santander.</t>
  </si>
  <si>
    <t xml:space="preserve">Fortalecimiento de las juntas de acción comunal para que puedan acceder a la ejecución y al manejo de los recursos públicos destinados para el desarrollo y prosperidad de la comunidad en  la zona rural y urbana del Municipio de Teorama.       </t>
  </si>
  <si>
    <t>Promover la creación de la red de mujeres rurales con enfoque étnico, no étnico y diferencial en la subregión PDET Catatumbo para el empoderamiento, fortalecimiento e incidencia en el diseño, implementación y seguimiento de las políticas públicas para la construcción de la paz.</t>
  </si>
  <si>
    <t>Promover la creación de la red de mujeres rurales con enfoque étnico, no étnico y diferencial en la subregión PDET Catatumbo para el empoderamiento, fortalecimiento e incidencia en el diseño, implementación y seguimiento de las políticas públicas para la construcción de la paz. Haciendo seguimiento al cumplimiento del Auto 092 y sus programas ordenados por la Corte Constitucional.</t>
  </si>
  <si>
    <t>Fortalecer los Consejos Municipales de Paz, Convivencia y Reconciliación en los 8 municipios de la subregión PDET Catatumbo y el Consejo Departamental de Paz para incentivar la creación de la red y hacer seguimiento a la implementación del PDET, al Acuerdo de Paz y los procesos de construcción de paz presentes en el territorio.</t>
  </si>
  <si>
    <t>Fortalecer los Consejos Municipales de Paz, Convivencia y Reconciliación en los 8 municipios de la subregión PDET Catatumbo y el Consejo Departamental de Paz para incentivar la creación de la red y hacer seguimiento a la implementación del PDET, al Acuerdo de Paz y los procesos de construcción de paz presentes en el territorio. Para garantizar el cumplimiento del PDET esta instancia debe articularse con los delegados municipales del PDET en la formulación de una estrategia de socialización, incidencia y presentación de informes dirigidos a las instancias de nivel nacional sobre el avance de los mismos.</t>
  </si>
  <si>
    <t>54810</t>
  </si>
  <si>
    <t xml:space="preserve">Desarrollar acciones comunitarias en articulación con los centros religiosos para fortalecer la convivencia y la reconciliación.  </t>
  </si>
  <si>
    <t>Desarrollar acciones comunitarias en articulación con los centros religiosos para fortalecer la convivencia y la reconciliación, en el Municipio de Tibú.</t>
  </si>
  <si>
    <t>Fortalecer procesos anticorrución desde los entes nacionales para Municipio de Tibu Norte de Santander.</t>
  </si>
  <si>
    <t>La comunidad manifiesta que es necesario realizar acciones el control anticorrución, de tal forma que todos estos procesos se cumplan para beneficio de toda la población.</t>
  </si>
  <si>
    <t>Formar la población campesina del municipio de Tibu a través de talleres y capacitaciones para empoderarlos  en temas de formalización, titulación y adjudicación de predios.</t>
  </si>
  <si>
    <t xml:space="preserve">La Agencia Nacional de Tierras en compañía de la Administración Municipal deberá realizar presencia rural para tener contacto directo con comunidades y empoderarlas en el conocimiento y defensa de sus derechos relacionados con la tierra y de esta manera garantizar el ejercicio del componente educativo. </t>
  </si>
  <si>
    <t xml:space="preserve">Implementar de programas Conformar un órgano de control ciudadano con asistencia profesional para garantía de los derechos humanos para la zona Rural según la actualización de POT del Municipio de Tibu Norte de Santander. </t>
  </si>
  <si>
    <t xml:space="preserve">Implementación programas sociales, viables, medibles y verificables   qu garanticen el efectivo goce de derechos a través de gestión y veeduría ciudadana organizada por comité.  </t>
  </si>
  <si>
    <t xml:space="preserve">Diseñar e implementar acciones que promuevan la inclusión y el reconocimiento de las victimas del Municipio de Tibu Norte de Santander.  </t>
  </si>
  <si>
    <t>Creación de campañas informativas en las comunidades que se encuentran dentro del PNIS y sensibilización para las instituciones publicas y privadas locales, regionales y nacionales para evitar esa estigmatización que se ha generado a las victimas del conflicto armado en Colombia, mediante la formulación de un proyecto para esta iniciativa.</t>
  </si>
  <si>
    <t xml:space="preserve">Gestionar antes las intituciones responsable de fortalecer la política de migración fronteriza que permita que los programas y acciones de Frontera lleguen al de Municipio de Tibu Norte de Santander. </t>
  </si>
  <si>
    <t>Las comunidades ubicadas en zona de frontera con Venezuela de la región de Catatumbo exigen al las entidades: Alcaldía, Gobernación, Policía, Ejercito, Bienestar Familiar, Migración y entidades  de control, para el fortalecimiento migratorio ya que esta afectando la sana convivencia,  quienes habitan en estas veredas del Municipio de Tibu.</t>
  </si>
  <si>
    <t xml:space="preserve">Fortalecer procesos de veeduría ciudadana del Municipio de Tibu Norte de Santander en en el Programa de Desarrollo con Enfoque Territorial PDET. </t>
  </si>
  <si>
    <t>La comunidad manifiesta que es necesario realizar acciones que promuevan el conocimiento de los mecanismos de participación, la veeduría y el control ciudadano, de tal forma que todos estos procesos se cumplan para beneficio de toda la población.</t>
  </si>
  <si>
    <t>Fortalecer los mecanismos de participación y prevención de todo tipo de violencia hacia las mujeres del Municipio de Tibu Norte de Santander.</t>
  </si>
  <si>
    <t>Las mujeres del Catatumbo exigen acciones contra el maltrato, acompañamiento psicologico y económico entre otras acciones que puedan resarcir el abandono estatal y activación de las rutas existentes.</t>
  </si>
  <si>
    <t>Habilitar los dialogos con grupos armados ilegales para su desmovilización y obtener un territorio en paz. en el Municipio de Tibu Norte de Santander.</t>
  </si>
  <si>
    <t>La comunidad del Municipio de Tibu solicita al Gobierno Nacional se continúen gestionado los diálogos con el ELN y se solicitan salidas pacificas con el EPL, paramilitares, Bacrim, disidencias y grupos emergentes para lograr que todos los grupos ilegales se desmovilicen y asi obtener un control territorial, confianza y  se alcance una paz estable y duradera.</t>
  </si>
  <si>
    <t>Fortalecer las herramientas de prevención de los Derechos Humanos, DIH a través de campañas a la ciudadana y las fuerzas publicas en el Municipio de Tibu Norte de Santander.</t>
  </si>
  <si>
    <t>Gestionar Capacitación en Derechos Humanos, DIH y buen trato a las comunidades, por parte de fuerzas militares y biseversa para que no se lleven a cabo atropellos.</t>
  </si>
  <si>
    <t xml:space="preserve">Desarrollar acciones que permitan difundir los avances de la paz, las construcción de manuales de convivencia y reconciliación. para el Municipio de Tibu Norte de Santander. </t>
  </si>
  <si>
    <t xml:space="preserve">Implementación en la comunidad, en las escuelas y colegios de programas de educación - capacitación en resolución pacifica de conflictos, DDHH, convivencia, reconciliación para favorecer la sana convivencia e incentivar una cultura de paz. Que se ejecute mediante un proyecto de pedagógico.  </t>
  </si>
  <si>
    <t>Diseñar Protocolos de Protección para los lideres comunitarios y que estos estén ligados al sistemas de alertas tempranas de la Defensoría del Pueblo y otra entidades que velan por la seguridad en el Municipio de Tibu Norte de Santander.</t>
  </si>
  <si>
    <t>La comunidad solicita la articulación de estrategias con las instituciones encargadas de la defensa de los derechos humanos, para que hagan presencia en la zona. De igual manera refieren, que las autoridades protejan y velen por la seguridad de los líderes comunales de la región.</t>
  </si>
  <si>
    <t xml:space="preserve">Subsidiar económicamente y Garantizar las prestaciones social a lideres comunales como reconocimiento  por su labores de gestión hacia la comunidad del Municipio de Tibu Norte de Santander. </t>
  </si>
  <si>
    <t>Construir un proyecto que garantice los recursos económicos ante el Gobierno Nacional para los lideres comunales como reconocimiento por su labor y liderazgo.</t>
  </si>
  <si>
    <t>Subsidiar económicamente a la mesa de victimas para su labores de gestión hacia la comunidad victima perteneciente al Municipio de Tibu Norte de Santander.</t>
  </si>
  <si>
    <t xml:space="preserve">Gestionar ante el Gobierno Nacional un proyecto para los recursos económico de la mesa de víctimas. 
</t>
  </si>
  <si>
    <t>Comité verificador en el cumplir con la ley de primer empleo para la comunidad del Municipio de Tibu Norte de Santander.</t>
  </si>
  <si>
    <t>Conformación de un organismo regulador del cumplimiento de la ley del primer empleo; buscando que la comunidad de la región tenga la oportunidad de ser participes del desarrollo de la región en donde este estructurado los gremios económicos, empresariales lideres comunitarios y comunidad en el Municipio de Tibu.</t>
  </si>
  <si>
    <t>Crear un plan de vida de etno-desarrollo para la población afrodecendiente, que de respuesta a las necesidades básicas culturales de la población en el Tibu Norte de Santander.</t>
  </si>
  <si>
    <t>implementar mecanismos de asesoría técnica en la propuesta etno-desarrollo para poder ir implementando las propuestas que den respuestas a las comunidades afrodecendientes a nivel cultural para el fortalecimiento de su cultura y la estructuración de su comunidad.</t>
  </si>
  <si>
    <t>00000</t>
  </si>
  <si>
    <t xml:space="preserve">Formular e Implementar propuestas para fortalecer las capacidades del pueblo barí en el ejercicio de su autonomía y gobierno propio en su ámbito territorial de conformidad con la constitución y el convenio 169 de la OIT; En legislación indígena, justicia propia, guardia indígena, norma barí, ley de origen, derecho mayor y fortalecimiento del liderazgo de los miembros del resguardo Motilón Bari </t>
  </si>
  <si>
    <t>Eje plan de vida - Defensa del Territorio, Medio ambiente, Acción de Incidencia y Política pública: El resguardo Motilón Barí gestionará ante instituciones como el Ministerio del Interior, Parques Nacionales Naturales, La Escuela Superior de Administración Pública y Organizaciones No Gubernamentales,  la implementación de programas relacionados con el reconocimiento a la diversidad étnica y el ejercicio de sus derechos, educación ambiental, fortalecimiento del liderazgos, justicia propia y legislación indígena que permitan tener incidencia, agilidad en la presentación de proyectos y mayor cohesión comunitaria en beneficio del resguardo Motilón Barí</t>
  </si>
  <si>
    <t xml:space="preserve">Promover mecanismos de exigibilidad fortalecer las capacidades del pueblo Bari (samay ayu) para Garantizar la exigibilidad el derecho a la Consulta Previa en los territorios pertenecientes al pueblo Bari, respetando su cosmovisión y la normatividad vigente. </t>
  </si>
  <si>
    <t>Eje plan de vida - Defensa del Territorio, Medio ambiente, Acción de Incidencia y Política pública: El Ministerio del Interior promoverá marcos normativos que regulen el derecho fundamental a la consulta previa,  igualmente coordinara los procesos de consulta previa de las medidas que afectan directamente el territorio del pueblo Barí, sensibilizando mediante módulos de formación a comunidades y entes territoriales.</t>
  </si>
  <si>
    <t xml:space="preserve"> Desarrollar procesos de formación en control social, veeduría ciudadana y mecanismos de exigibilidad a lideresas y líderes de las 23 comunidades del Resguardo Motilón Bari para incidir en la materialización de las acciones que establecen Ley 21 de 1991 y en Convenio 169 de la OIT.  </t>
  </si>
  <si>
    <t>Eje plan de vida – Deportes, medios de comunicación y organización social  / Infancia, jóvenes, mujeres, Adulto mayor, personas en condición de discapacidad / Justicia propia y derechos indígenas / Derechos humanos y derechos colectivos / Nación Bari: Desarrollo de procesos de formación en control social, veeduria ciudadana  y mecanismos de exigibilidad a lideresas y lideres de las 23 comunidades del Resguardo Motilon Bari  para incidir en  la materialización de las acciones que la ley 21 de 1991 establece para la protección de pueblos y comunidades étnicas y en especifico para la garantía y protección de los derechos humanos del Pueblo Barí</t>
  </si>
  <si>
    <t>Fortalecer las capacidades y conocimientos del pueblo Barí para, su participación efectiva en la formulación e implementación de las políticas públicas, planes de desarrollo departamental y municipales, planes de ordenamiento territorial que se ejecuten en su territorio o que estén dirigidas a las comunidades que la conforman de acuerdo con su cosmovisión</t>
  </si>
  <si>
    <t>Promover el reconocimiento oficial del pueblo Bari como un solo territorio y una sola nación en diferentes entidades a nivel nacional e internacional</t>
  </si>
  <si>
    <t xml:space="preserve">Eje plan de vida – Deportes, medios de comunicación y organización social  / Infancia, jóvenes, mujeres, Adulto mayor, personas en condición de discapacidad / Justicia propia y derechos indígenas / Derechos humanos y derechos colectivos / Nación Barí: En coherencia con el eje de plan de vida Nación Bari, se requiere realizar la gestion para el reconocimiento oficial del pueblo Bari como un solo territorio y una sola nación que no tiene fronteras, que tiene una sola cultura, una sola lengua y una cosmovisión; garantizando el respeto por parte del estado Colombiano y Venezolano de la vida tradicional y ancestral; favoreciendo además el desarrollo de encuentros regionales y binacionales donde se compartan conocimientos y sabiduría entre las distintas comunidades que hacen parte del pueblo Barí </t>
  </si>
  <si>
    <t xml:space="preserve">Fortalecimiento de espacios propios para transmitir el saber, fortalecer la identidad cultural, la enseñanza del barira y los valores (ley ancestral) a través de las escuelas y de la recuperación de prácticas que permitan transmitir los saberes ancestrales de las shivabio y los sadou. </t>
  </si>
  <si>
    <t xml:space="preserve">Eje plan de vida – Deportes, medios de comunicación y organización social  / Infancia, jóvenes, mujeres, Adulto mayor, personas en condición de discapacidad / Justicia propia y derechos indígenas / Derechos humanos y derechos colectivos / Nación Barí: Fortalecimiento de espacios propios para transmitir el saber, fortalecer la identidad cultural, la enseñanza del barira y los valores (ley ancestral) a través de las escuelas y de la recuperación de prácticas que permitan transmitir los saberes ancestrales de las shivabio y los sadou.  </t>
  </si>
  <si>
    <t>Fortalecer el rol de la mujer para garantizar la participación en escenarios políticos del pueblo Barí y del occidental en las 23 comunidades del Resguardo Motilon Barí</t>
  </si>
  <si>
    <t>Eje plan de vida – Deportes, medios de comunicación y organización social  / Infancia, jóvenes, mujeres, Adulto mayor, personas en condición de discapacidad / Justicia propia y derechos indígenas / Derechos humanos y derechos colectivos / Nación Bari: Fortalecimiento del rol de la mujer para garantizar la participación en la toma de decisiones de la comunidad y en escenarios políticos del pueblo Bari y del occidental a traves del desarrollo de procesos de capacitación que les permitan conocer y apropiar las herramientas necesarias y suficientes para su empoderamiento; contando con el apoyo de los hombres para llevar a cabo esta iniciativa.</t>
  </si>
  <si>
    <t>Propiciar convenios con organizaciones estatales y no gubernamentales para promover la creación de la escuela de liderazgo para jóvenes para  aumentar la participación dentro de las formas organizativas propias y en otros espacios del Estado en las 23 comunidades del Resguardo Motilon Barí</t>
  </si>
  <si>
    <t>Eje plan de vida – Deportes, medios de comunicación y organización social  / Infancia, jóvenes, mujeres, Adulto mayor, personas en condición de discapacidad / Justicia propia y derechos indígenas / Derechos humanos y derechos colectivos / Nación Barí: Propiciar convenios con organizaciones estatales y no gubernamentales para promover la creación de la escuela de liderazgo para jóvenes en legislación indígena y guardia indigena y asi aumentar la participación dentro de las formas organizativas propias del pueblo Bari y en otros espacios del Estado como mesas juveniles y consejos de juventud.</t>
  </si>
  <si>
    <t>Gestionar y fortalecer procesos de capacitación para lideresas y líderes de las 23 comunidades del Resguardo Motilón Bari en atención de emergencias, desastres, prevención urgente y alerta temprana</t>
  </si>
  <si>
    <t xml:space="preserve">Eje plan de vida – Deportes, medios de comunicación y organización social  / Infancia, jóvenes, mujeres, Adulto mayor, personas en condición de discapacidad / Justicia propia y derechos indígenas / Derechos humanos y derechos colectivos / Nación Barí: Gestionar procesos de capacitación para lideresas y lideres de las 23 comunidades del Resguardo Motilon Bari en atención de emergencias, desastres y prevención urgente, promoviendo además el desarrollo de brigadas de prevención temprana y la creación del comité de alerta de gestión de riesgo con el apoyo de los organismos de socorro y las entidades de orden gubernamental responsables del tema  </t>
  </si>
  <si>
    <t xml:space="preserve">Fortalecimiento organizacional de la asociación Natubaiyibari para promover la participación e interlocución con el Estado </t>
  </si>
  <si>
    <t>Eje plan de vida – Deportes, medios de comunicación y organización social  / Infancia, jóvenes, mujeres, Adulto mayor, personas en condición de discapacidad / Justicia propia y derechos indígenas / Derechos humanos y derechos colectivos / Nación Bari: Fortalecimiento organizacional de la asociación Natubaiyibari a traves de junta directiva para la formulación, gestión y el seguimiento a proyectos que permitan el desarrollo de las lineas de acción contempladas en el plan de vida con mayor enfasis en procesos de dialogo que aporten a la convivencia pacifica, reconciliación, paz y justicia social; promoviendo además la participación del pueblo bari en la formulación y ejecución de politicas publicas que se desarrollen en cada uno de los territorios  con enfoque diferencial étnico desde el pensamiento propio.</t>
  </si>
  <si>
    <t>Fortalecer la cultura tradicional y las asociaciones de mujeres (ASOMBARI) en las 23 comunidades del Resguardo Motilón Barí.</t>
  </si>
  <si>
    <t>Eje plan de vida – Deportes, medios de comunicación y organización social  / Infancia, jóvenes, mujeres, Adulto mayor, personas en condición de discapacidad / Justicia propia y derechos indígenas / Derechos humanos y derechos colectivos / Nación Bari: Fortalecimiento de la cultura tradicional y de las asociaciones de mujeres, a través de la elaboración de artesanías propias e iniciando escuelas de shivabio y sadou a través de los 16 centros educativos ubicados en las 23 comunidades del Resguardo Motilon Bari.</t>
  </si>
  <si>
    <t xml:space="preserve">Crear y fortalecer la Mesa técnica de sabios y sabias de la Nación Barí, en el marco de las autoridades tradicionales, con el propósito de gestionar recursos e interlocución con otros actores para la gestión de proyectos, a partir del Congreso de Bokshi liderado por Ñatubaiyibari y ASOCBARIVEN. </t>
  </si>
  <si>
    <t xml:space="preserve">Eje plan de vida – Deportes, medios de comunicación y organización social  / Infancia, jóvenes, mujeres, Adulto mayor, personas en condición de discapacidad / Justicia propia y derechos indígenas / Derechos humanos y derechos colectivos / Nación BarÍ: Crear y fortalecer la Mesa técnica de sabios y sabias de la Nación Barí, en el marco de las autoridades tradicionales, con el propósito de gestionar recursos e interlocución con otros actores para la gestión de proyectos, a partir del Congreso de Bokshi liderado por Ñatubaiyibari y ASOCBARIVEN.  </t>
  </si>
  <si>
    <t xml:space="preserve">Garantizar la sostenibilidad y el mantenimiento de los hogares de paso barí ubicados los cinco municipios (tibu, El Tarra, Convención, Teorama, El Carmen) para las 23 comunidades del Resguardo Motilón Barí. </t>
  </si>
  <si>
    <t xml:space="preserve">Eje plan de vida – Deportes, medios de comunicación y organización social  / Infancia, jóvenes, mujeres, Adulto mayor, personas en condición de discapacidad / Justicia propia y derechos indígenas / Derechos humanos y derechos colectivos / Nación Bari: Garantizar la sostenibilidad y el mantenimiento de los hogares de paso barí ubicados los cinco municipios (tibu, El Tarra, Convención, Teorama, El Carmen) para las 23 comunidades del Resguardo Motilón Barí. </t>
  </si>
  <si>
    <t>Garantizar la financiación para la construcción y manejo de un Sistema de Información de derechos humanos y base de datos de las afectaciones al pueblo Barí</t>
  </si>
  <si>
    <t xml:space="preserve">Eje plan de vida – Deportes, medios de comunicación y organización social  / Infancia, jóvenes, mujeres, Adulto mayor, personas en condición de discapacidad / Justicia propia y derechos indígenas / Derechos humanos y derechos colectivos / Nación Bari: Garantizar la financiación para la construcción y manejo de un Sistema de Información de derechos humanos y base de datos de las afectaciones al pueblo Barí </t>
  </si>
  <si>
    <t>Conformación del comité de evaluación y seguimiento del resguardo Motilón Barí, como mecanismo de seguimiento al PDET Étnico por parte del pueblo barí a diez años</t>
  </si>
  <si>
    <t>Eje plan de vida – Deportes, medios de comunicación y organización social  / Infancia, jóvenes, mujeres, Adulto mayor, personas en condición de discapacidad / Justicia propia y derechos indígenas / Derechos humanos y derechos colectivos / Nación Barí:  Conformación del comité de evaluación y seguimiento del resguardo Motilón Barí, como mecanismo de seguimiento al PDET Étnico por parte del pueblo Barí a diez años</t>
  </si>
  <si>
    <t>CATALAURA BARÍ</t>
  </si>
  <si>
    <t>Armonizar los resultados del plan de salvaguarda con los resultados del PDET del Resguardo Catalaura en clave de garantia de la pervivencia fisica y cultural del pueblo y como acción que favorezca la materialización de las iniciativas planteadas en coherencia con los diferentes ejes del plan de vida.</t>
  </si>
  <si>
    <t xml:space="preserve">Eje temático: Territorio. Armonizar los resultados del plan de salvaguarda con los resultados del PDET del Resguardo Catalaura en clave de garantia de la pervivencia fisica y cultural del pueblo y como acción que favorezca la materialización de las iniciativas planteadas en coherencia con los diferentes ejes del plan de vida; coordinado por las autoridades del Resguardo en articulación con el Ministerio del Interior y la ART o quien haga sus veces. </t>
  </si>
  <si>
    <t xml:space="preserve">Promover mecanismos de exigibilidad que garanticen el derecho a la Consulta Previa en los territorios pertenecientes al pueblo Bari, respetando su cosmovisión y la normatividad vigente. </t>
  </si>
  <si>
    <t>El Ministerio del Interior promovera marcos normativos que regulen el derecho fundamental a la consulta previa,  igualmente coordinara los procesos de consulta previa de las medidas que afectan directamente el territorio del pueblo Bari, sensibilizando mediante módulos de formación a comunidades y entes territoriales y fortaleciendo el conocimiento de los líderes del Resguardo frente al tema.</t>
  </si>
  <si>
    <t>Implementar programas de capacitación en legislación indígena, justicia propia y fortalecimiento del liderazgo de los miembros del resguardo Catalaura.</t>
  </si>
  <si>
    <t xml:space="preserve">Gestionar e implementar programas relacionados con el reconocimiento a la diversidad étnica y el ejercicio de sus derechos, educación ambiental, fortalecimiento del liderazgos, justicia propia y legislación indígena que permitan tener incidencia, agilidad en la presentación de proyectos y mayor cohesión comunitaria en beneficio del resguardo Catalaura ante ante instituciones como el Ministerio del Interior, Parques Nacionales Naturales, La Escuela Superior de Administración Pública y Organizaciones No Gubernamentales.  </t>
  </si>
  <si>
    <t>Fortalecer la participación y liderazgo de la mujer Barí del Resguardo Catalaura, para la conservación de las practicas culturales y las tradiciones que dejo Sabaseba.</t>
  </si>
  <si>
    <t>Eje temático: Mujer, niñez, adolescencia y Sadou - Bioyi, Sahiyi, Doyi, Saymayi. Promover la transmisión del conocimiento Shivabio a mujeres en general y lideresas para fortalecer sus tradiciones culturales a través de encuentros de saberes permanentes. Capacitación en organización comunitaria, liderazgo y toma de decisiones para las mujeres de las comunidades del Resguardo Catalaura, para conservar y transmitir los saberes y las tradiciones que dejo Sabaseba.</t>
  </si>
  <si>
    <t>Recuperar prácticas que permitan transmitir los saberes ancestrales de las mujeres del Resguardo Catalaura en artesanías y diferentes áreas.</t>
  </si>
  <si>
    <t>Eje temático: Mujer, niñez, adolescencia y Sadou - Bioyi, Sahiyi, Doyi, Saymayi. Recuperación de prácticas que permitan transmitir los saberes ancestrales de las mujeres de las comunidades de  Karikachaboquira y Bakuboquira - Resguardo Catalaura, en artesanías y diferentes áreas del conocimiento.</t>
  </si>
  <si>
    <t>Fortalecer el inchiyibari y el proceso de aprendizaje propio para que los niños, niñas y adolescentes conozcan y pongan en práctica la cultura Bari, en las comunidades de Karikachaboquira y Bakuboquira del Resguardo Catalaura.</t>
  </si>
  <si>
    <t>Eje temático: Mujer, niñez, adolescencia y Sadou - Bioyi, Sahiyi, Doyi, Saymayi. Fortalecimiento cultural de inchiyibari y del proceso de aprendizaje propio a través del proyecto etnoeducativo y de la implementación de la escuela de padres para que los niños, niñas y adolescentes conozcan y pongan en práctica la cultura Bari, en las comunidades de Karikachaboquira y Bakuboquira del Resguardo Catalaura.</t>
  </si>
  <si>
    <t>Gestionar la firma de un acuerdo fronterizo entre Colombia y Venezuela que en el marco de la Ley 21 del 1991 en su articulo 32, facilite el transito libre de los Barí por los territorios de ambos países y se promueva la integración como un solo pueblo.</t>
  </si>
  <si>
    <t>Eje temático: Reconciliación y convivencia. Con el apoyo de la Cancilleria realizar mesas binacionales para el reconocimiento de los Barí como un solo pueblo. Promover la firma de un acuerdo fronterizo para el Resguardo Catalaura permitiendo la libre circulación y movilidad entre los países.</t>
  </si>
  <si>
    <t>Creación y fortalecimiento de veedurías del resguardo Catalaura en acompañamiento del Ministerio del Interior para vigilar y controlar las acciones que realizan entidades de orden gubernamental, no gubernamental y organizaciones nacionales como la ONIC en pueblos indigenas como el Resguardo Catalaura.</t>
  </si>
  <si>
    <t>Eje temático: Reconciliación y convivencia. El Ministerio del Interior designará el acompañamiento al Resguardo Catalaura frente a las acciones que realizan y el reconocimiento que deberían realizar organizaciones nacionales como la ONIC, entidades de orden gubernamental y no gubernamental.</t>
  </si>
  <si>
    <t>Fortalecer a través de programas de capacitación y acompañamiento a lideres y lideresas del resguardo Catalaura en temas relacionados a Gobierno propio, manejo de recursos de SGP y gestión de proyectos, normatividad legal vigente e incidencia en política pública que mejore la gestión en administración pública que realizan los Gobernadores y caciques del resguardo.</t>
  </si>
  <si>
    <t>Eje temático: Reconciliación y convivencia. Capacitar a lideres de las comunidades Karikachaboquira y Bakuboquira que les genere competencias en su rol dentro de la administración pública, gobierno propio y sentido de pertenencia a su comunidad y respetar el conocimiento ancestral de los sadou consultándolos de manera previa a la toma de desiciones.
Capacitar a lideres de las comunidades del resguardo Catalaura en manejo de los recursos del SGP y gestión de proyectos para las comunidades indigenas.
Capacitación en formulación de políticas públicas para el pueblo Barí y/o con enfoque étnico.
Crear rutas de participación política para el fortalecimiento del enfoque étnico en la administración pública  Fortalecimiento de la organización de mujeres existente en el Resguardo Catalaura.</t>
  </si>
  <si>
    <t>Fortalecer la gobernabilidad interna del resguardo Catalaura basada en la ley de origen para materializar el reglamento interno y el respeto por la consulta a los sabios y justicia propia tradicional Barí.</t>
  </si>
  <si>
    <t>Eje temático: Reconciliación y convivencia. Apoyo por parte del Ministerio de Interior para generar espacios de ajuste y aprobación del manual interno del gobierno propio en la reunión general. Gestionar los recursos necesarios para imprimir el reglamento interno del Resguardo Catalaura. Difundir a través de medios de comunicación tradicionales y/o propios el reglamento interno del Resguardo Catalaura.</t>
  </si>
  <si>
    <t>05475</t>
  </si>
  <si>
    <t>Impulsar grupos de mujeres empoderadas en gobierno y demás temas sociales en el municipio de Murindó -  Antioquia</t>
  </si>
  <si>
    <t>Fortalecer y visibilizar asociaciones de mujeres empoderadas en desarrollo étnico y temas sociales y que a su vez   promuevan el desarrollo de liderazgo y les permita identificar la integración comunitaria y sentido de pertenencia. para el beneficio del 100% de la población del municipio de Murindó -  Antioquia.</t>
  </si>
  <si>
    <t>Capacitar y fortalecer  la soberanía indígena en el municipio de Murindo-Antioquia</t>
  </si>
  <si>
    <t>Capacitar y fortalecer  la soberanía indígena fortalecimiento dela gobernabilidad indígena; en reconocimiento económico para realizar de una manera más adecuada sus labores para el 100% de la población  Indígena del municipio de Murindo Antioquia.</t>
  </si>
  <si>
    <t>Construir infraestructura física para el funcionamiento del palacio Municipal en el municipio de murindo-Antioquia</t>
  </si>
  <si>
    <t>Construir infraestructura física para el funcionamiento del palacio Municipal en la nueva cabecera Municipal para el funcionamiento de todas las oficinas y secretarias de despacho donde se beneficiara el 100% de la población del municipio de murindo-Antioquia</t>
  </si>
  <si>
    <t>Fortalecer a la mesa de participación efectiva de la víctimas y al comité territorial de justicia transaccional en el municipio de Murindo-Antioquia</t>
  </si>
  <si>
    <t>Fortalecer la mesa de participación efectiva de las víctimas y el comité territorial de justicia transaccional, para fomentar espacios de participación y acompañamiento en temas de reparación integral y puesta en marcha de Los PDETE, que beneficia el 100% de la población del municipio de Murindó -  Antioquia.</t>
  </si>
  <si>
    <t xml:space="preserve">Fortalecer  la justicia indígena en los resguardos rio chagerado y Rio Murindo en el Municipio de Murindo Antioquia </t>
  </si>
  <si>
    <t>Fortalecer de la Justicia Indígena, que  promuevan acciones comunitarias,  en  los resguardos indígenas rio chejerado y  rio Murindo con acciones de  liderazgo  y la integración comunitaria para el beneficio del 100% de las comunidades indigenas en  el Municipio de Murindo Antioquia.</t>
  </si>
  <si>
    <t>Implementar mecanismos y procesos propios de protección y defensa del territorio ancestral de las todas comunidades étnicas del Municipio de Murindó Antioquia.</t>
  </si>
  <si>
    <t xml:space="preserve">Fortalecer y articular los mecanismos de protección y defensa del territorio ancestral de las comunidades de Vereda Guamal, Santa Fe De Murindó, Pital, Canal, Murindo Viejo, Bartolo, San Bernardo, Campo Alegre, Bellaluz, Opogadó, Bebarameño, Jedega, Chagerado,  Chibugado, Turriquitadó Llano, Turriquitadó Alto, turriquitado bajo, Ñarangue,  Bachidubi, coredo, chimiado, Isla, guagua;  a través de la conformación de una guardia cimarrona y fortalecimiento de la guardia indígena, además de generar acciones en pro del desarrollo de organizaciones locales, en beneficio y defensa del territorio colectivo de Afros e Indígenas del Municipio de Murindó Antioquia.
</t>
  </si>
  <si>
    <t>Fortlacer la Mesa Interétnica, integrada por las comunidades étnico territoriales del Municipio de Murindó</t>
  </si>
  <si>
    <t>Desarrollar un proceso de fortalecimiento de la Mesa Interétnica, conformada por las comunidades étnico territoriales de Vereda Guamal, Santa Fe De Murindó, Pital, Canal, Murindo Viejo, Bartolo,  San Bernardo, Campo Alegre, Bellaluz, Opogadó, Bebarameño, Jedega, Chagerado,  Chibugado, Turriquitadó Llano, Turriquitadó Alto, turriquitado bajo, Ñarangue,  Bachidubi, Coredo, Chimiado, Isla, guagua; que permita mplementar y ejecutar los mecanismos de concertación definidos por dichaa Mesa Interétnica y  llevar acabo estrategias, metas y programas que  orienten la buena administración  y desarrollo físico del territorio y la utilización del suelo de una manera equitativa, articulada y concertada por estas comunidades  afro e indígenas del  Municipio de Murindó Antioquia.</t>
  </si>
  <si>
    <t>Dotar todas las oficinas del palacio municipal con equipos de trabajo en el municipio de Murindó - Antioquia.</t>
  </si>
  <si>
    <t>Dotar todas las oficinas del palacio municipal con equipos de trabajo, computadores, impresoras con escanel, computadores portátiles. Reguladores de voltaje, ventiladores, aire acondicionado, para el beneficio del 100% de la población para las comunidades afro e indígenas  en municipio de Murindo-Antioquia.</t>
  </si>
  <si>
    <t>Actualizar los planes etnicos y plan de vida, plan de salvaguarda y plan de Desarrollo municipal en el municipio de Murindo Antioquia</t>
  </si>
  <si>
    <t>Actualizar de los planes propios de etnodesarrollo y planes integrales de vida, plan de salvaguarda y reglamentos internos étnicos que promuevan el respeto y garantías de los derechos consagrados, y la convivencia pacífica constitucionalmente, para el 100% de la población de las comunidades afro e indígenas del municipio de Murindo Antioquia.</t>
  </si>
  <si>
    <t>Fortalecer y socializar masivamente los procesos internos autónomos y organizativos en el municipio de Murindo Anntioquia</t>
  </si>
  <si>
    <t>Fortalecer los procesos internos autónomos y organizativos promoviendo  escenarios de inclusión y no estigmatizan para el 100% de la población de las comunidades afro e indígenas del municipio de Murindo-Antioquia.</t>
  </si>
  <si>
    <t>Fortalecer a las comunidades frente a la justicia propia en los siete concejos comunitarios del municipio del municipio de Murindo Antioquia</t>
  </si>
  <si>
    <t>Fortalecer a las comunidades frente a la justicia propia (Guardia cimarrona), que nos permita aumentar la resiliencia ante posibles brotes de violencia que se puedan presentar en para protección del 100%  de la población de las comunidades afro, del municipio de Murindo Antioquia.</t>
  </si>
  <si>
    <t>Fortalecer estructuras democráticas de las organizaciones étnicas en el municipio de Murindo Antioquia</t>
  </si>
  <si>
    <t>Fortalecer estructuras democráticas de las organizaciones étnicas- territoriales y sociales con el fin de que estas participen deliberen y tomen decisiones sobre las acciones y agenda común para el desarrollo de una vida digna y el buen vivir en el territorio para el 100% de la población de las comunidades afro e indígenas del municipio de Murindo Antioquia.</t>
  </si>
  <si>
    <t xml:space="preserve"> Impulsar los procesos sociales, políticos y jurídicos en el municipio de Murindo Antioquia.</t>
  </si>
  <si>
    <t>Impulsar los procesos sociales, políticos y jurídicos para la protección y defensa de nuestros líderes en el territorio con enfoque de realización de derechos sociales, económicos, culturales y ambientales para beneficiar al 100% de la población de las comunidades afro e indígenas del municipio de Murindo Antioquia.</t>
  </si>
  <si>
    <t>Impulsar procesos para la  dignificación de la cultura ancestral y los proceso de duelos y perdón de las víctimas en el municipio de Murindo Antioquia.</t>
  </si>
  <si>
    <t>Impulsar procesos para la  dignificación de la cultura ancestral y los proceso de duelos y perdón de las víctimas; a través de espacios de conservación cultural y creación de memoria colectiva. Que favorezcan al 100% de la población en las comunidades afro e indígenas en el municipio de Murindo Antioquia.</t>
  </si>
  <si>
    <t>Fortalecer el plan de contingencia del Municipio del municipio de Murindo Antioquia.</t>
  </si>
  <si>
    <t>Fortalecimiento del plan de contingencia, para atender las emergencias del 100% de la población víctima del conflicto armado del municipio de Murindo-Antioquia</t>
  </si>
  <si>
    <t>05873</t>
  </si>
  <si>
    <t>Fortalecer  la gobernabilidad y ajuste de los reglamentos internos todas comunidades afros del municipio del vigia del Fuerte Departamento de Antioquia de las comunidades</t>
  </si>
  <si>
    <t xml:space="preserve">Fortalecer  la gobernabilidad y ajuste de los reglamentos internos las comunidades afros de Palo blanco, Santa maría, Padua, Buchadó, Arenal, San miguel, San Martin, Villa nueva, Puerto Antioquia, San Alejandro, Vuelta cortada, La loma, La playa, Puerto Medellín, Puerto palacios, Vidrí, Vegaez, Belén, Isleta del municipio de Vigía del Fuerte Departamento de Antioquia de las comunidades  y Seguimiento al proceso de reparación colectiva de cocomacia </t>
  </si>
  <si>
    <t>Realizar  seminarios cada síes meses sobre legislación indígena, gobierno propio, ley de origen, derecho propio y fortalecimiento a los planes de vida  a todos los resguardos indígenas del municipio de Vigía del Fuerte en el departamento de Antioquía</t>
  </si>
  <si>
    <t>Realizar  seminarios cada síes meses sobre legislación indígena, gobierno propio, ley de origen, derecho propio y fortalecimiento a los planes de vida  a todos los resguardos indígenas del municipio de Vigía el Fuerte departamento de Antioquía</t>
  </si>
  <si>
    <t>Reconocer y dar manejo a través de la guardia indígena, autoridades tradicionales y otras instituciones competentes a sitios sagrados, ancestrales  de reservas en las 7  comunidades indigenas en el municipio de Vigia del Fuerte Departamento de Antioquia</t>
  </si>
  <si>
    <t>Implementar estrategia de manejo adecuado a los sitios sagrados de las comunidades Guaguandó alto, Guagandó bajo, salado, paracucundó, Jengadó, Partadó, Jarapetó para conservar las tradiciones ancestrales e implementar estrategias de conservación y mantenimiento de la cultura en el tiempo por parte de las mujeres, hombres, niños y niñas en el municipio de Vigía del Fuerte Departamento de Antioquia</t>
  </si>
  <si>
    <t>Gestionar espacios de diálogos interinstitucionales en el Municipio de Vigía del Fuerte del departamento de Antioquia</t>
  </si>
  <si>
    <t>Articular y organizar diálogos interinstitucionales  para realizar jornadas de sensibilización, sobre las competencias de los consejos comunitarios y los entes territoriales, en el municipio de Vigía del Fuerte</t>
  </si>
  <si>
    <t>Realizar capacitaciones sobre gobierno propio en el marco de protocolo con terceros en  los 19 consejos comunitarios En el municipio de vigía del fuerte</t>
  </si>
  <si>
    <t>Realizar capacitaciones sobre gobierno propio, gobernabilidad y legislación a los 19 consejos comunitarios en el municipio de vigía del fuerte.</t>
  </si>
  <si>
    <t>Capacitar a las mujeres Afros e Indígenas en representación y participación de los territorios como fortalecimiento del enfoque de género en el Municipio de vigía del fuerte departamento de Antioquia</t>
  </si>
  <si>
    <t>Implementar programas de capacitación para el fortalecimiento del enfoque de género que contribuya la inclusión de la mujer Afro e indígena en las organizaciones y la participación representativa en el Municipio de vigía del fuerte departamento de Antioquia</t>
  </si>
  <si>
    <t>Rescartar y fortalecer los asuntos étnicos comunitarios en las comunidades del municipio de Vigía del Fuerte Departamento de Antioquia</t>
  </si>
  <si>
    <t>Fortalecer los asuntos étnicos comunitarios en las comunidades con capacitaciones para el rescate de cultura autóctonas rezos, alabaos, decimas, cantos poesías, versos, romances,  y asi dar fortalecimiento a la gobernanza en los territorios de los consejos comunitarios en el municipio Vigia del Fuerte Departamento de Antioquia</t>
  </si>
  <si>
    <t>Actualizar y socializar del Manual de convivencia en las comunidades indígenas y afros para dar manejo y control oportuno a los reglamentos internos en las comunidades del municipio Vigia del Fuerte Departamento de Antioquia</t>
  </si>
  <si>
    <t>Actualizar, socializar y apropiarse del manual de convivencia en las comunidades Afros e indígenas de vigia del Fuerte (niños adultos, jóvenes, desplazados, discapacitados, familias y población vulnerables) en el Vigia del Fuerte Departamento de Antioquia</t>
  </si>
  <si>
    <t>Implementar Política pública a las víctimas del conflicto armado para conocer y reclamar los derechos de las victimas pertenecientes al municipio Vigia del Fuerte Departamento de Antioquia</t>
  </si>
  <si>
    <t xml:space="preserve">Capacitar e implementar política pública que garantice el goce efectivo de las victimas del conflicto armado al municipio Vigia del Fuerte Departamento de Antioquia, para el manejo de las atenciones y resolución de conflictos teniendo en cuenta los enfoques diferenciales, la formación de una nueva ciudadanía para nuestro territorio en oposición a la violencia y participacion efectiva en las mesas de diálogos y construcción de paz territorial; contribuyendo con la divulgación de programas de atención a la población víctima del conflicto armado y sensibilización para su cumplimiento.  que vaya de  la mano con la formulación e implementación del Plan de Acción Territorial de atención integral de las víctimas del conflicto armado en el municipio Vigia del Fuerte Departamento de Antioquia. </t>
  </si>
  <si>
    <t>Capacitar a los hombre Afros e Indígenas en representación y participación de los territorios como fortalecimiento del enfoque de género en el Municipio Vigia del Fuerte Departamento de Antioquia</t>
  </si>
  <si>
    <t>Implementar programas de capacitación para el fortalecimiento del enfoque de masculinidad que contribuya la inclusión del hombre Afro e indígena en las organizaciones y la participación representativa en el Municipio Vigia del Fuerte Departamento de Antioquia</t>
  </si>
  <si>
    <t>Dotar con lancha y motor a los consejos comunitarios locales en el Municipio del Medio Atrato departamento del Chocó para salvaguardar los territorios colectivos del área de influencia del consejo mayor COCOMACIA</t>
  </si>
  <si>
    <t>Gestionar lancha y motor a todos los consejos comunitarios locales del municipio Litoral del San Juan, para recorrer y hacer control al territorio. Municipio Vigia del Fuerte Departamento de Antioquia COCOMACIA del consejo mayor</t>
  </si>
  <si>
    <t>27006</t>
  </si>
  <si>
    <t>Realizar encuentros formativos  en  legislación étnica de saberes para conocer la ley 70 de 1993. A las comunidades étnicas de los consejo comunitario de  del  Municipio de Acandi Chocó,</t>
  </si>
  <si>
    <t xml:space="preserve">Realizar encuentros formativos  en la legislación étnica que permita reconocer  la  identidad cultural a través de los conocimientos tradicionales a los  miembros de las comunidades étnicas con ley 70 y aplicarla,  al  100% de la población en los 3 concejos comunitarios en el municipio  Acandí Choco.  </t>
  </si>
  <si>
    <t>Fortalecer la guardia cimarrona  y la guardia indigena los dos resguardos indigenas y en los tres consejos comunitarios del Municipio de Acandí Chocó.</t>
  </si>
  <si>
    <t>Fortalecer la conformacion de la guardia  cimarrona en los territorios de los consejos de cocomanorte y cocomaseco y de la guardia indigena(zharra) en los resguardos de Chidima y Pescadito a través de encuentros formativos sobre gobierno propio, reglamento interno, sistema de manejo autónomo, planes de ordenamiento y amojonamiento del territorio, para conformar equipos de reconocimiento y monitoreo territorial donde se ejerza el control social en defensa del territorio y se pueda proteger tanto la integridad fisica de los miembros de los consejos y comunidades indigenas como el patrimonio ambiental de flora, fauna, forestal y cultural de los territorios, favoreciendo asi las comunidades negras de los consejos comunitarios de cocomaseco y cocomanorte: Guati alto, Mono macho, Guati Abajo, Batatilla, El Brazo, La Oya, Quebrada Arena,   Acandi Seco, El Cedro, Juancho, Viento Libre, Capitancito, el Brillante, Capitán, Astí, los Girasoles, Palenque, Arizal, Cogollo, Quebrada de indio, Sapzurro, el aguacate, Borbua, la Mora, Rufino, Pinorroa, Calderón, Capurganá, el cielo y las comunidades indigenas de los resguardos indigenas de Chidima y Pescadito en el municipio de Acandí Chocó.</t>
  </si>
  <si>
    <t>Fortalecer equipo forestales en los consejos comunitarios de cocomaseco, cocomanorte y cocomasur</t>
  </si>
  <si>
    <t>Fortalecer la organización de equipos forestales en las 52 comunidades de los consejos comunitarios de cocomasur, cocomanorte y cocomaseco, como mecanismo de proteccion de los recursos forestales, teniendo encuenta que nuestro territorio es de bocacion forestal.</t>
  </si>
  <si>
    <t>Construir  casa (Tambo tradicional)  para los sabedores en los dos reguardos indigenas en el Municipio de Acandi Choco.</t>
  </si>
  <si>
    <t>Diseñar y construir tambo tradicional  en cada uno de los resguardos indigenas de Chidima y Pescadito que sirva como espacio de encuentro donde los sabios (adultos mayores) fortalezcan sus intercambios propios y comunitarios como lideres que guian sus comunidades  a traves del conocimiento ancestral en diferentes temas trascendentales sobre los cuales son consultados, beneficiando asi al 100% de la poblacion de cada uno de los resguardos indigenas del municipio de Acandi Choco.</t>
  </si>
  <si>
    <t>Fortalecer el equipo de monitorio comunitario del consejo comunitario de cocomasur.</t>
  </si>
  <si>
    <t>Fortalecer de manera integral el equipo de monitoreo forestal del consejo comunitario de cocomasur con el fin de afianzar las caminatas tradicionales de reconocimiento y proteccion del territorio, que permita el trabajo mancomunado de conservacion sin dañar la naturaleza beneficiando asi a las comunidades negras del sur: Caleta, San Miguel, Neca, Furutungo, Barrancón, Peñaloza, Brazo Seco, El Perdido, El Corazón, La Posa, Titiza, El Besóte, Quebrada Loma, La Reinalda, Playona, La Joaquina, Tibirre Bajo, Chugandicito, Aguas Blancas, Tibirre Medio, Tibirre Alto, Playeta, Goleta, Coquital, Chugandí, Las Manuelas, San Nicolás, Napu, Triganá, Río Ciego, Villa Claret, San francisco, Sazardi, la Loma del Cielo, del municipio de Acandí Chocó.</t>
  </si>
  <si>
    <t>Fortalecer a las mesas de víctimas en derechos humanos en el municipio de Acandi Chocó.</t>
  </si>
  <si>
    <t>Fortalecer a las mesas de víctimas, mesas municipales de paz y el comité de justicia transicional  a través de encuentros formativos sobre derecho a la verdad, derecho a la justicia, derecho a la reparación Integral, derecho a la no repetición, para fomentar espacios de participación y acompañamiento en temas de reparación integral y todo lo relacionado con el goce efectivo de los derechos de las victimas del conflicto armado en el municipio de Acandi Chocó</t>
  </si>
  <si>
    <t>Implementar procesos desde las organizaciones sociales y étnicas para la dignificación de la cultura ancestral, el duelo, perdón y memoria histórica de las víctimas con enfoque de género y diferencial en todos los municipios de la subregión PDET del Chocó.</t>
  </si>
  <si>
    <t xml:space="preserve">Implementar con recursos procesos desde las organizaciones sociales y étnicas para la dignificación de la cultura ancestral, el duelo, perdón y memoria histórica de las víctimas con enfoque de género y diferencial en todos los municipios de la subregión PDETE Chocó; a través de espacios de conservación cultural y creación de memoria colectiva que favorezcan a la población victima a nivel subregional, mediante actos simbólicos de perdón, reconciliación, formación pedagógica para la paz,  tejiendo nuevas historias con base a la verdad con garantías de no repetición de los hechos de violencia. </t>
  </si>
  <si>
    <t xml:space="preserve">Implementar una estrategia integral de prevención de reclutamiento forzado dirigida a niños, niñas, adolescentes y jóvenes en articulación con las entidades competentes en la subregión PDET del Chocó. </t>
  </si>
  <si>
    <t xml:space="preserve">Implementar y fortalecer las estrategias existentes de las autoridades del orden nacional, local y departamental en concertación con las autoridades étnicas afro e indígenas para la construcción e implementación de una ruta que evite el reclutamiento forzado de niños, niñas, adolescentes y jóvenes. </t>
  </si>
  <si>
    <t>Diseñar e implementar mecanismos de protección a líderes/as comunitarios y defensores/as de derechos humanos de los municipios de la subregión PDET del Chocó</t>
  </si>
  <si>
    <t>Diseñar e implementar mecanismos de protección a líderes comunitarios y defensores de derechos humanos de los municipios PDET de la subregión Chocó</t>
  </si>
  <si>
    <t xml:space="preserve">Implementar de manera efectiva  las acciones previstas en la política pública de mujer y equidad de género para las mujeres chocoanas en reconocimiento de su rol en la reconciliación y construcción de paz en la Subregión del PDET Chocó. </t>
  </si>
  <si>
    <t xml:space="preserve">Implementar con recursos y de manera efectiva las acciones previstas en la política pública departamental de mujeres y equidad de género como una herramienta de crecimiento social y cultural en reconocimiento de los daños que han sido sujetos las mujeres y la comunidad LGBTI, generando espacios constructivos  de diálogo y pedagógicos con los hombres a partir de las nuevas masculinidades desde sus diferencias.  Es importante que esta iniciativa se complemente con la implementación de las políticas públicas de género municipales en los casos que haya, así como construirla en los casos que aún no este, y el fortalecer la Mesa Departamental  de Mujeres Indígenas y otras expresiones organizativas de mujeres así como las oficinas municipales de equidad de género.  </t>
  </si>
  <si>
    <t xml:space="preserve">Hacer seguimiento al cumplimiento de la orden 5, dada en la sentencia T-622 de 2016, que declaró el río Atrato como sujeto de derechos a la protección, conservación, mantenimiento y restauración a cargo del Estado y las comunidades étnicas </t>
  </si>
  <si>
    <t xml:space="preserve">Fortalecer con recursos y crear los consejos locales de paz, reconciliación y derechos humanos como escenarios de diálogo y articulación entre las organizaciones presentes en el territorio que permita la interlocución e incidencia de las organizaciones en la subregión del PDET Chocó. </t>
  </si>
  <si>
    <t xml:space="preserve">Fortalecer con recursos humanos, técnicos y financieros el consejo departamental de paz, reconciliación, convivencia y derechos humanos,  y creación de los consejos municipales de paz, reconciliación, convivencia y derechos humanos como escenarios de diálogo y articulación entre consejos comunitarios, resguardos indígenas, juntas de acción comunal, programas, organizaciones y demás plataformas sociales que tienen presencia en el territorio con garantías de participación efectiva para fortalecer la interlocución y la incidencia. Este proceso debe ser socializado e implementar su plan de acción junto con las comunidades. </t>
  </si>
  <si>
    <t>27099</t>
  </si>
  <si>
    <t>Crear una escuela para la  guardia indígena y afro ambiental en el municipio de Bojayá, Chocó</t>
  </si>
  <si>
    <t xml:space="preserve">Crear una escuela para la  guardia indígena y afro ambiental en el municipio de Bojayá, Chocó. Esta iniciativa debe enmarcar en la implementación de la sentencia T622/2016 (Rio Atrato) y la estrategia nacional de control de la deforestación. Con la escuela se busca que las personas conozca la reglamentación étnica que exista, la legislación ambiental, y así las personas que se forman sean multiplicadores en las comunidades indígenas y negras, que ellos sensibilicen sobre la importancia del río Atrato y sus afluentes, los bosques con los servicios ecosistémicos/ambientales que estos prestan.
</t>
  </si>
  <si>
    <t>Fortalecer las capacidades en gobierno propio y buen uso y conservación del medio ambiente de las comunidades de los 19 consejos comunitarios y los 10 resguardos indígenas del municipio de Bojayá en el departamento de Chocó</t>
  </si>
  <si>
    <t>Fortalecer las capacidades en gobierno propio, buen uso y conservación del medio ambiente, gobernabilidad y legislación, de las comunidades de los 19 consejos comunitarios y los 10 resguardos indígenas del municipio de Bojayá, para revisar y actualizar sus reglamentos internos</t>
  </si>
  <si>
    <t>Fortalecer las organizaciones de mujeres Afro e Indígenas en representación y participación de los territorios como fortalecimiento de enfoque de género en el Municipio de Bojayá departamento de Chocó</t>
  </si>
  <si>
    <t>Fortalecer las organizaciones de la mujeres etnicas rurales en enfoque de género que contribuyan a su empoderamiento y participación en espacios de incidencias  en el municipio de Bojayá Departamento de Chocó.</t>
  </si>
  <si>
    <t>Capacitar a las comunidades del municipio de Bojayá Chocó en estrategias de comunicacion para la reconciliación la convivencia y la paz</t>
  </si>
  <si>
    <t xml:space="preserve">Gestionar capacitación interétnica con estrategias de comunicación para la paz, ampliar la cobertura de la antena radial hacia las comunidades indígenas más aisladas y  dotar con equipos radiales la emisora local comunitaria en el municipio de Bojayá, Chocó
</t>
  </si>
  <si>
    <t>Exigir al estado el derecho humanitario, territorial, cultural, social, político, productivo y educativo en todas las comunidades del municipio de Bojayá, Chocó</t>
  </si>
  <si>
    <t>Exigir al estado el derecho humanitario, territorial, cultural, social, político, productivo y educativo en todas las comunidades através de la conformación  e implementación de una veeduría con integrantes indígenas y afros para la exigibildad del cumplimento del PDETE en el municipio de Bojayá, Chocó</t>
  </si>
  <si>
    <t>Fortalecer la gobernabilidad y ajustar los reglamentos internos de todas comunidades afros del municipio de Bojayá, Chocó</t>
  </si>
  <si>
    <t xml:space="preserve">Fortalecer la gobernabilidad y ajustar los reglamentos internos las comunidades afro del municipio de Bojayá, Chocó, para generar mayor sentido de pertenencia, arraigo, protección y conservación de los territorios. </t>
  </si>
  <si>
    <t>Reconocer y manejar, a través de la guardia indígena, autoridades tradicionales y otras instituciones competentes, los sitios sagrados, ancestrales y de reservas en las comunidades indigenas en el municipio de Bojayá, Chocó</t>
  </si>
  <si>
    <t>Reconocer y manejar, a través de la guardia indígena, autoridades tradicionales y otras instituciones competentes, los sitios sagrados, ancestrales y de reservas en las comunidades indígenas en el municipio de Bojayá, Chocó, para conservar las tradiciones ancestrales e implementar estrategias de conservación y mantenimiento de la cultura en el tiempo por parte de las mujeres, hombres, niños y niñas</t>
  </si>
  <si>
    <t>Fortalecer a las comunidades étnicas del municipio de Bojayá , Chocó</t>
  </si>
  <si>
    <t xml:space="preserve">Fortalecer los aspectos políticos interétnicos comunitarios con capacitaciones y orientaciones en temas de  funcionamiento administrativo interno, en relacionamiento con instituciones del estado colombiano e institutos descentralizados y promocionar el intercambio de experiencias en procesos organizativos en los niveles municipal, departamental, nacional e internacional para el fortalecimiento de la gobernabilidad en los territorios étnicos en el municipio de Bojayá, Chocó
</t>
  </si>
  <si>
    <t xml:space="preserve">Reconocer y manejar, a través de la guardia indígena, autoridades tradicionales y otras instituciones competentes, los sitios sagrados, ancestrales y de reservas en las comunidades indígenas en el municipio de Bojayá, Chocó, para conservar las tradiciones ancestrales e implementar estrategias de conservación y mantenimiento de la cultura en el tiempo por parte de las mujeres, hombres, niños y niñas
</t>
  </si>
  <si>
    <t>Actualizar y socializar del manual de convivencia en las comunidades indígenas y afros para dar manejo y control oportuno a los reglamentos internos en las comunidades del municipio de Bojayá, Chocó</t>
  </si>
  <si>
    <t xml:space="preserve">Actualizar, socializar y apropiarse del manual de convivencia en las comunidades Afros e indígenas del litoral del san juan (niños adultos, jóvenes, desplazados, discapacitados, familias y población vulnerables) en el municipio de Bojayá, Chocó  
</t>
  </si>
  <si>
    <t>Dotar con una lancha y motor a los consejos comunitarios locales y resguardos indígenas del municipio de Bojayá, Chocó, para salvaguardar los territorios colectivos del área de influencia del consejo mayor COCOMACIA y las zonas indígenas</t>
  </si>
  <si>
    <t>Dotar con una lancha y motor a los consejos comunitarios locales y resguardos indígenas del municipio de Bojayá, Chocó, para salvaguardar los territorios colectivos del área de influencia del consejo mayor COCOMACIA y las zonas indígena, através de recorridos al territorio al interior del municipio, en aras de dar atención inmediata a las distintas actividades (amparo, regocijo, permanencia, protección y bienestar comunitario)</t>
  </si>
  <si>
    <t>27150</t>
  </si>
  <si>
    <t xml:space="preserve"> Fortalecer a los 10 Consejo Comunitarios en diferentes temáticas que permitan el desarrollo social, económico, cultural y político de sus miembros y representantes en el municipio de Carmen del Darien-choco</t>
  </si>
  <si>
    <t>Fortalecer a los 10  consejo comunitario como elementos prioritario en las comunidades, donde se pretende dotar de herramientas jurídicas y capacidad instalada al 100% de los  representantes de nuestras comunidades afro en el municipio de Carmen del Darien-Chocó.</t>
  </si>
  <si>
    <t>Implementar facultar y Dotar la Guardia Cimarrona de la Grande Carmen del Darién, Chocó en materia de defensa del territorio</t>
  </si>
  <si>
    <t>Implementar la guardia cimarrona debido a que se hace necesario la vinculación de las comunidades en la defensa de las riquezas que proveen los territorios ancestrales, por tanto, las mismas comunidades requiere que se les faculte, para el beneficio del 100% de la población de la Grande, y el casco urbano del municipio de Carmen del Darién.</t>
  </si>
  <si>
    <t>Organizar  jóvenes en la comunidad de Domingo. en el municipio de Carmen del Darien -Chocó</t>
  </si>
  <si>
    <t>El propósito de la creacion de esta organización formar lideres para el mañana, que reciba capacitación en todos los temas relacionados con liderazgo y manejo de las organizaciones comunitarias, en formulación e implementación de proyectos de tipo comunitario</t>
  </si>
  <si>
    <t>Fortalecer Organizaciones de mujeres  en las comunidades afro e indigenas. en Carmen del Darien -Choco</t>
  </si>
  <si>
    <t>Fortalecer y visibilizar asociaciones de mujeres apoderadas en desarrollo étnico y temas sociales y que a su vez   promuevan el desarrollo de liderazgo y les permita identificar la integración comunitaria y sentido de pertenencia. para el beneficio del 100% de la población de las comunidades afro e indigenas del municipio de Carmen del Darien- Chocó.</t>
  </si>
  <si>
    <t xml:space="preserve">fortalecer capacidades  en lideres, lideresas y representantes de las comunidades para la resolución de conflictos en las comunidades afro e indígenas del municipio de  Carmen del Darién, Chocó  </t>
  </si>
  <si>
    <t>Capacitar a líderes y representantes de las comunidades en resolución de conflictos y en temas de delimitación y deslinde de predios, el proceso de mediación consiste en la colaboración de varias partes enfrentadas para alcanzar un acuerdo que resuelva un conflicto mutuo, en el que se buscan soluciones útiles a partir de los intereses y las necesidades reales de las partes para el 100%  de la población afro e indígena del municipio del Carmen del Darién, choco</t>
  </si>
  <si>
    <t>Formular Planes de Etnodesarrollo local en los l Consejo Comunitario afro Carmen del Darién, Chocó</t>
  </si>
  <si>
    <t xml:space="preserve">Fortalecer los Planes de etnodesarrollo, planes de vida y planes de salvaguarda, reglamentos internos para el desarrollo de las visión autónoma de las comunidades, teniendo en cuenta  su historia, sus valores y sus metas y sus particularidades, culturales ancestrales territoriales de diferentes grupos sociales, para el 100% de la población en este caso de las comunidades colombianas, e indígenas  para alcanzar una vida mejor y más humana, con mejores estándares en cuanto las dimensiones sociales del desarrollo (salud, educación, ingresos económicos, pobreza etc.) traducidas en mayores  libertadas e igualdad de oportunidades y equidad con expansión de las capacidades productivas permitiendo reducir todo tipo de privaciones. En las comunidades afro e indígenas del municipio de Carmen del Darién-Choco. </t>
  </si>
  <si>
    <t xml:space="preserve"> construir  un Calabozo  de las guardias indígenas para el fortalecimiento legal del Resguardo Indígena de Urada Jigüamiandó</t>
  </si>
  <si>
    <t>Construir de un Calabozo y fortalecimiento de las guardias indígenas,  Brindar capacitación sobre Ley 190 DE 1989, el Decreto 21 de 1990, Decreto 246, y los reglamentos internos a los representantes legales de los Resguardos, su directiva y comunidad en general, para el 100% de las población de las comunidades  indígenas en Carmen del Darién Chocó</t>
  </si>
  <si>
    <t xml:space="preserve">Capacitar a miembros de los consejos comunitarios y resguardos indígenas en el proceso de deslinde y demarcación de predios. Municipio de Carmen del Darién-Choco </t>
  </si>
  <si>
    <t>Capacitar 200 personas entre consejos comunitarios y resguardos indígenas, en herramientas para la lectura de títulos colectivos, las cuales  se encargaran de acompañar a las comisiones de la agencia nacional de tierra y el ministerio del interior. para el amojonamiento y de deslinde de los territorios étnicos facilitando el proceso de marcación de los predios.</t>
  </si>
  <si>
    <t>Gestionar ampliación de una oficina de apoyo para el Consejo Comunitario de La Grande, Carmen del Darién, Chocó (DTET).</t>
  </si>
  <si>
    <t>Gestionar, a través de una oficina local, en la alcaldía del Carmen del Darién, la obtención de mejores condiciones y la promoción de actividades que vayan en beneficio del mejoramiento del nivel de vida de las comunidades, a su vez que brindar asesoría y atención a los mandatarios de dicho Consejo Comunitario para el 100% de la población de la comunidad afro y casco urbano Carmen del darien</t>
  </si>
  <si>
    <t>Brindar capacitación sobre ley 70 a los representantes legales de los consejos comunitarios mayor y su directiva y comunidad en general</t>
  </si>
  <si>
    <t>Capacitar en fortalecimiento del Consejo Comunitario de la Vigía de Curbaradó y Santa Rosa del Limón, Carmen del Darién, Chocó (DFET).</t>
  </si>
  <si>
    <t>Capacitar  a representantes para el fortalecimiento  en ley 70 de 1993 de los representantes afro del municipio de carmen del Darien-Choco</t>
  </si>
  <si>
    <t>Capacitar sobre ley 70 de 1993 a los representantes legales de los consejos comunitarios mayor y su directiva y comunidad en general para el beneficio del 100% de la población de las comunidades afro en el municipio de Carmen del Darien-Choco.</t>
  </si>
  <si>
    <t>Fortalecer a las mesas de víctimas, Concejo Municipal de paz en el municipio de Carmen del Darien, Chocó.</t>
  </si>
  <si>
    <t>Fortalecer a las mesas de víctimas, consejo municipal de paz y el comité de justicia transicional, para fomentar espacios de participación y acompañamiento en tema de reparación integral y puesta en marcha de Los PDETE, que Veneficia el 100% de la población de los diez consejos comunitarios en el municipio de Riosucio Chocó.</t>
  </si>
  <si>
    <t>Fortalecer el plan de contingencia del Municipio de Carmen del Daren-Chocó.</t>
  </si>
  <si>
    <t>implementar plan de contingencia, para atender las emergencias de la población victima del conflicto armado del municipio Carmen del Darien-Chocó</t>
  </si>
  <si>
    <t>Fortalecer estructuras democraticas de las organizaciones etnicas en el municipio de Carmen del Daren-Chocó</t>
  </si>
  <si>
    <t>Fortalecer estructuras democráticas de las organizaciones étnicas- territoriales y sociales con el fin de que estas participen deliberen y tomen decisiones sobre las acciones y agenda común para el desarrollo de una vida digna y el buen vivir en el territorio para el 100% de la población de los diez concejos comunitarios y los 8 resguardos indígenas en el municipio de Carmen del Darien-Chocó</t>
  </si>
  <si>
    <t>27205</t>
  </si>
  <si>
    <t>Gestionar equipos interdisciplinarios que apoyen en el fortalecimiento  de  la convivencia entre familia, red y comunidad en las comunidades rurales afro e indígena en el municipio de Condoto-Chocó.</t>
  </si>
  <si>
    <t xml:space="preserve">Gestionar la creación y presencia de un equipo interdisciplinario (psicosocial) de forma permanente en las comunidades de Opogodo, Jigualito, La Hilaria, El Paso,  Acoso, La Muriña, Aguacate, La Planta, Consuelo de Andrapeda, Soledad de Tajuato, Santa Ana, alto bonito y vira vira, con el objetivo de transformar positivamente la estructura y funcionamiento de las familias.   </t>
  </si>
  <si>
    <t>Construir  un plan de desarrollo interétnico en el municipio de Condoto-Chocó.</t>
  </si>
  <si>
    <t xml:space="preserve">Construir de un plan de etno-desarrollo para las comunidades afro y un plan de vida para las comunidades indígenas del municipio de Condoto-Chocó. Dichos planes servirán para conservar las tradiciones ancestrales y ejercer control en los territorios afros e indígenas.
</t>
  </si>
  <si>
    <t>Realizar capacitaciones en gobierno propio y reglamento interno para las comunidades afro e indígenas del municipio de Condoto-Chocó.</t>
  </si>
  <si>
    <t xml:space="preserve">Realizar capacitaciones sobre gobierno propio, gobernabilidad y legislación a los consejos comunitarios locales Opogodo, Jigualito, La Hilaria, El Paso,  Acoso, La Muriña, Aguacate, La Planta, Consuelo de Andrapeda, Soledad de Tajuato, Santa Ana   y resguardos indígenas alto bonito y viravira para revisas y actualizar los reglamentos internos de las organizaciones existentes en el ente territorial.
</t>
  </si>
  <si>
    <t>Interponer recursos judiciales paara la puesta en marcha de leyes de amparo afro y solicitar material de ilustración en ley 70/93 para el municipio de Condoto-Chocó.</t>
  </si>
  <si>
    <t xml:space="preserve">Interponer recursos judiciales que permitan el cumplimiento de la ley 70/93 , ley 21/93 (convenio 179 de la OIT), como mecanismo de la ilustracción para dar mayor oportunidad de arraigo y concentración en los territorios  a las nuevas generaciones del municipio de Condoto - Chocó. También se requiere empoderar a las comunidades por medio de ayudas  como cartilla, video y folletos entre otros sobre la ley 70.
</t>
  </si>
  <si>
    <t>Gestionar espacios de diálogo entre el consejo comunitario mayor COCOMACOIRO, los consejos locales  y comunidades referente a las necesidades de las comunidades rurales  del municipio de Condoto-Chocó.</t>
  </si>
  <si>
    <t xml:space="preserve">Gestionar espacios de diálogo entre COCOMACOIRO, consejos comunitarios locales y comunidad en general para que las comunidades conozcan las gestiones que realice el consejo mayor en pro del desarrollo de las comunidades rurales.
</t>
  </si>
  <si>
    <t>Implementar programas de capacitación para promover participación equitativa de hombres, mujeres y población LGTBI en espacios públicos en el municipio de Condoto-Chocó.</t>
  </si>
  <si>
    <t>Implementar programas de capacitación con enfoque de genero que contribuya a la inclusión de la mujer, hombre y persona LGTBI, afros e indígena en las organizaciones y participación representativa en el municipio de Condoto- Chocó para que se generen de manera equitativa la oportunidad de incluir a esta población y tener en cuenta las opiniones en la toma de decisiones.</t>
  </si>
  <si>
    <t>Reconocer y dar manejo, a través de la guardia indígena, autoridades tradicionales y otras instituciones competentes, de los sitios sagrados, ancestrales y de reservas en los territorios de Vira vira y Alto bonito en el municipio de Condoto Departamento del Chocó</t>
  </si>
  <si>
    <t xml:space="preserve">Implementar estrategia de manejo adecuado a los sitios sagrados de las comunidades Vira vira y alto bonito; para conservar las tradiciones ancestrales e implementar estrategias de conservación y mantenimiento de la cultura en el tiempo por parte de las mujeres, hombres, niños y niñas en el municipio Condoto Departamento del Chocó
</t>
  </si>
  <si>
    <t>Capacitar a las mujeres Afros e Indígenas en representación y participación de los territorios para el fortalecimiento del enfoque de género en el Municipio de Condoto departamento del Chocó.</t>
  </si>
  <si>
    <t xml:space="preserve">Implementar programas de capacitación para el fortalecimiento del enfoque de género que contribuya la inclusión de la mujer Afro e indígena en las organizaciones y la participación representativa en el municipio de Condoto Departamento del Chocó.
</t>
  </si>
  <si>
    <t>Implementar la política pública para víctimas del conflicto en el municipio de Condoto Departamento del Chocó.</t>
  </si>
  <si>
    <t xml:space="preserve">Implementar política pública que garantice el goce efectivo de los derechos de las victimas del conflicto armado al municipio de Condoto Departamento del Chocó. La implementación de la política pública debe abarcar la atención y resolución de conflictos teniendo en cuenta los enfoques diferencial y étnico, la formación de una nueva ciudadanía para nuestro territorio en oposición a la violencia, la participación efectiva en las mesas de diálogos y construcción de paz territorial, la divulgación de los programas de atención a la población víctima del conflicto armado y sensibilización para su cumplimiento y  la formulación e implementación del Plan de Acción Territorial para la atención integral de las víctimas del conflicto armado en el municipio
</t>
  </si>
  <si>
    <t>Facilitar la inclusión y participación de la población LGTBI en espacios públicos y de toma de decisiones en el municipio de Condoto -Chocó.</t>
  </si>
  <si>
    <t xml:space="preserve">Facilitar la inclusión y participación de la población LGTBI en espacios públicos y de toma de decisiones en el municipio de Condoto -Chocó. La población LGTBI por su preferencia sexual tiende a ser excluida de los ámbitos sociales por lo tanto se requiere  inclusión y participación de dicha población en los diferentes escenarios púbicos del municipio de Condoto, respetando su apariencia física y preferencia sexual.
</t>
  </si>
  <si>
    <t>27250</t>
  </si>
  <si>
    <t>Promover mayor inversión y control social en todas las comunidades afros e indigenas del municipio del Litoral del San Juan  Departamento del Chocó.</t>
  </si>
  <si>
    <t>Promover mayor inversión y control social en todas las comunidades afros e indigenas del municipio del Litoral del San Juan  Departamento del Chocó, a través de la gestión para que haya mayor presencia del Estado en todos los sectores (educación, salud, vivienda, saneamiento básico, recreación deporte y cultura, e Implementación de Proyectos productivos Inversión social), con el objetivo de mejorar la calidad de vida de hombres, mujeres, niñas, niños, discapacitados, jóvenes, adulto mayor y comunidad LGTBI  con la intervención e inversión del Estado, en las comunidades afros e indigenas del municipio del Litoral del San Juan  Departamento del Chocó.</t>
  </si>
  <si>
    <t>Reconocer y dar manejo a través de la guardia indígena, autoridades tradicionales y otras instituciones competentes a sitios sagrados, ancestrales  de reservas en las comunidades de Playa del Baudó, Dura-Dur en el municipio del Litoral del San Juan Departamento del Chocó</t>
  </si>
  <si>
    <t>Implementar estrategia de manejo adecuado a los sitios sagrados de las comunidades de Playa del Baudó, Dura-Dur; para conservar las tradiciones ancestrales e implementar estrategias de conservación y mantenimiento de la cultura en el tiempo por parte de las mujeres, hombres, niños y niñas en el municipio del Litoral del San Juan  Departamento del Chocó</t>
  </si>
  <si>
    <t xml:space="preserve"> Actualizar y socializar  del Manual de convivencia en las comunidades indígenas y afros para dar manejo y control oportuno a los reglamentos internos en las comunidades del muicipio del Litoral del -San Juan Departamento del Chcocó</t>
  </si>
  <si>
    <t xml:space="preserve">
Actualizar,  socializar y apropiarse del manual de convivencia en las comunidades Afros e indígenas del litoral del san juan (niños adultos, jóvenes, desplazados, discapacitados, familias y población vulnerables).en el municipio del Litoral del San Juan  Departamento del Chocó
</t>
  </si>
  <si>
    <t xml:space="preserve"> Fortalecer los asuntos étnicos comunitarios en las comunidades Afros e indígenas del municipio del Litoral del San Juan  Departamento del Chocó </t>
  </si>
  <si>
    <t>Fortalecer los asuntos étnicos comunitarios en las comunidades Afros de   Pangalita,  Cucurupí, Docordó,  los pereas, las delicias, Taparal, palestina, Pichimà  playa, isla mono, corriente de palo, las peñitas, Copoma, puetro murillo, guachal, las delicias, brisa del san juan, quicharo, el coco, la playita, togoroma playa, pichima playa, puerto limón, tordó, bella victoria, barrios unidos. Munguido, choncho, garcia gomez, charambirá, vista hermosa, los esteros, venao, cacagual y  comunidades indigenas de Chagpien tordó, chagpien medio, dur apdur, playita cocomá, santa maria de pangala, esrella pangala, unión wainia, haiti,pueblo nuevo, nuevo jerusalen, taparalito, nuevo Pitalito, san jose, puerto guadalito, unión san juan, papayo, las palmas, brujón, san Bernardo,guarataco, buena vista, santa rosa de nalde Dios lidio, unión balsalito, Togoroma quebrada, tiberia, loma alta y pichima quebrada, con capacitaciones y orientaciones en el funcionamiento de las instituciones del estado colombiano y sus entidades descentralizadas para el fortalecimiento de la gobernanza en los territorios de los consejos comunitarios y resguardos indígenasen del municipio El Llitoral del san juan, departamento del Chocó.</t>
  </si>
  <si>
    <t>Indemnizar a los territorios ancestrales por parte del Estado Colombiano, por el uso y abuso del territorio colectivo como sujeto de derehos y sus recursos naturales que afecta a las comunidades interetnicas en el Municipio de Litoral del San Juan en el departamento del Chocó.</t>
  </si>
  <si>
    <t>Indemnizar a las comunidades de los territorios ancestrales por parte del Estado Colombiano, debido a que, a través del tiempo, ha permito abusos de uso y detrimento al patrimonio ancestral y cultural de las poblaciones étnico-territoriales en el Municipio de Litoral del San Juan, violando los derechos fundamentales de las 56 comunidades que habitan este territorio y que ven agraviadas en su calidad y condiciones de vida.</t>
  </si>
  <si>
    <t>Capacitar a las mujeres afros e indígenas en representación y  participación de los territorios  como fortalecimiento del enfoque de género en el Municipio del Litoral del San Juan departamento del Chocó.</t>
  </si>
  <si>
    <t>Capacitar a las mujeres afros e indígenas en representación y  participación para el fortalecimiento del enfoque de género que contribuya  la inclusión de la mujer Afro e indigena en las organizaciones y su participación representativa en el Municipio del Litoral del San Juan departamento del Chocó.</t>
  </si>
  <si>
    <t xml:space="preserve"> Dotar con lancha y motor a los consejos comunitarios locales en el Municipio del Litoral del San Juan departamento del Chocó para salvaguardar los territorios colectivos del area de influencia del consejo mayor ACADESAN </t>
  </si>
  <si>
    <t>Dotar con lancha y motor a todos los consejos comunitarios locales del municipio Litoral del San Juan, para recorrer y hacer control al territorio área de influencia del consejo mayor ACADESAN, ubicado en El Litoral del San Juan, Chocó.</t>
  </si>
  <si>
    <t>Realizar pedagogía sobre el acuerdo de paz en las comunidades indígenas y afros para facilitar su implementación en los territorios en el municipio el Litoral del San Juan  Departamento del Chocó.</t>
  </si>
  <si>
    <t>Realizar pedagogía sobre el acuerdo de paz en las comunidades indígenas y afros para facilitar su implementación en los territorios del municipio El Litoral del San Juan  Departamento del Chocó, socializando y adoptando normas complementarias en las comunidades para fortalecer los territorios.</t>
  </si>
  <si>
    <t>Implementar la política pública para víctimas del conflicto en el municipio de El Litoral de San Juan, Chocó.</t>
  </si>
  <si>
    <t>Implementar política pública que garantice el goce efectivo de los derechos de las victimas del conflicto armado al municipio de El Litoral de San Juan, Chocó.                        La implementación de la política pública debe abarcar la atención y resolución de conflictos teniendo en cuenta los enfoques diferencial y étnico, la formación de una nueva ciudadanía para nuestro territorio en oposición a la violencia, la participación efectiva en las mesas de diálogos y construcción de paz territorial, la divulgación de los programas de atención a la población víctima del conflicto armado y sensibilización para su cumplimiento y  la formulación e implementación del Plan de Acción Territorial para la atención integral de las víctimas del conflicto armado en el municipio.</t>
  </si>
  <si>
    <t>Capacitar las 28 comunidades indigenas en el sistema de gobierno propio del pueblo wonaan, pertenecientes  al municipio del Litoral del San Juan  Departamento del Chocó;  para fortalecer las leyes indígenas en en el territorio</t>
  </si>
  <si>
    <t xml:space="preserve">Capacitar en gobierno propio a las comunidades indigenas de Chagpien tordó, chagpien medio, dur apdur, playita cocomá, santa maria de pangala, esrella pangala, unión wainia, haiti,pueblo nuevo, nuevo jerusalen, taparalito, nuevo Pitalito, san jose, puerto guadalito, unión san juan, papayo, las palmas, brujón, san Bernardo,guarataco, buena vista, santa rosa de nalde Dios lidio, unión balsalito, Togoroma quebrada, tiberia, loma alta y pichima quebradapara en fortalecimiento de la soberanía y autonomía de las organizaciones y autoridades tradicionales y la guardia indígena dentro y fuera del territorio. del municipio del Litoral del San Juan  Departamento del Chocó y asi mismo el reconocimiento y apoyo a los grupos de jóvenes (as) de las comunidades asociadas, para que se capaciten como líderes y guardias indígenas, junto con las autoridades mayores.
</t>
  </si>
  <si>
    <t>Fortalecer las capacidades de las autoridades y comunidades étnicas del municipio del Litoral de San Juan, Chocó.</t>
  </si>
  <si>
    <t xml:space="preserve">Elaborar un plan de Capacitaciones a toda la población Afro del municipio litoral del san juan en cuanto a:                                                                                                                 1) normatividad de la ley 70 de 1993 y los decretos 1745 de 1995 y 4635 de 2011;           2) talleres y encuentros sociales en cuanto a la ley;                                                           
3) mecanismos de participación, defensa ciudadana y veedurías ciudadanas que permitan organizar y potencializar a los líderes comunitarios con instrumentos jurídicos para poder reclamar nuestros derechos y ejercer el control social a las instituciones públicas y privadas que maneje recursos de la comunidad;                             4) liderazgo y en mecanismos de participación ciudadana (derecho de petición, acción de tutela, acción de grupo, acciones populares);                                                    5) capacitación técnica para diseñar, elaborar y ejecutar nuestro plan de autodesarrollo con todos los proyectos que contiene y fortalecer el reglamento interno en el tema sobre criterios para regresar a nuestro territorio y mantener la propiedad  así se esté en otro lugar. </t>
  </si>
  <si>
    <t>Fortalecer la capacidad jurídica y de gestión de los consejos comunitarios y los cabildos indígenas del Municipio de Litoral del San Juan, en cuanto a su gobernabilidad en el territorio</t>
  </si>
  <si>
    <t>Generar estrategias que permitan el fortalecimiento interno y empoderamiento, mediante potencialización  de la autonomía gobernabilidad, autoridad dentro del territorio local, regional, nacional e internacional, en procura y salvaguarda de los derechos étnico territoriales de las 56 comunidades del Municipio Litoral del San Juan en el Departamento del Chocó.</t>
  </si>
  <si>
    <t>27361</t>
  </si>
  <si>
    <t>Fortaler a los consejos comunitarios locales en construcción de  reglamentos internos Y manual de convivencia en las comunidades en Istmina, Chocó. DFET</t>
  </si>
  <si>
    <t>Fortalecimiento de capacidades en construcción de reglamento interno y manuales de convivencia al Consejo Mayor de Cocominsa y sus 17 comunidades  locales, Consejo Mayor de Acadesan y sus 12 comunidades y organizaciones sociales en el Municipio de Istmina, Chocó.</t>
  </si>
  <si>
    <t>Fortalecer el reglamento interno de las comunidades afros e indigenas del municipio de istmina-chocó.</t>
  </si>
  <si>
    <t>Exigir a los actores legales e ilegales el respeto a los lugares sagrados perteneciente a las comunidades de san Cristóbal, unión choco y puerto olave.</t>
  </si>
  <si>
    <t>Realizar acercamiento con los grupos armados, líder de la comunidad, instituciones publicas gubernamentales, Comisión Internacional de la Cruz Roja en el municipio de Istmina, Chocó. DFET</t>
  </si>
  <si>
    <t>buscar los acercamientos   con un miembro de la comunidad y de la cruz roja internacional para dialogar y tomar decisiones en las comunidades de Primavera, Doidó, Chaquí, Negría, Panamacito, Trapiche, Perrú. Potedó Cocové Monte Bravo, Nuevo amanecer, Olave Negro, en el Municipio de Istmina, Departamento del Chocó.</t>
  </si>
  <si>
    <t>Financiar la capacitación en Derechos Humanos  de las mujeres. (DFET)</t>
  </si>
  <si>
    <t>Capacitar a las mujeres de unión choco, san Cristóbal y puerto olave, en temas de  legislación indígena, víctimas, restitución de tierras, DD.HH de la mujer.</t>
  </si>
  <si>
    <t>Fortalecer el comité de jóvenes y realizar encuentros zonales de jóvenes. (DFET)</t>
  </si>
  <si>
    <t>Fortalecimiento del comité de jóvenes que permita la reparación de los jóvenes víctimas del reclutamiento  implementando programas para jóvenes en recreación, deporte, y etno educación técnica con enfoque diferenciado,en las comunidades de Istmina Chocó.</t>
  </si>
  <si>
    <t>Organizar y fortalecer los  mecanismos de auto protección colectiva de líderes y lideresas  ubicados en el municipio de istmina - chocó</t>
  </si>
  <si>
    <t xml:space="preserve">Las organizaciones, líderes y lideresas de las comunidades negras e indígenas en istmina-choco, ven como positivo y urgente el fortalecimiento de mecanismo de autoprotección como la guardia cimarrona, para preservar sus vidas y defender sus territorios. </t>
  </si>
  <si>
    <t>Formular los planes de etnodesarrollo y censos comunitarios</t>
  </si>
  <si>
    <t xml:space="preserve">Formulación de los planes de etnodesarrollo para que el Consejo mayor de Istmina y parte del medio san juan  retomen el control y el liderazgo de la organización con miras a ejercer de manera eficiente los derechos étnicos territoriales y asumir las riendas de la construcción del desarrollo sostenible de su jurisdicción , para beneficio de las comunidades de primera mojarra, segunda mojarra, boca de Luis,  suruco san José, Perado, Santa Lucia, Playa grande, Carmelita, Guiniguini, Dipurdu del Guamo, dipurdu del pie, Suruco santa Mónica,, San Antonio, Basuru, Paito y Puerto Salazar  en Istmina-Choco. </t>
  </si>
  <si>
    <t>Gestionar y socializar los acuerdos de paz en las comunidades rurales del municipio de istmina.</t>
  </si>
  <si>
    <t>Gestión y socialización sobre los acuerdos de paz  entre el gobierno y las farc ya que para los habitantes de las comunidades la primera mojarra, segunda mojarra, boca de  Luis,  suruco san José, Perado, Santa Lucia, Juana marcela, Playa grande, Carmelita, Guiniguini, Dipurdu del Guamo, dipurdu del guamo, Suruco santa Mónica, San Antonio, Basuru, Paito y Puerto Salazar  en Istmina- Choco, es importante conocer sobre estos  acuerdos.</t>
  </si>
  <si>
    <t>Priorizar las organizaciones existentes en las comunidades afrocolombianas e indígenas para la ejecución de proyectos que se deriven de los PDETE</t>
  </si>
  <si>
    <t>Es importante para las comunidades contar con espacios locativos para los consejos mayores y locales en la primera y segunda mojarra, boca de san Luis,  suruco san José, Perado, Santa Lucia, Juana marcela, Playa grande, Carmelita, Guiniguini, Dipurdu del Guamo, dipurdu del guamo, Suruco santa Mónica, San Antonio, Basuru, Paito y Puerto Salazar  en el municipio de istmina -departamento del choco</t>
  </si>
  <si>
    <t>Cumplir efectivamente con la consulta previa a los habitantes para el desarrollo de los proyectos productivos en Istmina, Chocó. DFET</t>
  </si>
  <si>
    <t>Cumplimiento y aplicación de manual  relacionamiento de la organización de las comunidades de Primavera, Doidó, Chaquí, Negría, Panamacito, Trapiche, Perrú. Potedó Cocové Monte Bravo, Nuevo amanecer, Olave Negro, en el Municipio de Istmina, Departamento del Chocó</t>
  </si>
  <si>
    <t>Implementar las políticas de reconciliación a través de las autoridades étnicas con el acompañamiento de la Iglesia en Istmina Choco</t>
  </si>
  <si>
    <t>Implementación y construcción de un programa de reconciliación con las autoridades étnicas con el acompañamiento de la iglesia por tener la experiencia en el tema garantizando la participación de los excombatientes en todas las comunidades del Municipio de Ismina Choco.</t>
  </si>
  <si>
    <t>27425</t>
  </si>
  <si>
    <t>Gestionar un plan de capacitaciones en temas relacionados con la toma de decisiones comunitarias a las mujeres del municipio del Medio Atrato Departamento del Chocó</t>
  </si>
  <si>
    <t>Gestionar ante la Red Departamental de mujeres un plan de capacitaciones en la toma de decisiones comunitarias dirigido a la asociación de mujeres del Municipio del Medio Atrato Departamento el Chocó</t>
  </si>
  <si>
    <t>Articular diálogos inconstitucionales en Beté cabecera municipal del Medio Atrato Departamento del Chocó</t>
  </si>
  <si>
    <t>Articular y organizar charlas de acuerdo para realizar Jornadas de sensibilización, sobre las competencias de los consejos comunitarios y los entes territoriales, en Beté</t>
  </si>
  <si>
    <t>Gestionar la participación de los pueblos indígenas del municipio del medio Atrato en todo dialogo y acuerdos entre el gobierno y los grupos al margen de la ley.</t>
  </si>
  <si>
    <t>Gestionar la participación de las comunidades indígenas del municipio del Medio Atrato en los diálogos entre el Gobierno Nacional y el ELN, de igual forma el estado debe aumentar la presencia de la fuerza pública en las comunidades indígenas del municipio del Medio Atrato</t>
  </si>
  <si>
    <t>Interponer recursos judiciales que permitan el cumplimiento de la  Ley 70 de 1993,  Ley 21 de 193 (convenio 169 de la OIT</t>
  </si>
  <si>
    <t>Interponer recursos judiciales para la Puesta en marcha de leyes de amparo Afros y recursos judiciales que permitan el cumplimiento de la  Ley 70 de 1993,  Ley 21 de 193 (convenio 169 de la OIT  en el municipio del Medio Atrato Departamento del Chocó</t>
  </si>
  <si>
    <t>Realizar seminarios de Legislación indígena en el Municipio de Medio Atrato Departamento del Chocó</t>
  </si>
  <si>
    <t>Realizar  seminarios cada seis meses sobre legislación indígena, gobierno propio, ley de origen y derecho propio a todos los resguardos indígenas del municipio del Medio Atrato Deparatmento del Chocó</t>
  </si>
  <si>
    <t>Gestionar la participación de los pueblos indígenas del municipio del Medio Atrato en todo dialogo y acuerdos entre el gobierno y los grupos al margen de la ley</t>
  </si>
  <si>
    <t>Gestionar la participación de las comunidades indígenas del municipio del Medio Atrato en los diálogos entre el Gobierno Nacional y el ELN, de igual forma el estado debe aumentar la presencia de la fuerza pública en las comunidades indígenas del municipio Atrato ( Pb6)</t>
  </si>
  <si>
    <t>Capacitar en gobierno propio a todos los consejos locales del municipio del Medio Atrato en el Departamento del Chocó</t>
  </si>
  <si>
    <t xml:space="preserve">Capacitar sobre gobierno propio, gobernabilidad y legislación a los 31 consejos comunitarios rn el municipio del Medio Atrato, revisando y actualizando los reglamentos internos de estos Consejos comunitarios ( Pb2) </t>
  </si>
  <si>
    <t>Capacitar en convivencia y paz  a los habitantes y excombatientes del municipio del Media Atrato Departamento del Chocó</t>
  </si>
  <si>
    <t>Capacitar en en el acuerdo final de paz y en convivencia y paz a los habitantes y excombatientes a todos los habitantes y excombatientes en todo el territorio del municipio del medio Atrato Departamento del Chocó, a través de la gestión y articulación con la fuerza pública, organizaciones y la ART</t>
  </si>
  <si>
    <t>Interponer recursos judiciales para la puesta en marcha de leyes de amparo afro y crear una comisión indígena en el  municipio de Medio Atrato</t>
  </si>
  <si>
    <t>Interponer recursos judiciales que permitan el cumplimiento de la  Ley 70 de 1993,  Ley 21 de 193 (convenio 169 de la OIT) y crear una comisión indígena donde queden representados los resguardos Chnrrinchao, Pava, Remolino, la Vuelta, Cocalito Chorrito, Chicué, Paina, Chagado, Bacao y Gengadó con al menos un integrante, esta comisión debe organizar periódicamente encuentros orientados al  rescate de sus cultura y proceso fortalecimiento étnico de las comunidades del Medio Atrato, Chocó</t>
  </si>
  <si>
    <t>Crear la guardia ambiental en los territorios indígenas del municipio de Medio Atrato y exigir el cumplimiento de leyes Colombianas.</t>
  </si>
  <si>
    <t>Crear la guardia indígena con los miembros de los resguardos de Tanguí, Paina, Amé, Bebará que sean los primeros en proteger el territorio de las comunidades emberá que habitan el municipio del Medio Atrato y Exigir al Estado Colombiano el cumplimiento de las Normas que emanan la protección de los recursos naturales</t>
  </si>
  <si>
    <t>Construir los reglamentos sobre el uso y manejo de los recursos naturales de los pueblos indígenas del municipio del Medio Atrato</t>
  </si>
  <si>
    <t>Construir y formalizar los reglamentos de los pueblos indígenas de la zona, en el marco de lo plasmado en sus planes de Salvaguarda y Planes de Vida,  donde se prohíba las actividades mineras por  todos los actores que han perjudicado el territorio, y además sea reglamentado el uso y goce de los recursos naturales con alternativas amigables al medio ambiente, conforme a sus propias practicas ancestrales y  derecho de autodeterminación,  esto en beneficio de la comunidad Emberá del Municipio de Medio Atrato Chocó.</t>
  </si>
  <si>
    <t>Indemnizar a los territorios ancestrales por parte del Estado Colombiano, por el uso y abuso del territorio colectivo como sujeto de derechos y sus recursos naturales que afecta a las comunidades interétnicas en el Municipio del Medio Atrato en el departamento del Chocó.</t>
  </si>
  <si>
    <t>Indemnizar a los territorios ancestrales por parte del Estado Colombiano, por el uso y abuso del territorio colectivo como sujeto de derechos y sus recursos naturales que afecta a las comunidades interétnicas en el Municipio del Medio Atrato en el departamento del Chocó, debido a que el estado colombiano, a través del tiempo, ha permito abusos de uso, y detrimento del patrimonio ancestral y cultural de las poblaciones étnico-territoriales del municipio, violando los derechos fundamentales de las 56 comunidades que habitan este territorio y que ven agraviadas en su calidad y condiciones de vida.</t>
  </si>
  <si>
    <t>Promover mayor inversión y control social en todas las comunidades afros e indigenas del municipio del Litoral del San Juan  Departamento del Chocó</t>
  </si>
  <si>
    <t xml:space="preserve">Promover mayor inversión y control social en todas las comunidades del municipio del Medio Atrato, a través de la gestión para que haya mayor presencia del Estado en todos los sectores (educación, salud, vivienda, saneamiento básico, recreación deporte y cultura, e Implementación de Proyectos productivos Inversión social), con el objetivo de mejorar la calidad de vida de hombres, mujeres, niñas y niños con la intervención e inversión del Estado, en las comunidades del municipio de Medio Atrato, Chocó  </t>
  </si>
  <si>
    <t>Fortalecer las capacidades de las autoridades y comunidades étnicas del municipio del Medio Atrato  Departamento del Chocó</t>
  </si>
  <si>
    <t>Elaborar un plan de Capacitaciones a toda la población Afro del municipio del Medio Atrato en cuanto a: 1) normatividad de la ley 70 de 1993 y los decretos 1745 de 1995 y 4635 de 2011; 2) talleres y encuentros sociales en cuanto a la ley; 3) mecanismos de participación, defensa ciudadana y veedurías ciudadanas que permitan organizar y potencializar a los líderes comunitarios con instrumentos jurídicos para poder reclamar nuestros derechos y ejercer el control social a las instituciones públicas y privadas que maneje recursos de la comunidad; 4) liderazgo y en mecanismos de participación ciudadana (derecho de petición, acción de tutela, acción de grupo, acciones populares); 5)capacitación técnica para diseñar, elaborar y ejecutar nuestro plan de autodesarrollo con todos los proyectos que contiene y fortalecer el reglamento interno en el tema sobre criterios para regresar a nuestro territorio y mantener la propiedad  así se esté en otro lugar</t>
  </si>
  <si>
    <t>Implementar un batallón de alta montaña que atienda los rios Bebará, Bebaramá y buey en el municipio del Medio Atrato Departamento del Chocó</t>
  </si>
  <si>
    <t>Implementar un batallón de alta montaña que atienda los rios Bebará, Bebaramá y Buey para mitigar los indices de inseguridad  que aquejan  a estas poblaciones y  generen confianza a los corredores que comunican estos sectores pertenecientes al municipio del Medio Atrato en el Departamento del Chocó</t>
  </si>
  <si>
    <t>Actualizar y socializar del manual de convivencia de las comunidades indígenas y afros para dar manejo y control oportuno a los reglamentos internos en las comunidades del municipio del Medio Atrato Departamento del Chocó</t>
  </si>
  <si>
    <t>Actualizar, socializar y apropiarse del manual de convivencia en las comunidades Afros e indígenas del Medio Atrato (niños adultos, jóvenes, desplazados, discapacitados, familias y población vulnerables)</t>
  </si>
  <si>
    <t>Actualizar y socializar del manual de convivencia en las comunidades indígenas y afros para dar manejo y control oportuno a los reglamentos internos en las comunidades del municipio del Medio Atrato Departamento del Chocó</t>
  </si>
  <si>
    <t>Fortalecer los asuntos étnicos comunitarios del municipio del Medio Atrato Departamento del Chocó</t>
  </si>
  <si>
    <t>Fortalecer los asuntos étnicos comunitarios en Chocó através de la implementación de jornadas intercambio de experiencias en procesos organizativos a nivel municipal, departamental, nacional e internacional, que beneficie a los consejos comunitarios del municipio Medio Atrato</t>
  </si>
  <si>
    <t>Implementar jornadas de identificación para caracterizar la población indígena del municipio Medio Atrato</t>
  </si>
  <si>
    <t xml:space="preserve">Realizar jornadas de identificación (registro civil, tarjeta de identidad, cédula de ciudadanía) de la población indígena de los resguardos Amé, Bebará, Paina, Tanguí y las comunidades indígenas del municipio de Medio Atrato. De igual forma Realizar brigadas. </t>
  </si>
  <si>
    <t>27450</t>
  </si>
  <si>
    <t>Empoderar a las mujeres del municipio del Medio San Juan en el marco de la política pública de equidad de género</t>
  </si>
  <si>
    <t xml:space="preserve">Empoderar a las mujeres del municipio del Medio San Juan en el marco de la política pública de equidad de género que implique la creación e implementación del observatorio de Derechos Humanos con enfoque de género, la garantía de la participación mínima (30%) de la mujer en los espacios étnico territoriales -consejos y autoridades locales-, la atención especializada a las víctimas de violencia sexual de manera interdiciplinaria durante todo el proceso de atención, verdad, justicia y reparación con garantía de no repetición, de acuerdo al enfoque étnico y diferencial. Es fundamental que la implementación de esta política pública se desarrolle en todas las comunidades, tanto indígenas como afros, del municipio e incluya a los jóvenes de las organizaciones étnicas  en el marco de la construcción de paz.
Incluir a los jóvenes de las organizaciones étnicas  en el marco de la construcción de paz.
</t>
  </si>
  <si>
    <t>Fortalecer institucional y organizacionalmente a las comunidades étnicas del Medio San Juan-Chocó</t>
  </si>
  <si>
    <t>Fortalecer institucional y organizacionalmente a las comunidades étnicas, por medio de la actualización de los planes de vida y étnodesarrollo, la recuperación de las guardias Cimarrona e indígenas, y adecuación del reglamento de las comunidades indígenas de acuerdo al uso y costumbres de cada pueblo, la ampliación de sus conocimientos para la comprensión de la Ley 70 de 1993 y la Ley 89 de 1890 y la recuperación de la autonomía territorial de las comunidades étnicas del Medio San Juan, Chocó</t>
  </si>
  <si>
    <t>27491</t>
  </si>
  <si>
    <t>Capacitar en legislación colombiana a los gobernadores, gobernadoras y jóvenes de todos los resguardos indígenas del municipio de Novita -Chocó</t>
  </si>
  <si>
    <t xml:space="preserve">Gestionar e Implementar programas  de capacitaciones en legislación colombiana de las comunidades indígenas, así como en en temas sociales, liderazgo y político-administrativos para fortalecer la estructura, soberanía y autonomía de las organizaciones y autoridades tradicionales de los resguardos indígenas de tigre montería, san Onofre, esculebra, sabaletera, asentamiento valencia  del municipio de Novita –Chocó.    
</t>
  </si>
  <si>
    <t>Gestionar la creación e implementación de espacios de trabajo y diálogo entre las entidades y organizaciones que trabajan por el respeto y garantía de los derechos humanos en el municipio de Nóvita, Chocó.</t>
  </si>
  <si>
    <t xml:space="preserve">Gestionar la creación e implementación de espacios de trabajo y diálogo entre las entidades y organizaciones que trabajan por el respeto y garantía de los derechos humanos (Defensoría del Pueblo, Diócesis, Cruz Roja Internacional, UNICEF, ANHUR, ONU, SUIFORD, PMA, OIM, CRICH y ASOREWA) para crear rutas de atención, con el fin de proteger y garantizar los derecho humanos de los resguardos indígenas de tigre montería, san Onofre, esculebra, sabaletera, asentamiento Valencia ubicado en el municipio de Nóvita- Chocó. </t>
  </si>
  <si>
    <t>Implementar  encuentros trimestrales entre las autoridades locales   y las autoridades  de los resguardos  indígenas del municipio de Nóvita Chocó para la priorización y atención de las problemáticas latentes en las comunidades indígenas del municipio.</t>
  </si>
  <si>
    <t xml:space="preserve">Implementar  encuentros trimestrales, que funcionarán como espacios de trabajo  conjunto con las autoridades indígenas, que  busque  priorizar las necesidades e iniciativas de todos los resguardos indígenas para llevarla a la mesa permanente de concertación indígena para gestionar las alternativas de solución y así se contribuya al desarrollo y crecimiento de las comunidades indígenas del municipio de Nóvita – Chocó.  </t>
  </si>
  <si>
    <t>Crear una mesa de participación y  concertación permanente indígena  en articulación con la alcaldía para implementar rutas de trabajo y  atención  en los procesos entre la alcaldía municipal y las autoridades locales resguardos indígenas  del municipio de Nóvita – Chocó.</t>
  </si>
  <si>
    <t xml:space="preserve">Gestionar la Creación de  una mesa  de participación y  concertación indígena municipal articulada entre las autoridades locales de los resguardos indígenas de tigre montería, sabaletera, esculebra, san Onofre, asentamiento valencia  y la alcaldía, que permita  visibilizar las problemáticas  indígenas e implementar rutas de trabajo y agilizar los procesos de coordinación  y atención  para la participación en planes, proyectos y programas, en pro del desarrollo de las comunidades indígenas del municipio de Nóvita – Chocó. Los resguardos indígenas de tigre montería, sabaletera, esculebra, san Onofre, asentamiento valencia  y la alcaldía, que permita  visibilizar las problemáticas  indígenas e implementar rutas de trabajo y agilizar los procesos de coordinación  y atención  para la participación en planes, proyectos y programas, en pro del desarrollo de las comunidades indígenas del municipio de Nóvita – Chocó.
</t>
  </si>
  <si>
    <t>Contratar un enlace indígena municipal en el Municipio de Novita- Chocó.</t>
  </si>
  <si>
    <t>Gestionar  y priorizar la  contratación del enlace indígena municipal por medio del cual se espera que las comunidades indígenas del Nóvita tengan representación en la administración municipal y este pueda velar por sus derechos y generar proyectos que beneficien a los resguardos de tigre monetaria, san Onofre, esculebra, sabaletera, asentamiento valencia del municipio de Nóvita – Chocó.</t>
  </si>
  <si>
    <t>Fortalecer los procesos de elección de los líderes y representantes comunitarios étnicos en el municipio de Novita-Chocó.</t>
  </si>
  <si>
    <t>Solicitar a la oficina de asuntos para las comunidades negras, raizales y palanqueras, del Ministerio del Interior, garantías en el proceso de la elección de junta directiva de los consejos comunitarios mayores en el municipio de Novita- Chocó.</t>
  </si>
  <si>
    <t>Implementar programas de capacitación para el fortalecimiento del enfoque de género que contribuya al empoderamiento de las mujeres rurales del municipio de Novita –Chocó.</t>
  </si>
  <si>
    <t>Solicitar ante la red departamental de mujeres y demás organizaciones la creación e implementación de programas de capacitación y formación que permitan sensibilizar y empoderar a las mujeres sobre la importancia de su rol al interior de las organizaciones, con el fin de fomentar su participar en los procesos de toma de decisiones del municipio de Nóvita – Chocó</t>
  </si>
  <si>
    <t xml:space="preserve">Gestionar ante el ministerio del interior y  la alcaldía municipal apoyo económico  y logístico  que facilite el desplazamiento de los líderes del consejo  para la articulación con las comunidades e instituciones que promuevan el desarrollo territorial de las comunidades rurales del municipio de Nóvita – Chocó.  </t>
  </si>
  <si>
    <t>Implementar programas de capacitación en procesos organizativos étnicos territoriales a los líderes comunitarios del municipio de Nóvita –Chocó.</t>
  </si>
  <si>
    <t xml:space="preserve">Implementar programas de capacitación en procesos organizativos y legislación colombiana étnica a los líderes comunitarios, con énfasis en las comunidades negras, del municipio de Nóvita –Chocó, por medio de una gestión ante la dirección de asuntos étnicos del Ministerio del interior.   Comunidades negras a los líderes comunitarios del municipio de Nóvita - Chocó.  
</t>
  </si>
  <si>
    <t>Crear programas de formación en fortalecimiento organizacional y de gobierno propio dirigidos a las comunidades de los consejos comunitarios en el municipio de Nóvita - Chocó.</t>
  </si>
  <si>
    <t>Crear programas de formación en fortalecimiento organizacional y de gobierno propio dirigidos a las comunidades de los consejos comunitarios en el municipio de Nóvita - Chocó, con el fin de adquirir conocimientos y propender al desarrollo de las  comunidades rurales del municipio.</t>
  </si>
  <si>
    <t>Crear la guardia cimarrona en las comunidades rurales del municipio de Nóvita - Chocó.</t>
  </si>
  <si>
    <t>Crear de la guardia cimarrona en las comunidades ubicadas rurales del municipio de Nóvita  - Chocó para que contribuya con auto-protección  de sus comunidades y en la resolución pacífuca de conflictos dentro sus territorios. Es fundamental contar con la asesoría de las instituciones competentes en el tema.</t>
  </si>
  <si>
    <t>Formular y elaborar el Plan de Etno-desarrollo del consejo comunitario mayor (COCOMAN) municipio de Nóvita - Chocó .</t>
  </si>
  <si>
    <t>Formular y elaborar el Plan de Etno-desarrollo del consejo comunitario mayor (COCOMAN), con el apoyo al Ministerio del Interior, Secretaria de asuntos étnicos,  secretaría del interior Departamental, fisch, en el municipio de Nóvita-Chocó.</t>
  </si>
  <si>
    <t>Gestionar ante la Unidad de Protección del Ministerio del Interior el establecimiento de medidas y mecanismos que garanticen la protección de los líderes y lideresas del municipio de Nóvita-Chocó.</t>
  </si>
  <si>
    <t xml:space="preserve">Gestionar ante la Unidad de Protección del Ministerio del Interior el establecimiento de medidas y mecanismos que garanticen la protección de los líderes y lideresas que han sido perseguidos y amenazados  por los grupos al margen de la ley en el municipio de Nóvita-Chocó.  </t>
  </si>
  <si>
    <t>Capacitar a las autoridades de los resguardos indígenas en temas como: Justicia, resolución pacífica de conflictos y comunicación asertiva, con el fin de contribuir al mejoramiento de la convivencia en las comunidades indígenas del municipio de Nóvita – Chocó.</t>
  </si>
  <si>
    <t>Capacitar a los líderes, lideresas y comunidad Embera en justicia, resolución pacífica de conflictos, comunicación asertiva, gobierno propio, derechos humanos y reglamentos internos con el fin de empoderarlos y contribuir al mejoramiento de la convivencia en las comunidades indígenas del municipio de Nóvita – Chocó.</t>
  </si>
  <si>
    <t>Crear una escuela departamental de gobierno propio que fortalezca las capacidades y habilidades de gobernanza y liderazgo de las comunidades de los resguardos indígenas, en el municipio de Nóvita, Chocó</t>
  </si>
  <si>
    <t xml:space="preserve">Crear una escuela departamental de gobierno propio que fortalezca las capacidades y habilidades de gobernanza de los resguardos indígenas y brinde formación a las comunidades que conforman las asociaciones asorewa y crich, a los gobernadores, gobernadoras y jóvenes, en temas de liderazgo, con el objetivo de promover el crecimiento social cultural y administrativo en los resguardos indígenas del municipio de Novita-Chocó.  </t>
  </si>
  <si>
    <t>Gestionar ante las autoridades del orden nacional, local y departamental, según sea su competencia, la construcción e implementación  de una ruta de atención que evite el reclutamiento forzado y permita el reintegro de los niños al seno de la familia en los resguardos indígenas en el municipio de Nóvita-Chocó.</t>
  </si>
  <si>
    <t xml:space="preserve">Gestionar ante las autoridades del orden nacional, local y departamental, según sea su competencia, la construcción e implementación  de una ruta de atención que evite el reclutamiento forzado  y contribuya con el reintegro al núcleo familiar de los  niños, niñas y jóvenes de los resguardos indígenas del municipio de Nóvita – Chocó que han sido obligados por actores armados ilegales a hacer parte del conflicto.
Las comunidades buscan que el CIRC solicite a los grupos al margen de la ley desvincular a los 6 niños reclutados con el fin de reestablecer el derecho de los menores y reparar  individual y colectivamente a los resguardos indígenas para devolverles la armonía a las comunidades emberas ubicadas en el municipio de Nóvita Chocó.
</t>
  </si>
  <si>
    <t>Crear un programa de convivencia propio de las comunidades indígenas en todos los resguardos del municipio de Novita -Chocó.</t>
  </si>
  <si>
    <t xml:space="preserve">Constituir e implementar un  programa de convivencia donde se realicen capacitaciones  talleres  y actividades lúdico pedagógicas encaminados a mejorar las relaciones interpersonales, comunicación asertiva, resolución de conflictos, violencia de género, empoderamiento de la mujer con el fin de mejorar la convivencia en todos los resguardos indígenas de tigre montería, san Onofre, sabaletera, esculebra, asentamiento valencia  del municipio de Nóvita - Chocó. </t>
  </si>
  <si>
    <t>Dotar a las guardias indígenas de elementos de seguridad para reforzar el sistema de defensa y protección en los resguardos indígenas ubicados en el municipio de Nóvita-Chocó.</t>
  </si>
  <si>
    <t>Dotar a las guardias indígenas de elementos de seguridad, como cantimploras, botas, linternas, ponchos, plásticos, machetes, carpas y chalecos, para reforzar el sistema de defensa y protección en los resguardos indígenas ubicados en el municipio de Nóvita-Chocó, por medio gestión ante las instituciones competentes y organizaciones internacionales</t>
  </si>
  <si>
    <t>Capacitar a las mujeres de los resguardos indígenas en el municipio de Nóvita en temas de liderazgo, equidad y empoderamiento de la mujer.</t>
  </si>
  <si>
    <t xml:space="preserve">Gestionar capacitaciones dirigidas a mujeres en temas como liderazgo, empoderamiento, violencia de género, equidad de género, autoestima, derechos humanos, participación política y justicia, a través de la mesa departamental de mujeres indígenas con el fin de fortalecer las capacidades de liderazgo de las mujeres de los resguardos tigre montería, san Onofre, esculebra, sabaletera, asentameinto valencia y playa el medio en el municipio de Nóvita </t>
  </si>
  <si>
    <t>27615</t>
  </si>
  <si>
    <t>Actualizar los planes étnicos  y plan de Desarrollo municipal en el municipio de Riosucio Chocó.</t>
  </si>
  <si>
    <t>Actualizar de los planes propios de etnodesarrollo y planes integrales de vida, así como los reglamentos internos étnicos que promuevan el respeto y garantías de los derechos consagrados, y la convivencia pacífica constitucionalmente, para el 100% de la población de las comunidades  afro e indígena en el municipio de Riosucio Choco.</t>
  </si>
  <si>
    <t>Fortalecer  la guardia indigena Embera y Wounaan en  las 18 comunidades indigenas Zenu,Padado,La raya,Yarumal Playona,Banco,Santa rosa,Unión chami Bequera, Pueblo, Antioquia ,Juindur, Quiparado, Peñas, lancas, Marcial ,Jagual,municipio de Riosucio Choco.</t>
  </si>
  <si>
    <t>Fortalecer  la guardia indígena Embera y Wounaan en  las 18 comunidades indigenas Zenu, Padado, La raya, Yarumal Playona, Banco, Santa rosa,Unión chami Bequera, Pueblo, Antioquia, Juindur, Quiparado, Peñas, lancas, Marcial, Jagual, municipio de Riosucio Choco.</t>
  </si>
  <si>
    <t>Impulsar procesos para la  significación de la cultura ancestral y los proceso de duelos y perdón de las víctimas en el municipio de Riosucio Chocó.</t>
  </si>
  <si>
    <t>Impulsar procesos para la  dignificación de la cultura ancestral y los proceso de duelos y perdón de las víctimas; a través de espacios de conservación cultural y creación de memoria colectiva que favorezca al 100% de la población de las comunidades afro e indígena en el municipio de Riosucio Chocó.</t>
  </si>
  <si>
    <t>Impulsar procesos para la dignificación de la cultura ancestral y los proceso de duelo y perdón de las víctimas en el municipio de Riosucio Chocó.</t>
  </si>
  <si>
    <t>Impulsar procesos para la dignificación de la cultura ancestral y los proceso de duelo y perdón de las víctimas, a través promoción de espacios de conservación cultural y creación de memoria colectiva que favorezca al 100% de la población de las comunidades afro e indígenas del municipio de Riosucio- Chocó.</t>
  </si>
  <si>
    <t>Impulsar los procesos sociales, políticos y jurídicos en las comunidades negras e indigenas en municipio de Riosucio Chocó</t>
  </si>
  <si>
    <t>Impulsar los procesos sociales, políticos y jurídicos para la protección y defensa de nuestros lideres en el territorio con enfoque de realización de derechos sociales, económicos, culturales y ambientales para beneficiar al 100% de los lideres de las comunidades étnicas y gobernadores de las comunidades indigenas en Riosucio Chocó.</t>
  </si>
  <si>
    <t>Fortalecer las estructuras democráticas de las organizaciones étnicas en el municipio de Riosucio Chocó.</t>
  </si>
  <si>
    <t>Fortalecer las estructuras democráticas de las organizaciones étnicas- territoriales y sociales con el fin de que estas participen, deliberen y tomen decisiones sobre las acciones y agenda común para el desarrollo de una vida digna y el buen vivir en el territorio para el 100% de la población negra e indígena en el municipio de Riosucio Chocó.</t>
  </si>
  <si>
    <t>Fortalecer a la mesa de víctimas y Concejo Municipal de paz en el municipio de Riosucio Chocó.</t>
  </si>
  <si>
    <t>Fortalecer a la mesa de víctimas, el concejo municipal de paz y el comité de justicia transicional, para fomentar espacios de participación y acompañamiento en tema de reparación integral y puesta en marcha del PDETE en el municipio de Riosucio Chocó.</t>
  </si>
  <si>
    <t>Fortalecer de planes de etno-desarrollo y planes de vida para las comunidades afro y las comunidades indigenas en el municipio de  Riosucio-choco.</t>
  </si>
  <si>
    <t xml:space="preserve">Fortalecer los Planes de etnodesarrollo para el desarrollo de las visión autónoma de las comunidades, teniendo en cuenta  su historia, sus valores y sus metas y sus particularidades, culturales ancestrales territoriales de diferentes grupos sociales, para el 100% de la poblacion en este caso de las comunidades afrocolombianas, e indígenas  para alcanzar una vida mejor y más humana, con mejores estándares en cuanto las dimensiones sociales del desarrollo (salud, educación, ingresos económicos, pobreza etc.) traducidas en mayores  libertadas e igualdad de oportunidades con expansión de las capacidades productivas permitiendo reducir todo tipo de privaciones en las comunidades afro y las comunidades indígenas del Municipio de  Riosucio Chocó.  </t>
  </si>
  <si>
    <t>Fortalecer la justicia propia en las comunidades afro del municipio de Riosucio Chocó.</t>
  </si>
  <si>
    <t>Fortalecer a las comunidades frente a la justicia propia (Guardia cimarrona), que nos permita aumentar la resiliencia ante posibles brotes de violencia que se puedan presentar en para protección del 100%  de la población de las comunidades étnicas municipio de Riosucio Choco.</t>
  </si>
  <si>
    <t>Fortalecer la guardia indigena Embera y Wounaan en las 18 comunidades indigenas Zenu, Padado, La raya, Yarumal Playona, Banco, Santa rosa, Unión chami, Bequera, Pueblo, ntioquia, Juindur, Quiparado, Peñas, lancas, Marcial, Jagual, municipio de Riosucio Chocó</t>
  </si>
  <si>
    <t>Implementar la guardia cimarrona en el 100% de las comunidades afro, en el  Riosucio Chocó</t>
  </si>
  <si>
    <t>Implementar la guardia cimarrona en el 100% de la población del municipio de Riosucio Chocó.</t>
  </si>
  <si>
    <t>Aplicar con los entes de control la ley 1258 que garantiza los derechos fundamentales de la mujer en cuanto a la violencia y maltrato Físico y Psicológico en el municipio de Riosucio</t>
  </si>
  <si>
    <t>Con la aplicación de la ley 1258 se garantizan los derechos fundamentales de la mujer evitando así ser violentada o maltratado de forma física o Psicológica en la población femenina del municipio de Riosucio</t>
  </si>
  <si>
    <t>27745</t>
  </si>
  <si>
    <t>Garantizar en el municipio de Sipí y en general en la zona del San Juan que el estado cumpla con su deber de proteger el territorio y sus ciudadanos y desarrollar acciones que garanticen la paz y la convivencia</t>
  </si>
  <si>
    <t>Gestionar la presencia del estado para garantizar los derechos de los ciudadanos (Fuerzas armadas e instituciones) no solo en la cabecera municipal, sino, en todo el territorio del municipio especialmente en las zonas de influencia de los grupos armados, se pide que se cumplan todos los pactos firmados en cuba entre el gobierno y el grupo armado de las FARC, con el fin de garantizar la no repetición de hechos victimizantes a los pobladores en el Municipio de Sipí.</t>
  </si>
  <si>
    <t xml:space="preserve"> capacitar a grupos organizados de mujeres que velen por el desarrollo del género y de la población en el municipio de Sipí</t>
  </si>
  <si>
    <t>Implementar talleres y capacitaciones en todas las comunidades del municipio de Sipi, que permitan que las familias tengan conocimientos sobre las diferentes metodologías de maltratar a la mujer para disminuir notablemente los casos de maltratos existentes en las 15 comunidades del ente territorial.</t>
  </si>
  <si>
    <t>Capacitar y realizar charlas en donde se deje claro los derechos que tienen las mujeres y se les respete como miembro activo y que sean protagonista entre la sociedad.</t>
  </si>
  <si>
    <t>Capacitación para empoderar a la mujer sipiana, en lo que concierne mantenerse actica en las comunidades y estar en los espacios de tomas de de decisisones al  a  de tal manera que sea  segura de sí misma y conocedora de sus derechos.</t>
  </si>
  <si>
    <t xml:space="preserve">Capacitar a las comunidades Afros del municipio de Sipí por la ley 70 y el decreto 1745, reglamento interno de los consejos locales </t>
  </si>
  <si>
    <t xml:space="preserve"> capacitar con talleres teóricos prácticos que permitan un empoderamiento general sobre la ley 70y el decreto 1745 que son necesario para que las comunidades afros defiendan sus territorios y hagan valer sus derechos en el municipio de Sipí Departamento del Chocó</t>
  </si>
  <si>
    <t>Capacitar e implementar charlas en donde se deje claro los derechos que tienen las mujeres y se les respecte como miembro activo y que sean protagonista entre la sociedad.</t>
  </si>
  <si>
    <t>Capacitación y realización de  charlas lo que buscan es empoderar a la mujer sipiana, de tal manera que sea una mujer segura de sí misma y conocedora de sus derechos.</t>
  </si>
  <si>
    <t>Contratar un equipo completo para la atención de la problemática de violencia intrafamiliar de manera coordinada y eficaz.</t>
  </si>
  <si>
    <t xml:space="preserve">Contratación para conformar un equipo de profesionales como psicólogo, trabajadora social para que realice la atención a los conflictos intrafamiliar que se presenten en las comunidades del municipio de Sipi. </t>
  </si>
  <si>
    <t>Crear la guardia indígena para hacer cumplir los reglamentos internos del resguardo Sanandocito del municipio de Sipí departamento del Choco.</t>
  </si>
  <si>
    <t>Creación e implementación de la guarda indígena integrada por jóvenes adultos mujeres en el resguardo indígena sanandocito, para que proteja y vele por el bienestar de la comunidad</t>
  </si>
  <si>
    <t>Restablecer derechos humanos de la comunidad del Resguardo indígena Sanandocito Sipí Chocó.</t>
  </si>
  <si>
    <t xml:space="preserve">Restablecimiento e Implementación de programas de capacitación en derechos humanos para fortalecer  la sana convivencia  y la tranquilidad  entre las comunidades    Charco largo, charco hondo, barrancón, barranconcito, Chambacu, san Agustín, buenas brisas, cañaveral, teatino, chupey, marquesa, santa rosa, tanando y Sipí cabecera en el municipio de Sipí departamento del Choco  </t>
  </si>
  <si>
    <t>Garantizar la protección de los derechos de hombres, mujeres, niños y personas mayores de la comunidad del resguardo Sanandocito.</t>
  </si>
  <si>
    <t>Garantías en el cumplimiento de los derechos fundamentales de los habitantes del resguardo indígena Sanandocito. municipio de sipi- departamento del Chocó</t>
  </si>
  <si>
    <t>Formular proyectos que busque mejorar el funcionamiento de los concejos locales del municipio de Sipí</t>
  </si>
  <si>
    <t xml:space="preserve">Formulación de  proyectos  de fortalecimiento organizacional  a los consejos comunitarios  local Charco largo, charco hondo, barrancón, barranconcito, Chambacu, san Agustín, buenas brisas, cañaveral, teatino, chupey, marquesa, santa rosa, tanando y Sipí cabecera en el municipio de Sipí departamento del Choco . </t>
  </si>
  <si>
    <t>27800</t>
  </si>
  <si>
    <t>Fortalecer a  las comunidades étnicas del municipio de Unguía - Chocó y legitimar ante el ministerio del interior a los mestizos como grupo étnico</t>
  </si>
  <si>
    <t>Fortalecer a  las comunidades étnicas del municipio de Unguia - Chocó y legitimar ante el ministerio del interior a los mestizos como grupo étnico</t>
  </si>
  <si>
    <t>Construir la política pública de inclusión social de género con enfoque diferencial el en municipio de Unguía- Chocó</t>
  </si>
  <si>
    <t>Construir la política pública de inclusión social de género con enfoque diferencial para garantizar  una mayor participación en los escenarios de incidencia y toma de decisiones en procesos de formación y liderazgo de las comunidades étnicas.</t>
  </si>
  <si>
    <t>Crear la política pública municipal de equidad de género en el municipio de Unguía.</t>
  </si>
  <si>
    <t>Crear la política pública municipal de equidad de género en el municipio de Unguía, la cual debe: crear e implementar del observatorio de Derechos Humanos con enfoque de género; garantizar la participación mínima del 30% de la mujer en los espacios étnico-territoriales -consejos y autoridades locales-, y; dar atención especializada a las víctimas de violencia sexual de manera interdisciplinaria durante todo el proceso de atención, verdad, justicia y reparación con garantía de no repetición, de acuerdo al enfoque étnico y diferencial.</t>
  </si>
  <si>
    <t>Garantizar la prevención de conflictos en la convivencia familiar en el municipio de Unguía</t>
  </si>
  <si>
    <t>Realizar cátedras, talleres, charlas de pautas de crianzas, maltrato y violencia intrafamiliar, abusos de los derechos de los menores, abusos sexuales a mujeres, trabajo infantil y prostitución, para garantizar la prevención de conflictos en la convivencia familiar en el municipio de Unguía</t>
  </si>
  <si>
    <t>Fortalecer los reglamentos internos de los pueblos indígenas, comunidades negras y mestizas del municipio de Unguía y la exigibilidad de cumplimiento por parte de todos.</t>
  </si>
  <si>
    <t xml:space="preserve">Fortalecer y actualizar los reglamentos internos y aplicarlos en las distintas comunidades del municipio de Unguía y capacitar a las autoridades étnicas del municipio 
</t>
  </si>
  <si>
    <t>18001</t>
  </si>
  <si>
    <t>Fomentar la creación de un programa de pedagogía social, con enfoque de género, en la zona rural del municipio de Florencia, Caquetá</t>
  </si>
  <si>
    <t>Fomentar la creación de un programa de pedagogía social, con enfoque de género, en la zona rural del municipio de Florencia, Caquetá, que contemple la formación política y organizativa como estrategia integral de formación de formadores, orientada a los líderes y lideresas sociales, organizaciones de mujeres y los miembros de las Juntas de Acción Comunal, con el fin de empoderar a toda la comunidad en temas relacionados con Derechos Humanos, resolución pacífica de conflictos, cultura ciudadana, cuidado y conservación del medio ambiente, prevención de violencias, mecanismos de Verdad, Justicia, Reparación y No Repetición, y demás contenidos de interés que conlleven a la reconciliación y construcción de paz</t>
  </si>
  <si>
    <t>Crear una estrategia de participación ciudadana en las zonas rurales de Florencia, Caquetá, para la generación de nuevos liderazgos en el municipio</t>
  </si>
  <si>
    <t>Crear una estrategia de participación ciudadana en las zonas rurales de Florencia, Caquetá, para la generación de nuevos liderazgos en el municipio. Esta estrategia, en cabeza de los líderes y lideresas del mismo territorio, se debe ejecutar a través de la creación de escuelas de liderazgos y de programas de formación de formadores, debe desarrollar contenidos orientados a la participación social y política desde el empoderamiento y el reconocimiento de las identidades particulares dentro del territorio, y debe contar con el acompañamiento y/o artculación entre la comunidad, las organizaciones de la sociedad civil y las entidades de los niveles local y nacional encargadas de la política pública de participación ciudadana</t>
  </si>
  <si>
    <t>Desarrollar un proceso de pedagogía social para la reconciliación en las zonas rurales del municipio de Florencia, Caquetá</t>
  </si>
  <si>
    <t>Desarrollar un proceso de pedagogía social para la reconciliación en las zonas rurales del municipio de Florencia, Caquetá, el cual contemple: 1) la socialización de la implementación del acuerdo de paz en el territorio por parte de los responsables de política; 2) formación en temas de DDHH, reconciliación y construcción de paz, valiéndose de las experiencias exitosas en el territorio (ESPERE) enmarcado en un proceso de formación de formadores para darle sostenibilidad y continuidad al proceso con la misma comunidad; y 3) la creación y/o uso de material didáctico existente que acompañará el proceso de formación por parte de las entidades responsables de la política pública de paz, reconciliación, convivencia y no estigmatización a través de las organizaciones del territorio</t>
  </si>
  <si>
    <t xml:space="preserve">Fortalecer la implementación de la política pública de la organizacion comunal en los municipios PDET de la subregión Cuenca del Caguán y Piedemonte Caqueteño. </t>
  </si>
  <si>
    <t>Fortalecer la implementación de la  pública de la organizacion comunal, en los municipios PDET de la subregión Cuenca del Caguán y Piedemonte Caqueteño. Se deberá incluir la politica dentro de los planes de desarrollo Nacional, Departamental y Municipal para la implementación efectiva después de su formulación. Se atendera lo anterior conforme al conpes 3955 de 2018.</t>
  </si>
  <si>
    <t>18029</t>
  </si>
  <si>
    <t>Propiciar un mecanismo que permita la generación de incentivos para el fortalecimiento de capacidades de los líderes comunitarios del municipio de Albania Caquetá,</t>
  </si>
  <si>
    <t>Propiciar un mecanismo que permita la generación de incentivos para el fortalecimiento de capacidades de los líderes comunitarios del municipio de Albania Caquetá, a través del beneficio a subsidios del Estado en el ámbito educativo, vivienda rural, acceso con enfoque preferencial a programas sociales y reconocimientos por el servicio social ante la comunidad.</t>
  </si>
  <si>
    <t>Implementar programas que permitan el fortalecimiento de capacidades con enfoque diferencial para instituciones y líderes sociales, en centros educativas y organizaciones de la sociedad civil del municipio de Albania Caquetá.</t>
  </si>
  <si>
    <t>Implementar programas que permitan el fortalecimiento de capacidades en temas de reconciliación, paz, convivencia, resolución pacífica de conflictos, mecanismos de participación ciudadana, y la no discriminación, con enfoque diferencial para instituciones y líderes sociales, en centros educativas y organizaciones de la sociedad civil del municipio de Albania Caquetá.</t>
  </si>
  <si>
    <t>Implementar programas  en el municipio de Albania Caquetá que permitan el fortalecimiento de capacidades en temas de reconciliación, paz, convivencia, resolución pacífica de conflictos, mecanismos de participación ciudadana, y la no discriminación, con enfoque diferencial para instituciones y líderes sociales,</t>
  </si>
  <si>
    <t>Propiciar espacios en el municipio de Albania Caquetá, que permitan la vinculación de las víctimas en el campo administrativo municipal de acuerdo al cumplimiento previo de los requisitos ley, con el fin de garantizar y promover el fortalecimiento de capacidades individuales e institucionales</t>
  </si>
  <si>
    <t>Propiciar espacios en el municipio de Albania Caquetá, que permitan la vinculación de las víctimas en el campo administrativo municipal de acuerdo al cumplimiento previo de los requisitos ley, con el fin de garantizar y promover el fortalecimiento de capacidades individuales e institucionales, hacia la búsqueda de generar mayor participación e incidencia en la toma de decisiones y reconocimiento en el campo laboral.</t>
  </si>
  <si>
    <t xml:space="preserve"> Establecer un espacio físico en el municipio de Albania Caquetá, que permita a las víctimas del conflicto armado, campesinos y comunidad en general, gozar del derecho a la libertad religiosa como una estrategia de promoción de la reconciliación, convivencia, tolerancia, y la no estigmatización</t>
  </si>
  <si>
    <t xml:space="preserve">Establecer un espacio físico en el municipio de Albania Caquetá, que permita a las víctimas del conflicto armado, campesinos y comunidad en general, gozar del derecho a la libertad religiosa como una estrategia de promoción de la reconciliación, convivencia, tolerancia, y la no estigmatización, al igual que el respeto y garantía de los derechos, fortaleciendo los principios de solidaridad, e integración religiosa como estrategia de disminución de la discriminación a las minorías religiosas. </t>
  </si>
  <si>
    <t>Capacitar en temas de formulación de proyectos a un equipo técnico del Resguardo indígena Los Pijaos, para que brinden asesoría e implementen proyectos en el Plan de Vida del mismo Resguardo indígena del municipio de Albania Caquetá.</t>
  </si>
  <si>
    <t>Capacitar a delegados del Resguardo Los Pijaos en temas de ruta de atención a víctimas diferencial para que se brinde asesoría a los habitantes del mismo Resguardo del Municipio de Albania, Caquetá.</t>
  </si>
  <si>
    <t>Capacitar en temas de paz, reconciliación, convivencia y en mecanismos constitucionales como la tutela y el derecho de petición, en el resguardo Los Pijaos del Municipio de Albania, Caquetá.</t>
  </si>
  <si>
    <t>Garantizar por parte del estado los derechos de los campesinos Albaneses, dignificación y reconocimiento como clase social</t>
  </si>
  <si>
    <t xml:space="preserve">Garantizar por parte del estado los derechos de los campesinos Albaneses, dignificación y reconocimiento como clase social, de acuerdo al respeto y garantía de derechos de la población del municipio de Albania Caquetá. </t>
  </si>
  <si>
    <t xml:space="preserve">Fortalecer las políticas públicas de mujer y comunidades de orientaciones sexuales diversas respetando la jurisdicción indígena y enfocada a lo-as habitantes de la zona rural, por medio de su incorporación dentro de los planes de desarrollo Nacional, Departamental y Municipal para la implementación efectiva en los municipios PDET de la subregión Cuenca del Caguán y Piedemonte Caqueteño. </t>
  </si>
  <si>
    <t>Fortalecer las políticas públicas de mujer y comunidades de orientaciones sexuales diversas respetando la jurisdicción indígena y enfocada a lo-as habitantes de la zona rural, por medio de su incorporación dentro de los planes de desarrollo Nacional, Departamental y Municipal para la implementación efectiva en los municipios PDET de la subregión Cuenca del Caguán y Piedemonte Caqueteño. 
El fortalecimieto se dará a partir de acciones que permitan el reconocimiento de las mujeres y la  población LGBTI como actores relevantes en la vida pública de los territorios.
La formulación y la implementación de la política publica de la mujer indígena se deberá realizar en el marco de la sentencia T-025 del 2004 y el auto 092 del 2008.</t>
  </si>
  <si>
    <t xml:space="preserve">Fortalecer las políticas públicas para la comunidad NARP (negritudes, afrocolombianas, raizales y palenqueros) enfocada a lo-as habitantes de la zona rural, por medio de su incorporación dentro de los planes de desarrollo Nacional, Departamental y Municipal para la implementación efectiva en los  municipios PDET de la subregión Cuenca del Caguán y Piedemonte Caqueteño. </t>
  </si>
  <si>
    <t xml:space="preserve">Diseñar e implementar  la política pública de jóvenes con enfoque diferencial que permita la garantía de sus derechos y su inclusión en los espacios políticos, sociales y de participación comunitaria, en los municipios PDET de la Subregión Cuenca del Caguán y Piedemonte Caqueteño.
</t>
  </si>
  <si>
    <t xml:space="preserve">Diseñar e implementar  la política pública de jóvenes con enfoque diferencial que permita la garantía de sus derechos y su inclusión en los espacios políticos, sociales y de participación comunitaria,por medio de su incorporación dentro de los planes de desarrollo Nacional, Departamental y Municipal para la implementación efectiva en los municipios PDET de la Subregión Cuenca del Caguán y Piedemonte Caqueteño.
La convocatoria para los espacios de formulación deberá incorporar a las organizaciones, y demás agrupaciones de jóvenes con el fin de promover una participación efectiva de éstos en los municipios PDET de la Subregión Cuenca del Caguán y Piedemonte Caqueteño.
</t>
  </si>
  <si>
    <t>Diseñar e implementar una estrategia de seguridad  a líderes y líderesas con enfoque étnico y diferencial, que incluya la revisión y puesta en marcha de protocolos individuales y colectivos de seguridad acordes con las necesidades y particularidades de los líderes, líderesas, defensores de derechos de humanos y comunidades rurales de los municipios PDET de la Subregión Cuenca del Caguán y Piedemonte Caqueteño.</t>
  </si>
  <si>
    <t>Diseñar e implementar una estrategia de seguridad  a líderes y líderesas con enfoque étnico y diferencial, que incluya la revisión y puesta en marcha de protocolos individuales y colectivos de seguridad acordes con las necesidades y particularidades de los líderes, líderesas, defensores de derechos de humanos y comunidades rurales de los municipios PDET de la Subregión Cuenca del Caguán y Piedemonte Caqueteño.
Esta estrategia debera estar orientada en 4 líneas de acción: 
1) Fortalecer las acciones de protección en cabeza de las entidades competentes, revisando los protocolos establecidos y su funcionamiento, haciéndolos más expeditos. Que tenga rutas de prevención y atención para los pueblos indígena. Esto implica que la fuerza pública haga más presencia en los territorios PDET. 
2) Fortalecer las relaciones de articulacion entre las comunidades y la fuerza pública para realizar denuncias efectivas sobre amenazas o hechos que afecten la integridad de las personas y comunidades. Implementar la estratégia gubernamental "Red de participación civica" para alertar y poner en aviso a las entidades competentes sobre hechos o amenazas. 
3) Crear protocolos comunitarios de prevencion de riezgos y de autoprotección para los los líderes, lideresas, defensores de derechos humanos y comunidades rurales teniendo en cuenta las expectativas y las particularidades de cada comunidad. 
4) Fortalecer el sistema de justicia propio de los pueblos indígenas, en coordinación con la justicia ordinaria, a través del fortalecimiento de la guardia y otros mecanismos que mejoren las condiciones de seguridad y convivencia en los territorios indígenas.</t>
  </si>
  <si>
    <t>Definir acciones, en coordinación con las autoridades competentes, para la formulación, implementación y/o actualización de los planes de vida, etnodesarrollo y planes de salvaguarda de los pueblos étnicos presentes en los municipios PDET de la Subregión Cuenca del Caguán y Piedemonte Caqueteño.</t>
  </si>
  <si>
    <t>Definir acciones, en coordinación con las autoridades competentes, para la formulación, implementación y/o actualización de los planes de vida, etnodesarrollo y planes de salvaguarda de los pueblos étnicos presentes en los municipios PDET de la Subregión Cuenca del Caguán y Piedemonte Caqueteño.o.</t>
  </si>
  <si>
    <t>18094</t>
  </si>
  <si>
    <t>Fortalecer las veedurías ciudadanas y organizaciones comunitarias del municipio de Belén de los Andaquíes Caquetá, en los procesos de participación ciudadana y comunitaria, en la toma de decisiones, en la gestión de los asuntos que les conciernen y en el seguimiento y control de los proyectos de inversión</t>
  </si>
  <si>
    <t>Fortalecer las veedurías ciudadanas y organizaciones comunitarias del municipio de Belén de los Andaquíes Caquetá, en los procesos de participación ciudadana y comunitaria, en la toma de decisiones, en la gestión de los asuntos que les conciernen y en el seguimiento y control de los proyectos de inversión. Además  en  la orientación y desarrollo de proyectos familiares que les permita generar ingresos económicos, formación en convivencia y promoción de prácticas de ciudadanía construyendo cultura de paz.</t>
  </si>
  <si>
    <t>Articular los organismos de socorro Bomberos y Defensa Civil con la unidad de gestión de riesgo departamental y nacional en la consecución de mobiliario, vehículo y equipos necesarios para el fortalecimiento de capacidades institucionales y de la sociedad civil en cumplimento de su misión.</t>
  </si>
  <si>
    <t xml:space="preserve">Implementar la política pública de mujer en el municipio de Belén de los Andaquíes Caquetá, para garantizar a todas una vida libre de violencia, con el objetivo de proteger la integridad física, psíquica y libertad sexual de la mujer, y el fortalecimiento de proyectos a través de la aprobación de recursos en el ejercicio efectivo de los derechos </t>
  </si>
  <si>
    <t>Implementar la política pública de mujer en el municipio de Belén de los Andaquíes Caquetá, para garantizar a todas una vida libre de violencia, con el objetivo de proteger la integridad física, psíquica y libertad sexual de la mujer, y el fortalecimiento de proyectos a través de la aprobación de recursos en el ejercicio efectivo de los derechos y el respeto al libre desarrollo de la personalidad articulados con el nivel departamental y nacional de conformidad con la ley 1257 de 2008.</t>
  </si>
  <si>
    <t xml:space="preserve">Desarrollar un proceso de pedagogía social a los niños, niñas, adolescentes, jóvenes, mujer y adultos del municipio de Belén de los Andaquíes Caquetá, a través de talleres en derechos humanos y el fortalecimiento de la convivencia ciudadana </t>
  </si>
  <si>
    <t xml:space="preserve">Desarrollar un proceso de pedagogía social a los niños, niñas, adolescentes, jóvenes, mujer y adultos del municipio de Belén de los Andaquíes Caquetá, a través de talleres en derechos humanos y el fortalecimiento de la convivencia ciudadana en articulación con la Institucionalidad garantizando el conocimiento y cumplimiento de las leyes ya que estas regulan la convivencia social. </t>
  </si>
  <si>
    <t xml:space="preserve">Fortalecer la personería municipal del municipio de Belén de los Andaquíes Caquetá con personal para que realice capacitación, creación y acompañamiento específico en la conformación de veedurías ciudadanas para el seguimiento en la implementación de los acuerdos de la Habana </t>
  </si>
  <si>
    <t>Fortalecer la personería municipal del municipio de Belén de los Andaquíes Caquetá con personal para que realice capacitación, creación y acompañamiento específico en la conformación de veedurías ciudadanas para el seguimiento en la implementación de los acuerdos de la Habana que señalan la importancia de la participación ciudadana activa, analizando las principales dificultades y retos que se presenten en el proceso.</t>
  </si>
  <si>
    <t>Construir centros de formación comunitaria dotados de mobiliario y equipos audiovisuales para el fortalecimiento de las Juntas de Acción Comunal de las veredas Agua Dulce, los Ángeles, San Luis, San Antonio, Sarabando Alto, Pueblitos, Aletones, la Chocho, San Juan y dos en la zona urbana del Municipio de Belén de los Andaquíes Caquetá</t>
  </si>
  <si>
    <t xml:space="preserve">Construir centros de formación comunitaria dotados de mobiliario y equipos audiovisuales para el fortalecimiento de las Juntas de Acción Comunal de las veredas Agua Dulce, los Ángeles, San Luis, San Antonio, Sarabando Alto, Pueblitos, Aletones, la Chocho, San Juan y dos en la zona urbana del Municipio de Belén de los Andaquíes Caquetá, contribuyendo a la integración, esparcimiento y formación en temas propios de la comunidad. </t>
  </si>
  <si>
    <t>Realizar capacitaciones periódicas que permitan a la Comunidad Indígena El Águila del Municipio de Belén de los Andaquíes Caquetá, conocer los reglamentos internos y ley de origen y jurisdicción especial indígena</t>
  </si>
  <si>
    <t>Realizar capacitaciones con autoridades y familias</t>
  </si>
  <si>
    <t>Realizar capacitaciones concertadas con autoridades y familias del Resguardo La Esperanza del Municipio de Belén de los Andaquíes sobre la Jurisdicción Especial Indígena, Gobierno Propio y Justicia Propia, entre otros.</t>
  </si>
  <si>
    <t>Consolidar el Reglamento Interno del Resguardo Indígena La Cerinda del Municipio de Belén de los Andaquíes - Caquetá, socializarlo y hacer entrega física a cada miembro de la comunidad, a través de unos expertos de la Ley de origen Embera Katio financiados por el Estado.</t>
  </si>
  <si>
    <t>18150</t>
  </si>
  <si>
    <t>Implementar programas de capacitación fortalecimiento comunitario en zonas rurales de Cartagena del Chaira y realizar seguimiento a las organizaciones sociales;  JAC Colectivos, Victimas del conflicto armado, NNAJ con un enfoque diferencial (Acuerdos de Paz) y campañas de conciliacion</t>
  </si>
  <si>
    <t>Implementar programas de capacitación fortalecimiento comunitario en zonas rurales de Cartagena del Chaira y realizar seguimiento a las organizaciones sociales;  JAC Colectivos, Victimas del conflicto armado, NNAJ con un enfoque diferencial (Acuerdos de Paz) y campañas de conciliación</t>
  </si>
  <si>
    <t>Mayor presencia de las instituciones del estado para ejercer control, brindar protección a lideres y lideresas, bienestar a toda la comunidad, con la  implementación de  programas que permitan el acceso a la justicia, de la población rural del municipio de Cartagena del Chaira -  Caquetá</t>
  </si>
  <si>
    <t>Implementar proyecto de fortalecimiento que permita el empoderamiento organizacional de la comunidad indígena Embera, radicada en el municipio de Cartagena del Chairá,</t>
  </si>
  <si>
    <t>Implementar proyecto de fortalecimiento que permita el empoderamiento organizacional de la comunidad indígena Embera, radicada en el municipio de Cartagena del Chairá, para su reconocimiento por parte de todas las entidades del estado, del fuero especial indígena.</t>
  </si>
  <si>
    <t>Implementar programas de capacitación para las autoridades tradicionales del cabildo del pueblo Embera del municipio de Cartagena del Chairá</t>
  </si>
  <si>
    <t>Implementar programas de capacitación para las autoridades tradicionales del cabildo del pueblo Embera del municipio de Cartagena del Chairá, en temas como; justicia propia y jurisdicción especial indígena.</t>
  </si>
  <si>
    <t>Reconocer como sujetos sociales, político y cultural de derechos a los campesinos y mujer rural en sus territorios, para el municipio de Cartagena del Chaira -  Caquetá</t>
  </si>
  <si>
    <t>Implementar proyectos que  incentiven la participación y empoderamiento de la mujer rural de todo el municipio de Cartagena del Chairá</t>
  </si>
  <si>
    <t>Implementar proyectos que  incentiven la participación y empoderamiento de la mujer rural de todo el municipio de Cartagena del Chairá, a través de la creación y fortalecimiento de las organizaciones comunitarias de mujeres.</t>
  </si>
  <si>
    <t>Solicitar respeto hacia los campesinos por los atropellos, acciones con daño a través de la implementación de planes, programas y proyectos por parte del Estado para la zona rural del municipio de Cartagena del Chaira - Caquetá.</t>
  </si>
  <si>
    <t>Conformar la mesa de mujer rural con asignación presupuestal para su efectivo funcionamiento en beneficio de la mujer rural del municipio de Cartagena del Chaira - Caquetá</t>
  </si>
  <si>
    <t>18205</t>
  </si>
  <si>
    <t>Garantizar a las organizaciones de mujeres del municipio de Curillo Caquetá, la aprobación de proyectos enfocados en procesos de construcción de paz, garantía, promoción y defensa de los derechos de las mujeres</t>
  </si>
  <si>
    <t xml:space="preserve">Garantizar a las organizaciones de mujeres del municipio de Curillo Caquetá, la aprobación de proyectos enfocados en procesos de construcción de paz, garantía, promoción y defensa de los derechos de las mujeres, participación política, construcción de ciudadanía, empoderamiento y liderazgo, para el fortalecimiento y desarrollo de las capacidades organizativas de las mujeres. </t>
  </si>
  <si>
    <t xml:space="preserve">Fortalecer la asociación afrocolombiana del municipio de Curillo Caquetá, en temas organizativos, administrativos que permitan potencializar las habilidades y capacidades </t>
  </si>
  <si>
    <t xml:space="preserve">Fortalecer la asociación afrocolombiana del municipio de Curillo Caquetá, en temas organizativos, administrativos que permitan potencializar las habilidades y capacidades para su autogestión y posterior constitución como consejo comunitario a la luz del decreto 1745 de 1995. </t>
  </si>
  <si>
    <t>Generar incentivos para el fortalecimiento de capacidades de los líderes comunitarios del municipio de Curillo Caquetá, a través del beneficio a subsidios del Estado en el ámbito educativo, vivienda rural y programas sociales como reconocimiento por el servicio social que prestan a la comunidad.</t>
  </si>
  <si>
    <t xml:space="preserve">Conformar en el municipio de Curillo Caquetá, el consejo municipal de paz para que realice seguimiento en la implementación y sostenibilidad de los acuerdos de la Habana </t>
  </si>
  <si>
    <t>Conformar en el municipio de Curillo Caquetá, el consejo municipal de paz para que realice seguimiento en la implementación y sostenibilidad de los acuerdos de la Habana que señalan la importancia de la participación ciudadana activa, analizando las principales dificultades y retos que se presenten en el proceso.</t>
  </si>
  <si>
    <t xml:space="preserve">Promover la creación de la política pública de mujer en el municipio de Curillo Caquetá, orientada a crear condiciones para alcanzar la igualdad de oportunidades, el ejercicio efectivo de los derechos, el respeto al libre desarrollo de la personalidad </t>
  </si>
  <si>
    <t xml:space="preserve">Promover la creación de la política pública de mujer en el municipio de Curillo Caquetá, orientada a crear condiciones para alcanzar la igualdad de oportunidades, el ejercicio efectivo de los derechos, el respeto al libre desarrollo de la personalidad y avanzar en el reconocimiento, garantía y restitución de los derechos, a través de procesos de planeación, ejecución, seguimiento y control encaminados al desarrollo humano, convivencia y paz de conformidad con la ley 1257 de 2008. </t>
  </si>
  <si>
    <t xml:space="preserve">Promover la creación de la política pública de la población afrocolombiana con asentamiento en el municipio de Curillo Caquetá, para el desarrollo integral, protegiendo la diversidad étnica, cultural </t>
  </si>
  <si>
    <t>Promover la creación de la política pública de la población afrocolombiana con asentamiento en el municipio de Curillo Caquetá, para el desarrollo integral, protegiendo la diversidad étnica, cultural y reconociendo los aportes enmarcados en el enfoque de desarrollo humano, Promoción de escenarios de inclusión y no estigmatización de comunidades étnicas</t>
  </si>
  <si>
    <t>Fortalecer capacidades y formas de autoridad propia de la población afrocolombiana con asentamiento en el municipio de Curillo Caquetá, para el rescate de raíces nativas mediante el fomento de la cultura,</t>
  </si>
  <si>
    <t>Fortalecer capacidades y formas de autoridad propia de la población afrocolombiana con asentamiento en el municipio de Curillo Caquetá, para el rescate de raíces nativas mediante el fomento de la cultura, el apoyo a las manifestaciones artísticas, conservación de las tradiciones y costumbres ancestrales, a través de formación, capacitación y acompañamiento por parte de las instituciones locales, regionales y nacionales</t>
  </si>
  <si>
    <t>Gestionar la creación del enlace étnico afrocolombiano en el municipio de Curillo Caquetá, para fortalecer la gobernabilidad local, la seguridad y convivencia ciudadana mediante la articulación permanente del nivel nacional con las entidades territoriales étnicas</t>
  </si>
  <si>
    <t xml:space="preserve">Gestionar la creación del enlace étnico afrocolombiano en el municipio de Curillo Caquetá, para fortalecer la gobernabilidad local, la seguridad y convivencia ciudadana mediante la articulación permanente del nivel nacional con las entidades territoriales étnicas promoviendo el respeto a los derechos humanos y la adecuada gestión de los asuntos nacionales en territorio  fortaleciendo las capacidades, promoción de escenarios de inclusión y no estigmatización de comunidades afro. </t>
  </si>
  <si>
    <t>Articular los organismos de socorro Bomberos y Defensa Civil con el ente territorial en la consecución de herramientas, equipos necesarios para fortalecimiento de capacidades institucionales y de la sociedad civil en cumplimento de su misión en la zona rural del municipio de Curillo Caquetá.</t>
  </si>
  <si>
    <t>18247</t>
  </si>
  <si>
    <t>Establecer un programa que permita la implementaciòn de la política publica de genero  en el Cabildo Nasa</t>
  </si>
  <si>
    <t>Establecer un programa que permita la implementaciòn de la política publica de genero  en el Cabildo Nasa Cxhab del Municipio de El Doncello, Caquetá</t>
  </si>
  <si>
    <t>Capacitar a los comuneros del Cabildo Nasa Cxhab, en temas de convivencia y liderazgo, para generar un ambiente  sano, que permita a los miembros del cabildo fortalecer sus conocimientos en el marco normativo de la jurisdicción especial indígena</t>
  </si>
  <si>
    <t>Capacitar a los comuneros del Cabildo Nasa Cxhab, en temas de convivencia y liderazgo, para generar un ambiente  sano, que permita a los miembros del cabildo fortalecer sus conocimientos en el marco normativo de la jurisdicción especial indígena que se debe implementar de acuerdo a sus usos y costumbre en el municipio de El Doncello Caquetà</t>
  </si>
  <si>
    <t>Capacitar algunos  comuneros para que se especialicen en un determinado oficio o arte para reforzar la cultura de nuestra comunidad Nasa Cxhab</t>
  </si>
  <si>
    <t>Capacitar algunos  comuneros para que se especialicen en un determinado oficio o arte para reforzar la cultura de nuestra comunidad Nasa Cxhab del Municipio de El Doncello, Caquetá</t>
  </si>
  <si>
    <t>Fortalecer las costumbres (lengua, comida etc) del pueblo Nasa para permitir conservar las tradiciones y participar de forma dinámica en las actividades propuestas por las autoridades tradicionales del Cabildo Nasa</t>
  </si>
  <si>
    <t>Fortalecer las costumbres (lengua, comida etc) del pueblo Nasa para permitir conservar las tradiciones y participar de forma dinámica en las actividades propuestas por las autoridades tradicionales del Cabildo Nasa Cxhab del Municipio de El Doncello, Caquetá.</t>
  </si>
  <si>
    <t>Fortalecer a la guardia indigena en dotaciòn y capacitaciòn que permita la ejecuciòn de la justicia propia en la comunidad Nasa Cxhab del municipio de El Doncello Caquetà</t>
  </si>
  <si>
    <t>Implementar Programas de Formaciòn que permita el fortalecimiento de los grupos poblacionales  rurales a travès de Talleres Pedagògicos y de formaciòn tècnica en formulaciòn y elaboraciòn de proyectos sociales y comunitarios, lùdicos, recreativos, Diplomados, Foros, intercambio de experiencias,con un enfoque de formaciòn integral a los jòvenes rurales</t>
  </si>
  <si>
    <t>Implementar Programas de Formaciòn que permita el fortalecimiento de los grupos poblacionales  rurales a travès de Talleres Pedagògicos y de formaciòn tècnica en formulaciòn y elaboraciòn de proyectos sociales y comunitarios, lùdicos, recreativos, Diplomados, Foros, intercambio de experiencias,con un enfoque de formaciòn integral a los jòvenes rurales, que promueva la convivencia, reconciliaciòn y cultura de Paz en el municipio de El Doncello Caquetà.</t>
  </si>
  <si>
    <t>Formular e implementar la política pública que promueva la implementaciòn del Sistema de  justicia local,  con capacidad instalada  en los centros poblados Berlin, Maguarè, Manrique, Puerto Hungría y Peñas Negras, con el fin de garantizar el respeto y garantía de de los DDHH a los líderes sociales</t>
  </si>
  <si>
    <t>Formular e implementar la política pública que promueva la implementaciòn del Sistema de  justicia local,  con capacidad instalada  en los centros poblados Berlin, Maguarè, Manrique, Puerto Hungría y Peñas Negras, con el fin de garantizar el respeto y garantía de de los DDHH a los líderes sociales, Verdad, Justicia, Reparación y Garantías de No Repetición, a las victimas del conflicto armado  y comunidad en general del municipio de El Doncello Caquetà.</t>
  </si>
  <si>
    <t>Establecer programas de estímulos y reconocimientos a los lideres comunales, conciliadores en equidad que les permita el acceso a beneficios para el mejoramiento de su calidad de vida</t>
  </si>
  <si>
    <t>Establecer programas de estímulos y reconocimientos a los lideres comunales, conciliadores en equidad que les permita el acceso a beneficios para el mejoramiento de su calidad de vida como actores y promotores del desarrollo rural del municipio de El Doncello Caqetà</t>
  </si>
  <si>
    <t>Fomentar la creaciòn de la oficina de asuntos religiosos, que permita la integraciòn de las comunidades religiosas y su derecho a la libertad de cultos, como estrategia de promociòn de la reconciliaciòn, la convivencia, tolerancia, el rescate de los valores eticos, sociales y morales</t>
  </si>
  <si>
    <t>Fomentar la creaciòn de la oficina de asuntos religiosos, que permita la integraciòn de las comunidades religiosas y su derecho a la libertad de cultos, como estrategia de promociòn de la reconciliaciòn, la convivencia, tolerancia, el rescate de los valores eticos, sociales y morales, que promueva desde el escenario de los jòvenes la cultura de paz y no estigmatizaciòn en el municipio de El Doncello Caquetà</t>
  </si>
  <si>
    <t>Fortalecer la implementaciòn de la polìtica pùblica de la mujer y diseño del plan de trabajo anual para la ejecuciòn de actividades estratègicas orientadas a fortalecer la Mesa Municipal</t>
  </si>
  <si>
    <t>Fortalecer la implementaciòn de la polìtica pùblica de la mujer y diseño del plan de trabajo anual para la ejecuciòn de actividades estratègicas orientadas a fortalecer la Mesa Municipal de la Mujer y demàs organizaciones mujeres en el municipio de El Doncello Caquetà</t>
  </si>
  <si>
    <t>Diseñar una estrategia de Caracterizaciòn de la poblaciòn de orientaciòn diversa que permita realizar un diagnostico que visibilce y fortalezca sus procesos de organizaciòn, planeaciòn y formulaciòn de la polìtica pùblica de la poblaciòn LGBTI del municipio de El Doncello Caquetà.</t>
  </si>
  <si>
    <t xml:space="preserve">Crear la polìtica pùblica de la juventud que permita garantizar la efectiva participaciòn polìtica y social de los jòvenes desde diferentes escenarios, como estrategia de incidencia en la toma de decisiones </t>
  </si>
  <si>
    <t>Crear la polìtica pùblica de la juventud que permita garantizar la efectiva participaciòn polìtica y social de los jòvenes desde diferentes escenarios, como estrategia de incidencia en la toma de decisiones en las distintas instancias de participaciòn  en el municipio de El Doncello Caquetà.</t>
  </si>
  <si>
    <t>Implementar espacios de formaciòn  a las comunidades rurales en temas relacionados con DDHH y  mecanismos de participaciòn ciudadana, donde de igual manera se realice la socializaciòn del acuerdo de paz, con el fin de fortalecer  capacidades, brindar garantìas que promuevan la participaciòn activa de la comunidad</t>
  </si>
  <si>
    <t>Implementar espacios de formaciòn  a las comunidades rurales en temas relacionados con DDHH y  mecanismos de participaciòn ciudadana, donde de igual manera se realice la socializaciòn del acuerdo de paz y se implemente la càtedra de la Paz en las Instituciones Educativas,con el fin de fortalecer  capacidades, brindar garantìas que promuevan la participaciòn activa de la comunidad en pro de la resoluciòn de conflictos, cultura de derechos, convivencia pacìfica en el municipio de El Doncello Caquetà.</t>
  </si>
  <si>
    <t>Promover la no discriminación a grupos en condiciones de vulnerabilidad o discriminados como las mujeres, los pueblos y comunidades étnicas, población LGTBI, jóvenes, niños, niñas, adultos mayores, personas en condiciones de discapacidad, las minorías políticas y religiosas del municipio de El Doncello Caquetà.</t>
  </si>
  <si>
    <t>18256</t>
  </si>
  <si>
    <t>Implementar escenarios de perdón y reconciliación, donde se garantice la participación efectiva de las victimas en la aplicación del acuerdo de paz</t>
  </si>
  <si>
    <t>Implementar escenarios de perdón y reconciliación, donde se garantice la participación efectiva de las victimas en la aplicación del acuerdo de paz, que conlleve al cumplimiento efectivo  de la Ley 1448 de 2011 y la Resolución 0388 DEL 10 de Mayo de 2013 y sus modificaciones, que establece el protocolo de participación integral de las victimas del Municipio de Paulinia Caquetà.</t>
  </si>
  <si>
    <t xml:space="preserve">Fortalecer la formación de  las Organizaciones  rurales a través de Talleres Pedagógicos y de formación técnica en formulación y elaboración de proyectos </t>
  </si>
  <si>
    <t>Fortalecer la formación de  las Organizaciones  rurales a través de Talleres Pedagógicos y de formación técnica en formulación y elaboración de proyectos sociales y comunitarios, lùdicos, recreativos, Diplomados, Foros, intercambio de experiencias, en temas de derechos humanos, socializaciòn del acuerdo de paz, resolución pacifica de conflictos para las comisiones de convivencia y conciliación de las organizaciones comunales del municipio, donde se promueva la implementaciòn efectiva del acuerdo de paz de forma tripartita (Estado-FARC y Comunidades) del municipio de Paujil Caquetà.</t>
  </si>
  <si>
    <t>Establecer un mecanismo legal que permita el reconocimiento de la condición social de campesino como sujeto de derechos, propendiendo por el respeto, garantía de los Derechos Humanos</t>
  </si>
  <si>
    <t>Establecer un mecanismo legal que permita el reconocimiento de la condición social de campesino como sujeto de derechos, propendiendo por el respeto, garantía de los Derechos Humanos y generando en el campesinado una cultura ambiental con enfoque amazónico en los habitantes del municipio de Paujil Caquetà</t>
  </si>
  <si>
    <t>Fomentar la creación de la oficina de asuntos religiosos, libertad de cultos,promoción de la reconciliación, la convivencia, tolerancia y no estigmatizaciòn</t>
  </si>
  <si>
    <t>Fomentar la creación de la oficina de asuntos religiosos, libertad de cultos,promoción de la reconciliación, la convivencia, tolerancia y no estigmatizaciòn en los habitantes del municipio de Paujil Caquetà</t>
  </si>
  <si>
    <t>Fortalecimiento de la Plataforma Juvenil de el municipio de Paujil Caquetà con el objeto de impulsar la conformación de procesos y practicas organizativas y espacios de participación de los jóvenes, donde se garantice la inclusiòn y participaciòn de los jòvenes rurales</t>
  </si>
  <si>
    <t>Fortalecimiento de la Plataforma Juvenil de el municipio de Paujil Caquetà con el objeto de impulsar la conformación de procesos y practicas organizativas y espacios de participación de los jóvenes, donde se garantice la inclusiòn y participaciòn de los jòvenes rurales, atendiendo a sus diversas formas de expresión a fin de que puedan ejercer una agencia efectiva para la defensa de sus intereses colectivos del municipio de Paujil Caquetà.</t>
  </si>
  <si>
    <t>Propiciar espacios de participación con el fin de generar incidencia en los diferentes escenarios local, departamental y nacional, para que se conozca cómo funciona el sistema de Jurisdicción Especial Indígena</t>
  </si>
  <si>
    <t xml:space="preserve">
Propiciar espacios de participación con el fin de generar incidencia en los diferentes escenarios local, departamental y nacional, para que se conozca cómo funciona el sistema de Jurisdicción Especial Indígena, en el marco de la garantía y protección de los DDHH de las comunidades indìgenas Pijao y Nasa del municipio de Paujil Caquetà.
</t>
  </si>
  <si>
    <t>Crear mecanismo que permitan el fortalecimiento de los cabildos Uus Use, Nasa Cxhacxha del pueblo Nasa, Eutimio Tique, Primavera, Triunfo, Yundama, Porvenir Estrella, Colombò para mejorar las condiciones de relacionamiento con cada uno de los actores</t>
  </si>
  <si>
    <t>Crear mecanismo que permitan el fortalecimiento de los cabildos Uus Use, Nasa Cxhacxha del pueblo Nasa, Eutimio Tique, Primavera, Triunfo, Yundama, Porvenir Estrella, Colombò para mejorar las condiciones de relacionamiento con cada uno de los actores dentro y fuera del territorio del Paujil Caquetà.</t>
  </si>
  <si>
    <t>Incentivar la participación de los lideres comunitario y su núcleo familiar, a través de mecanismos de reconocimiento, el acceso y priorizaciòn de su núcleo familiar en programas del Estado</t>
  </si>
  <si>
    <t xml:space="preserve">Incentivar la participación de los lideres comunitario y su núcleo familiar, a través de mecanismos de reconocimiento, el acceso y priorizaciòn de su núcleo familiar en programas del Estado y otras Instituciones del municipio de Paujil Caquetà.
</t>
  </si>
  <si>
    <t>Incentivar la participación de los lideres comunitario y su núcleo familiar, a través de mecanismos de reconocimiento, el acceso y priorizaciòn de su núcleo familiar en programas del Estado en el municipio de Paujil Caqueta</t>
  </si>
  <si>
    <t>Fortalecimiento de la Plataforma de la Mujer del municipio de El Paujil Caquetà con el objeto de impulsar la conformación de procesos, practicas organizativas, asociativas y espacios de participación atendiendo a sus diversas formas de expresión a fin de que puedan ejercer una agencia de participación efectiva en la defensa de sus intereses colectivos</t>
  </si>
  <si>
    <t>Fortalecimiento de la Plataforma de la Mujer del municipio de El Paujil Caquetà con el objeto de impulsar la conformación de procesos, practicas organizativas, asociativas y espacios de participación atendiendo a sus diversas formas de expresión a fin de que puedan ejercer una agencia de participaciòn efectiva en la defensa de sus intereses colectivos, buscando reforzar las medidas de sensibilizaciòn, prevenciòn y sanciòn de formas de violencia y discriminaciòn contra a las mujeres de acuerdo a la ley 1257 de 2008 y demàs normas concordantes, priorizando su protecciòn  en el marco del fortalecimiento e implementaciòn de la polìtica pùblica de mujer y juventud en el municipio de Paujil Caquetà.</t>
  </si>
  <si>
    <t>18410</t>
  </si>
  <si>
    <t xml:space="preserve">Apoyar el diseño e implementación de la Política pública para la mujer indígena como una plataforma de visibilización y empoderamiento de las mujeres de la Montañita Caqueta </t>
  </si>
  <si>
    <t xml:space="preserve">Apoyar el diseño e implementación de la Política pública para la mujer indígena como una plataforma de visibilización y empoderamiento de las mujeres para los pueblos indìgenas del departamento del Caqueta </t>
  </si>
  <si>
    <t>Formular el plan de vida y salvaguarda del pueblo Murui de La Montañita - Caquetá</t>
  </si>
  <si>
    <t>Garantizar el ejercicio del poder político por parte de los ciudadanos, mediante las acciones de participación ciudadana, en especial la consulta popular ( ley 134 de 1994), en la cual se tengan en cuenta el pronunciamiento de los ciudadanos del municipio de La Montañita, Caquetá.</t>
  </si>
  <si>
    <t>Garantizar el ejercicio del poder político por parte de los ciudadanos, mediante las acciones de participación ciudadana, en especial la consulta popular ( ley 134 de 1994), en la cual se tengan en cuenta el pronunciamiento de los ciudadanos del municipio de La Montañita, Caquetá.
(Consejo de Estado Sección Cuarta, Sentencia 11001031500020180008301, Oct. 4/18. Sentencia T 445 de 2016. ley 99 de 1993 y 1333 de 2009),  (Sentencia STC4360-2018/2018-00319 de abril 5 de 2018) .</t>
  </si>
  <si>
    <t>Implementar la justicia propia de los pueblos indìgenas de acuerdo a la normatividad indigena</t>
  </si>
  <si>
    <t>Implementar la justicia propia de los pueblos indìgenas de acuerdo a la normatividad indigena contenida en los planes de salvaguarda y Politica Publica de los pueblos indigenas del municipio de la Montañita Caquetà.</t>
  </si>
  <si>
    <t>Promover espacios de formación para  las  comunidades rurales a través de Talleres Pedagógicos,</t>
  </si>
  <si>
    <t>Promover espacios de formación para  las  comunidades rurales a través de Talleres Pedagógicos, lúdicos, recreativos, Diplomados, Foros, intercambio de experiencias, en temas de construcción de paz, reconciliación, derechos humanos, liderazgo, libertad de cultos, propendiendo por  empoderar y fortalecer  a la mujer rural, la protección y garantía de los derechos y evitar la discriminación de la población de comunidades diversas, minorías religiosas y demás grupos poblacionales del municipio de Montañita Caquetá.</t>
  </si>
  <si>
    <t xml:space="preserve">Crear una oficina de asuntos religiosos, que permita la integración de las comunidades religiosas </t>
  </si>
  <si>
    <t xml:space="preserve">Crear una oficina de asuntos religiosos, que permita la integración de las comunidades religiosas y su derecho a la libertad de culto como estrategia de promoción de la reconciliación, convivencia, tolerancia y no estigmatización en el municipio de la Montañita Caquetà.
</t>
  </si>
  <si>
    <t>Capacitar en el manejo y aplicación de jurisdicción especial indígena y ley de origen, para los pueblos indígenas</t>
  </si>
  <si>
    <t>Capacitar en el manejo y aplicación de jurisdicción especial indígena y ley de origen, para los pueblos indígenas  del municipio de La Montañita -  Caquetá</t>
  </si>
  <si>
    <t>18460</t>
  </si>
  <si>
    <t>Establecer proyectos que propendan por la socializaciòn del acuerdo de paz entre  las  comunidades rurales a travès de Talleres Pedagògicos y Foros</t>
  </si>
  <si>
    <t>Establecer proyectos que propendan por la socialización del acuerdo de paz entre  las  comunidades rurales a través de Talleres Pedagógicos y Foros, que además establezcan jornadas de apoyo interinstitucional de acceso a la justicia que garantice la capacidad instalada en la prestación de los servicios de cada Institución, la protección y garantía de los derechos de los distintos grupos poblaciones, resolución pacífica de conflictos, que conlleven a la reconciliación, la tolerancia y No estigmatización en los habitantes del  municipio de Milán Caquetá.</t>
  </si>
  <si>
    <t>Fortalecer a las entidades estatales encargadas de realizar acciones de formaciòn, promociòn y divulgaciòn de los Derechos Humanos</t>
  </si>
  <si>
    <t>Fortalecer a las entidades estatales encargadas de realizar acciones de formaciòn, promociòn y divulgaciòn de los Derechos Humanos, tales como Comisarìa de Familia, ICBF, Personerìa, Inspecciòn de Policìa, Fiscalìa,enlace de victimas, entre otros, con miras a garantizar atenciòn oportuna a los casos de violencia y vulneraciòn de los Derechos Humanos, como implementar  capacitaciones sobre la càtedra de la paz, funcionamiento de los comites de conciliaciòn y convivencia de las Juntas de Acciòn Comunal, reconciliaciòn, convivencia, liderazgo polìtico, mecanismos de participaciòn, veedurìas ciudadanas, normatividad ambiental, còdigo de policìa, democracia y paz, fortalecimiento de capacidades de los lideres y lideresas del municipio de Milàn Caquetà.</t>
  </si>
  <si>
    <t xml:space="preserve">Promover la integraciòn y ecumenismo religioso, libertad de cultos, como estrategia de respeto y garantìa de derechos a las minorìas y la no estigmatizaciòn </t>
  </si>
  <si>
    <t>Promover la integraciòn y ecumenismo religioso, libertad de cultos, como estrategia de respeto y garantìa de derechos a las minorìas y la no estigmatizaciòn en los habitantes de la zona rural del municipio de Milàn Caquetà</t>
  </si>
  <si>
    <t>Garantizar el cumplimiento ante las entidades competentes de los diferentes ordenes territoriales, lo contenido dentro del decreto 1953 de 2014, como la el fortalecimiento y capacitación dentro de la normatividad contenida al pueblo coreguaje del municipio de milan caqueta</t>
  </si>
  <si>
    <t>Garantizar el cumplimiento ante las entidades competentes de los diferentes ordenes territoriales, lo contenido dentro del decreto 1953 de 2014, como la el fortalecimiento y capacitación dentro de la normatividad contenida al pueblo coreguaje del municipio de Milán, Caquetá</t>
  </si>
  <si>
    <t>Realizar las gestiones pertinentes ante las entidades competentes en el cumplimiento de la Consulta Previa, a la comunidad Coreguaje del Municipio de Milán, Caquetá.</t>
  </si>
  <si>
    <t>Realizar las gestiones pertinentes ante las entidades competentes en el cumplimiento de la Consulta Previa, a la comunidad Coreguaje del Municipio de Milán, Caquetá.
Convenio 169 de la OIT, ley 21 de 1991.</t>
  </si>
  <si>
    <t>Fortalecer a la guardia indígena de elementos técnicos y medios de comunicación, como radios de comunicación, uniformes, como la habilitación de un lugar que permita contar con una infraestructura apropiada para la guardia indígena</t>
  </si>
  <si>
    <t>Fortalecer a la guardia indígena de elementos técnicos y medios de comunicación, como radios de comunicación, uniformes y garantías para su sostenimiento, como la habilitación de un lugar que permita contar con una infraestructura apropiada para la guardia indígena, que beneficie a cada uno de los pueblos indígenas de los Resguardos y sus comunidades del pueblo Coreguaje del municipio de Milán Caquetá.</t>
  </si>
  <si>
    <t>Realizar la sistematizaciòn de los documentos orientadores para el ejercicio de la autoridad y justicia propia con el apoyo de profesionales y personal técnico que capacite a los miembros de los comitès de Cacicazgo de cada uno de los resguardos</t>
  </si>
  <si>
    <t>Realizar la sistematizaciòn de los documentos orientadores para el ejercicio de la autoridad y justicia propia con el apoyo de profesionales y personal técnico que capacite a los miembros de los comitès de Cacicazgo de cada uno de los resguardos, con el fin de fortalecer la justicia propia de los resguardos y comunidades indigenas del pueblo Coreguaje del municipio de Milán Caquetá.</t>
  </si>
  <si>
    <t>18479</t>
  </si>
  <si>
    <t>Activar el comité de derechos humanos en el municipio de Morelia Caquetá, con la articulación institucional con la sociedad civil</t>
  </si>
  <si>
    <t>Activar el comité de derechos humanos en el municipio de Morelia Caquetá, con la articulación institucional con la sociedad civil, para el fortalecimiento, promoción, divulgación y respeto de los derechos humanos a nivel local con el acompañamiento de las entidades competentes o garantes</t>
  </si>
  <si>
    <t>Fortalecer las Juntas de Acción Comunal del municipio de Morelia Caquetá, en temas organizativo,</t>
  </si>
  <si>
    <t>Fortalecer las Juntas de Acción Comunal del municipio de Morelia Caquetá, en temas organizativo, normativa, financiero, derechos humanos, resolución de conflictos, cultura, construcción de paz, liderazgo juvenil, convivencia comunitaria, gestión de proyectos y veeduría ciudadana con el fin de aportar al desarrollo y empoderamiento de las organizaciones comunitarias,  a través de las entidades responsables en el nivel local, departamental y nacional.</t>
  </si>
  <si>
    <t xml:space="preserve">Fortalecer en el municipio de Morelia Caquetá, el consejo municipal de paz para que realice capacitación, seguimiento en la implementación y sostenibilidad de los acuerdos de la Habana </t>
  </si>
  <si>
    <t>Fortalecer en el municipio de Morelia Caquetá, el consejo municipal de paz para que realice capacitación, seguimiento en la implementación y sostenibilidad de los acuerdos de la Habana que señalan la importancia de la participación ciudadana activa, analizando las principales dificultades y retos que se presenten en el proceso</t>
  </si>
  <si>
    <t xml:space="preserve">Implementar una oficina de asuntos religiosos en el municipio de Morelia Caquetá, que permitan la integración de las comunidades religiosas </t>
  </si>
  <si>
    <t>Implementar una oficina de asuntos religiosos en el municipio de Morelia Caquetá, que permitan la integración de las comunidades religiosas y su derecho a la libertad de culto como estrategia de promoción de la reconciliación convivencia, tolerancia y no estigmatización.</t>
  </si>
  <si>
    <t>Implementar la política pública de mujer en el municipio de Morelia Caquetá, para garantizar a todas una vida libre de violencia</t>
  </si>
  <si>
    <t>Implementar la política pública de mujer en el municipio de Morelia Caquetá, para garantizar a todas una vida libre de violencia, con el objetivo de proteger la integridad física, psíquica y libertad de la mujer, y el fortalecimiento de proyectos a través de la aprobación de recursos en el ejercicio efectivo de los derechos y el respeto al libre desarrollo de la personalidad articulados con el nivel departamental y nacional de conformidad con la ley 1257 de 2008.</t>
  </si>
  <si>
    <t>Impulsar el ejercicio del poder político por parte de los ciudadanos en la implementación y desarrollo de los procesos constitucionales de participación ciudadana, que se den las garantìas para el cumplimiento del debido proceso en el desarrollo de la consulta popular (ley 134 de 1994); en la cual se tenga en cuenta el pronunciamiento de los habitantes del Municipio de Morelia, Caquetá</t>
  </si>
  <si>
    <t>Impulsar el ejercicio del poder político por parte de los ciudadanos en la implementación y desarrollo de los procesos constitucionales de participación ciudadana  mediante espacios efectivos que amparen el consentimiento libre, previo e informado, socialización, concertación y decisión en la planificación de los usos del suelo rural y ordenamiento territorial, que se den las garantías para el cumplimiento del debido proceso en el desarrollo de la consulta popular (ley 134 de 1994); en la cual se tenga en cuenta el pronunciamiento de los habitantes del Municipio de Morelia, Caquetá; para atender el sentir de las comunidades en relación con la no exploración y explotación de actividades minero- energéticas en el territorio, mitigando los daños ambientales, bajo los principios de prevención y precaución; priorizando el Derecho e interés común al recurso hídrico  y la conservación de la Amazonia el cual es vital para la humanidad y demás seres vivos. (Consejo de Estado Sección Cuarta, Sentencia 11001031500020180008301, Oct. 4/18. Sentencia T 445 de 2016. ley 99 de 1993 y 1333 de 2009),  (Sentencia STC4360-2018/2018-00319 de abril 5 de 2018, Convenio OIT 169-89) .</t>
  </si>
  <si>
    <t>18592</t>
  </si>
  <si>
    <t>Garantizar el ejercicio del poder político por parte de los ciudadanos, mediante las acciones de participación ciudadana, en especial la consulta popular ( ley 134 de 1994), en la cual se tengan en cuenta el pronunciamientos de los habitantes  del municipio de Puerto Rico-Caquetá.</t>
  </si>
  <si>
    <t>Garantizar el ejercicio del poder político por parte de los ciudadanos, mediante las acciones de participación ciudadana, en especial la consulta popular ( ley 134 de 1994), en la cual se tengan en cuenta el pronunciamientos de los habitantes, del municipio de Puerto Rico-Caquetá.
(Consejo de Estado Sección Cuarta, Sentencia 11001031500020180008301, Oct. 4/18).</t>
  </si>
  <si>
    <t>Concertar con la autoridad tradicional el acceso a los territorios indígenas cada vez que las instituciones requieran realizar labores con nuestra comunidad, como medidas de protección y preservación de los pueblos indígenas del municipio de Puerto Rico(Caquetá).</t>
  </si>
  <si>
    <t>Implementar un programa de formación en consulta previa para la población indígena del municipio de Puerto Rico(Caquetá).</t>
  </si>
  <si>
    <t>Respetar el proceso de autonomía en el marco de la consulta previa de los pueblos indígenas del municipio de Puerto Rico(Caquetá).</t>
  </si>
  <si>
    <t xml:space="preserve"> Capacitar todas las organizaciones sociales y familias en temas de fortalecimiento en formulaciòn y gestion de proyectos del Municipio de Puerto Rico Caquetà.</t>
  </si>
  <si>
    <t xml:space="preserve"> Capacitar todas las organizaciones sociales y familias en temas de fortalecimiento en formulaciòn y gestion de proyectos del Municipio de Puerto Rico Caquetà. . </t>
  </si>
  <si>
    <t>Incentivar la participaciòn de los lìderes comunitario y su nùcleo familiar, a travès de mecanismos de reconocimiento, el acceso y priorizaciòn de su nùcleo familiar en programas del Estado y otras Instituciones del municipio de Puerto Rico Caquetà.</t>
  </si>
  <si>
    <t>Fortalecer los mecanismos de participación a través de la creación de veedurías ciudadanas para el buen uso y distribuciones de los recursos del presupuesto  municipal  así como fomentar  la adecuada rendición  de las cuentas  en el municipio de Puerto Rico Caquetá</t>
  </si>
  <si>
    <t xml:space="preserve"> Conformar una instancia de participación social como mecanismo de participación ciudadana que permita realizar el seguimiento al cumplimiento del acuerdo de Paz en el municipio de Puerto Rico Caquetà.</t>
  </si>
  <si>
    <t xml:space="preserve">
Conformar una instancia de participación social como mecanismo de participación ciudadana que permita realizar el seguimiento al cumplimiento del acuerdo de Paz en el municipio de Puerto Rico Caquetà.</t>
  </si>
  <si>
    <t>Establer un mecanismo legal que permita el reconocimiento de la condiciòn social del campesino como sujeto de derechos de acuerdo a la normatividad existente, propendiendo por el respeto y garantìa de los Derechos Humanos de los habitantes de la zona rural del municipio de Puerto Rico Caquetà.</t>
  </si>
  <si>
    <t>Promover acciones de caracterizaciòn tendientes a la recuperaciòn y restablecimiento de la cultura afrodescendiente del municipio de Puerto Rico Caquetà.</t>
  </si>
  <si>
    <t>Establecer un mecanismo que permita la integraciòn de las comunidades religiosas y su derecho a la libertad de culto como estrategia de promociòn de la reconciliaciòn, convivencia, tolerancia y no estigmatizaciòn en el municipio de Puerto Rico Caquetà.</t>
  </si>
  <si>
    <t>Fortalecer institucionalmente los espacios de participaciòn y goce efectivo de los derechos de los jòvenes rurales a la integraciòn y sano esparcimiento que propendan por su formaciòn deportiva y cultural en el municipio de Puerto Rico Caquetà</t>
  </si>
  <si>
    <t>Capacitar a las organizaciones de la sociedad civil con el fin de velar por la protecciòn, garantìa de los derechos y evitar la discriminaciòn de la poblaciòn de comunidades diversas y demàs grupos poblacionales de acuerdo a lo normado en la ley 1257 de 2008.</t>
  </si>
  <si>
    <t>Capacitar a las organizaciones de la sociedad civil con el fin de velar por la protecciòn, garantìa de los derechos y evitar la discriminaciòn de la poblaciòn de comunidades diversas y demàs grupos poblacionales de acuerdo a lo normado en la ley 1257 de 2008,</t>
  </si>
  <si>
    <t>Brindar apoyo económico para la participación de los jóvenes Nasa del municipio de Puerto Rico(Caquetá) para participar en los encuentros culturales</t>
  </si>
  <si>
    <t>Brindar apoyo económico anualmente para la participación de jóvenes y líderes de la comunidad Nasa de Puerto Rico(Caquetá) en las fiestas tradicionales como el Saakhelo, Cxapucx, Sek Tata "Recibimiento del sol" y el Refrescamiento de Bastones de Mando realizadas en nuestro lugar de origen (Departamento del Cauca), para revitalizar nuestras tradiciones y prácticas culturales.</t>
  </si>
  <si>
    <t>Actualizar de los instrumentos de planeación propios todos los resguardos indígenas del municipio de Puerto Rico (Caquetá).</t>
  </si>
  <si>
    <t>Gestionar recursos económicos para financiar la realización de los rituales, y la promoción de la cultura del municipio de Puerto Rico (Caquetá)</t>
  </si>
  <si>
    <t xml:space="preserve">Gestionar recursos económicos para financiar la realización de los rituales, y la promoción de la cultura del municipio de Puerto Rico (Caquetá) . </t>
  </si>
  <si>
    <t>Realizar pedagogía de las herramientas de planeación propia (planes de vida, planes de salvaguarda, políticas públicas de salvaguarda, SISPI, etc) a través de grupos de estudio que integran los pueblos indígenas del municipio de Puerto Rico (Caquetá).</t>
  </si>
  <si>
    <t>Realizar una cumbre de ancianos sabedores, the wala parar el fortaleciendo de la transmisión de saberes ancestrales, prácticas, usos y costumbres del Pueblo nasa del municipio de Puerto Rico(Caquetá)</t>
  </si>
  <si>
    <t>Realizar una cumbre de ancianos sabedores, the wala parar el fortaleciendo de la transmisión de saberes ancestrales, practicas, usos y costumbres del Pueblo nasa del municipio de Puerto Rico(Caquetá)</t>
  </si>
  <si>
    <t>Generar un protocolo de comunicación y de alertas tempranas con las organizaciones de derechos humanos y referentes para la seguridad en el territorio del municipio de Puerto Rico Caquetá</t>
  </si>
  <si>
    <t>Generar un protocolo de comunicación y de alertas tempranas con las organizaciones de derechos humanos y referentes para la seguridad en el territorio</t>
  </si>
  <si>
    <t>Implementar proyectos de talleres informativos sobre la justicia especial indígena creada en el marco del acuerdo de paz en el municipio de Puerto Rico (Caquetá).</t>
  </si>
  <si>
    <t>Formular el plan de vida de la comunidad de Calarcá y useyect del municipio de Puerto Rico (Caquetá).</t>
  </si>
  <si>
    <t>Fortalecer la justicia propia, de la mano con los procedimientos de medicina tradicional de todos los pueblos indígenas del municipio de Puerto Rico (Caquetá).</t>
  </si>
  <si>
    <t>Gestionar los recursos económicos y técnicos para la actualizar del plan de vida los resguardos y cabildos indígenas del municipio de Puerto Rico (Caquetá).</t>
  </si>
  <si>
    <t>Fortalecer el apoyo económico para la promoción del conocimiento de la guardia indígena y demás comunidad en manejo jurídico básico, reglamentación de administración de recursos y construcción del reglamento interno en los resguardos y cabildos del pueblo indígena del municipio de Puerto Rico Caquetá.</t>
  </si>
  <si>
    <t>Realizar pedagogía para ejercer claramente las funciones de autoridades ambientales en el territorio de los resguardos indígenas del municipio de Puerto Rico (Caquetá).</t>
  </si>
  <si>
    <t>Realizar espacios de socialización y pedagogía de los instrumentos de derechos humanos que amparan los pueblos indígenas del municipio de Puerto Rico (Caquetá).</t>
  </si>
  <si>
    <t xml:space="preserve">Desarrollar talleres de capacitación en jurisdicción especial indígena, derechos humanos y derecho internacional humanitario para las familias de los pueblos indígenas del municipio de Puerto Rico de Caquetá. </t>
  </si>
  <si>
    <t xml:space="preserve">Generación de espacios de conservación de la memoria e intercambio de los saberes, para el fortalecimiento cultural de la comunidad del municipio de Puerto Rico (Caquetá). </t>
  </si>
  <si>
    <t>Generación de espacios de conservación de la memoria e intercambio de los saberes sobre sitios sagrados, fechas importantes propias, etc.. Para el fortalecimiento cultural de la comunidad del municipio de Puerto Rico (Caquetá)</t>
  </si>
  <si>
    <t>Brindar apoyo económico anualmente para la participación de la comunidad Nasa de Puerto Rico(Caquetá) en las fiestas tradicionales Nasa del Cauca</t>
  </si>
  <si>
    <t>Financiar económica y técnicamente la investigación y sistematización de la justicia propia que permita mecanismos estandarizados para impartir la justicia en los pueblos indígenas del municipio de puerto rico Caquetá</t>
  </si>
  <si>
    <t xml:space="preserve">Realizar la armonización y dotación del calabozo, el cepo, el juete, como elementos (radios de comunicación, distintivos) para que la guardia indígena imparta justicia propia de manera efectiva en los pueblos indígenas del municipio de Puerto Rico de Caquetá. </t>
  </si>
  <si>
    <t>18610</t>
  </si>
  <si>
    <t>Activar en el municipio de San José del Fragua Caquetá, el consejo municipal de paz para que realice socialización, seguimiento en la implementación y sostenibilidad de los acuerdos de la Habana</t>
  </si>
  <si>
    <t>Activar en el municipio de San José del Fragua Caquetá, el consejo municipal de paz para que realice socialización, seguimiento en la implementación y sostenibilidad de los acuerdos de la Habana que señalan la importancia de la participación ciudadana activa, analizando las principales dificultades y retos que se presenten en el proceso</t>
  </si>
  <si>
    <t>Fortalecer las Juntas de Acción Comunal del municipio de San José del Fragua Caquetá, en la parte organizativa, deberes y derechos humanos, resolución de conflictos, cultura y construcción de paz, convivencia comunitaria y gestión de proyectos</t>
  </si>
  <si>
    <t>Fortalecer las Juntas de Acción Comunal del municipio de San José del Fragua Caquetá, en la parte organizativa, deberes y derechos humanos, resolución de conflictos, cultura y construcción de paz, convivencia comunitaria y gestión de proyectos, con el fin de aportar al desarrollo y empoderamiento de las organizaciones comunitarias,  a través de las entidades responsables en el nivel local, departamental y nacional</t>
  </si>
  <si>
    <t>Implementar y dar cumplimiento a la política pública de mujer en el municipio de San José del Fragua Caquetá, para garantizar a todas una vida libre de violencia, con el objetivo de proteger la integridad física, psíquica y libertad sexual de la mujer</t>
  </si>
  <si>
    <t>Implementar y dar cumplimiento a la política pública de mujer en el municipio de San José del Fragua Caquetá, para garantizar a todas una vida libre de violencia, con el objetivo de proteger la integridad física, psíquica y libertad sexual de la mujer, en el ejercicio efectivo de los derechos y el respeto al libre desarrollo de la personalidad articulados con el nivel departamental y nacional de conformidad con la ley 1257 de 2008</t>
  </si>
  <si>
    <t>Articular los organismos de socorro Bomberos y Defensa Civil con la unidad de gestión de riesgo departamental y nacional en la consecución de mobiliario, infraestructura física y equipos necesarios para el fortalecimiento de capacidades institucionales y de la sociedad civil</t>
  </si>
  <si>
    <t>Articular los organismos de socorro Bomberos y Defensa Civil con la unidad de gestión de riesgo departamental y nacional en la consecución de mobiliario, infraestructura física y equipos necesarios para el fortalecimiento de capacidades institucionales y de la sociedad civil en cumplimento de su misión en atención de eventos de Riesgo de Desastres Naturales y Antrópicos</t>
  </si>
  <si>
    <t>Formular la política pública para la población LGTBI del municipio de San José del Fragua Caquetá, que permita gozar de sus derechos e inclusión social con un componente de sensibilización para la comunidad Fraguence</t>
  </si>
  <si>
    <t>Crear y garantizar espacios interculturales entre campesinos e indígenas del municipio San José del Fragua Caquetá que ayuden al fortalecimiento de lazos de una sana convivencia.</t>
  </si>
  <si>
    <t>Garantizar que las autoridades Judiciales de las comunidades indígenas del municipio de San José del Fragua Caquetá, puedan ejercer su función y dotarla con  implementos necesarios.</t>
  </si>
  <si>
    <t>Realizar  encuentros culturales entre los diferentes resguardos indígenas de la misma etnia Nasa existentes en Colombia; con el fin de recuperar la cultura propia del pueblo Nasa.</t>
  </si>
  <si>
    <t>Fomentar procesos que permitan la divulgación y aplicación de la legislación indígena de los pueblos indígenas de San José del Fragua Caquetá.</t>
  </si>
  <si>
    <t>Crear una escuela de comunicadores comunitarios indígenas en el Municipio de San José del Fragua Caquetá</t>
  </si>
  <si>
    <t>Garantizar por parte del Gobierno Nacional la capacitación en el temas del acuerdo de paz a todas las comunidades indígenas de San José del Fragua Caquetá.</t>
  </si>
  <si>
    <t>Crear y garantizar espacios de armonización cultural con los jóvenes de los resguardos de San José del Fragua Caquetá, para que se apropien de su identidad cultural.</t>
  </si>
  <si>
    <t>Garantizar por parte del Gobierno Nacional la protección a líderes indígenas de los resguardos del municipio de San José del Fragua Caquetá.</t>
  </si>
  <si>
    <t>Escribir la estructura de gobierno propio, para modificar los estatutos y constituir la E´TIS de las comunidades indígenas del Municipio de San José del Fragua.</t>
  </si>
  <si>
    <t>Garantizar la Escuela de Liderazgo de los pueblos indígenas de San José del Fragua - Caquetá para ejercer la autoridad propia al interior de cada territorio</t>
  </si>
  <si>
    <t>Construir el plan de vida de las comunidades indígenas Nasa, Ingas y Murui muina del municipio de San José del Fragua - Caquetá.</t>
  </si>
  <si>
    <t xml:space="preserve">Capacitar a las familias del Resguardo Nasa el Portal de San José del Fragua Caquetá, en temas de legislación especial indígena; con el propósito de conocer sus derechos como pueblos indígenas. </t>
  </si>
  <si>
    <t xml:space="preserve">Implementar el programa de familias indiwasikamas, en los resguardos brisas , san Miguel, San Antonio y Yurayaco de San José del Fragua - Caquetá y los vecinos aledaños a los resguardos </t>
  </si>
  <si>
    <t>Solicitar ante la autoridad competente el respeto del territorio del Resguardo Nasa del el Portal  del Municipio de San Jose del Fragua - Caquetá, debido a la presencia de los grupos armados legales e ilegales dentro de este.</t>
  </si>
  <si>
    <t>Garantizar por parte del estado los derechos de los campesinos, del municipio de San José del Fragua Caquetá, que beneficie de manera equitativa como se hace con comunidades diferenciales en los programas sociales del Estado</t>
  </si>
  <si>
    <t>Garantizar por parte del estado los derechos de los campesinos, del municipio de San José del Fragua Caquetá, que beneficie de manera equitativa como se hace con comunidades diferenciales en los programas sociales del Estado, como reconocimiento y dignificación teniendo en cuenta que el campesino es el productor inicial de la economía Colombiana.</t>
  </si>
  <si>
    <t>18753</t>
  </si>
  <si>
    <t>Crear un Comité veedor que desde la base de las organizaciones sociales del Municipio de San Vicente del Caguan haga seguimiento y control a lo pactado en el Acuerdo de Paz</t>
  </si>
  <si>
    <t>Crear un Comité veedor que desde la base de las organizaciones sociales del Municipio de San Vicente del Caguan haga seguimiento y control a lo pactado en el Acuerdo de Paz, haciendo énfasis en que se dé cumplimiento en el punto 1 RRI y  en la designación de las 16 circunscripciones transitorias especiales de Paz tendiente a promover y fortalecer la participación política de las víctimas del conflicto armado</t>
  </si>
  <si>
    <t xml:space="preserve">Implementar acciones que prevengan y atiendan casos de vulneración de derechos humanos  los diferentes grupos poblacionales del municipio de San Vicente del Caguán Caquetá </t>
  </si>
  <si>
    <t xml:space="preserve">Implementar acciones que prevengan y atiendan casos de vulneración de derechos humanos  de niños, niñas, adolescentes, genero diverso y demás grupos poblacionales del municipio de San Vicente del Caguán Caquetá </t>
  </si>
  <si>
    <t xml:space="preserve"> Fortalecer el ejercicio político, social y organizativo de la Guardia de la ZRC Cuenca del Río Pato y Valle de Balsillas  del Municipio de San Vicente del Caguán</t>
  </si>
  <si>
    <t xml:space="preserve">
Fortalecer el ejercicio político, social y organizativo de la Guardia  de la Zona de Reserva Campesina Cuenca del Río Pato y Valle de Balsillas  del Municipio de San Vicente del Caguán mediante capacitaciones, dotación y la articulación y coordinación  institucional frente a las medidas de protección y seguridad del territorio</t>
  </si>
  <si>
    <t>Implementar acciones para fomentar y visibilizar, los mecanismos, derechos y garantías para el ejercicio y  goce pleno de los derechos de las mujeres y personas de genero diverso del municipio de San Vicente del Caguán Caquetá.</t>
  </si>
  <si>
    <t>Implementar una escuela de liderazgo que permita la formación y promoción de los Derechos humanos, la catedra para la paz, la reconciliación, la convivencia, mecanismos de participación ciudadana y el fortalecimiento de capacidades de los líderes del municipio de San Vicente del Caguán Caquetá Caquetá</t>
  </si>
  <si>
    <t>Implementar una escuela de liderazgo que permita la formación y promoción de los Derechos humanos, la cátedra para la paz, la reconciliación, la convivencia, mecanismos de participación ciudadana y el fortalecimiento de capacidades de los líderes del municipio de San Vicente del Caguán Caquetá Caquetá</t>
  </si>
  <si>
    <t>Gestionar la asignación de un delegado de la defensoría del pueblo exclusivo para que preste sus servicios y garantice acompañamiento, capacitación a los comités de convivencia y conciliación del Municipio de San Vicente del Caguàn Caquetà</t>
  </si>
  <si>
    <t xml:space="preserve">Gestionar la asignación de un delegado de la defensoría del pueblo exclusivo para que preste sus servicios y garantice acompañamiento, capacitación a los comités de convivencia y conciliación, paz, reconciliación y derechos humanos a las comunidades en el goce efectivo y pleno de los Derechos humanos en el municipio de San Vicente del Caguán Caquetá. </t>
  </si>
  <si>
    <t>Capacitar a lideres rurales en temas orientados a la protección y garantía de derechos y demás actos de discriminación tanto a las comunidades diversas y  demás grupos poblacionales en el marco de la ley 1257 de 2008 del municipio de San Vicente del Caguàn Caqueta</t>
  </si>
  <si>
    <t>Capacitar a lideres rurales en temas orientados a la protección y garantía de derechos y demás actos de discriminación tanto a las comunidades diversas y  demás grupos poblacionales en el marco de la ley 1257 de 2008, la 1482 de 2011 y el Decreto 762 de 2018, del municipio de San Vicente del Caguán Caquetá.</t>
  </si>
  <si>
    <t>Fomentar la creación de la oficina de asuntos religiosos, libertad de culto, libertad religiosa, para la promoción de la reconciliación, convivencia, tolerancia y no estigmatización en los habitantes de la zona rural del municipio de San Vicente del Caguán Caquetá.</t>
  </si>
  <si>
    <t>Implementar una escuela de liderazgo que permita la formación y promoción de los Derechos humanos, la catedra para la paz en el municipio de San Vicente del Caguàn Caquetà</t>
  </si>
  <si>
    <t xml:space="preserve">
Implementar una escuela de liderazgo que permita la formación y promoción de los Derechos humanos, la catedra para la paz, la reconciliación, la convivencia, mecanismos de participación ciudadana y el fortalecimiento de capacidades de los líderes del municipio de San Vicente del Caguán Caquetá Caquetá
</t>
  </si>
  <si>
    <t>Constituir, fortalecer y apoyar las redes de veedurías ciudadanas y auditorias visibles, para hacer seguimiento a la inversión de recursos públicos y privados, que desarrollen planes, programas y proyectos de desarrollo local, en el municipio de San Vicente del Caguàn Caquetà</t>
  </si>
  <si>
    <t>Constituir, fortalecer y apoyar las redes de veedurías ciudadanas y auditorias visibles, para hacer seguimiento a la inversión de recursos públicos y privados, que desarrollen planes, programas y proyectos de desarrollo local, con el propósito de motivar la promoción de la cultura del control social, la protección del ambiente en el municipio de San Vicente del Caguán Caquetá</t>
  </si>
  <si>
    <t>Garantizar el goce efectivo del derecho a la consulta previa de los pueblos indígenas de San Vicente del Caguán ante cualquier proyecto, obra o actividad extractivista que pueda afectar a las comunidades y sus territorios.</t>
  </si>
  <si>
    <t>Garantizar a las comunidades indígenas de San Vicente del Caguán el derecho a la consulta previa ante cualquier intervención relacionada con los proyectos mineros, petroleros o cualquier otra actividad que pueda generar impactos en las comunidades o en los territorios indígenas. Esta iniciativa es necesaria en la medida que las comunidades consideran que intervenciones de este tipo pueden poner en riesgo su pervivencia física y cultural.</t>
  </si>
  <si>
    <t>Desarrollar los Planes de Vida y Planes de Salvaguarda de acuerdo a usos y costumbres de cada pueblo indígena de San Vicente del Caguán, Caquetá.</t>
  </si>
  <si>
    <t>Formulación o actualización de los Planes de Vida y Planes de Salvaguarda de los pueblos indígenas que habitan el municipio de San Vicente del Caguá, se deben formular, en el caso de las comunidades que no cuentan con ningún plan de vida; o se deberán actualizar, en el caso de las comunidades que ya cuentan con uno, dicha herramienta deberá incluir los respectivos planes de zonificación ambiental, social, productivo y otras. Adicionalmente se requiere que se establezca una ruta de financiación que haga posible la ejecución de dichos planes; para tal fin deberán participar, según sus competencias legales, las entidades territoriales (alcaldía y gobernación), el Ministerio del Interior, la Agencia Desarrollo Rural, Agencia Nacional de Tierras, Corpoamazonia y demás entidades competentes del orden gubernamental y no gubernamental.</t>
  </si>
  <si>
    <t>Establecer legalmente la condición de sujeto social, político y cultural de Derechos al campesino como una manera de dignificar su condición  de acuerdo al articulo 64 y 65 de la Constitución Política de Colombia que establece  la promoción del acceso progresivo a la propiedad de la tierra de los trabajadores agrarios</t>
  </si>
  <si>
    <t>Establecer legalmente la condición de sujeto social, político y cultural de Derechos al campesino como una manera de dignificar su condición  de acuerdo al articulo 64 y 65 de la Constitución Política de Colombia que establece  la promoción del acceso progresivo a la propiedad de la tierra de los trabajadores agrarios y a los servicios orientados a mejorar la calidad de vida de los campesinos colombianos en el marco del respeto y la garantía de los derechos humanos, la convivencia y la reconciliación en los habitantes del municipio de San Vicente del Caguàn Caquetà</t>
  </si>
  <si>
    <t>Fortalecer la guardia indígena de las comunidades indígenas del municipio de San Vicente del Caguán, Caquetá.</t>
  </si>
  <si>
    <t>Crear un programa para el fortalecimiento de la guardia indígena, con capacitaciones y dotación para la guardia, que sea reconocido por las autoridades estatales respectivas y que tenga mecanismos de coordinación municipales. Dicho programa debe incluir la dotación de las guardias indígenas de cada comunidad según sus propios usos y costumbres. (Vehículos, Drones, chaleco, linterna, cantimplora, gorras, botas, radio, hamacas carpas, brújulas, GPS). En este proceso se requiere que las organizaciones indígenas de nivel regional o nacional puedan compartir sus experiencias y hacer parte del equipo que dictará las capacitaciones. Ese plan deberá incluir mecanismos que incentiven a las comunidades a hacerse parte de la guardia, según los usos y costumbres de cada comunidad</t>
  </si>
  <si>
    <t>Desarrollar un programa de formación para las comunidades, líderes y lideresas indígenas del municipio de San Vicente del Caguán, Caquetá.</t>
  </si>
  <si>
    <t>Financiar un programa de capacitación en derechos de los pueblos indígenas incluyendo los derechos humanos y el derecho internacional humanitario, enfatizando en los derechos de las mujeres niños y niñas, adulto mayor y personas con condiciones especiales, dicho proceso se debe realizar con el acompañamiento de las organizaciones indígenas del nivel nacional y regional.</t>
  </si>
  <si>
    <t>Fortalecer el ejercicio de la Jurisdicción Especial Indígena para las comunidades indígenas del municipio de San Vicente del Caguán</t>
  </si>
  <si>
    <t>Formular un plan para fortalecer el ejercicio de la justicia propia mediante la Jurisdicción Especial Indígena,  con el apoyo del Ministerio del Interior y la Rama Judicial, el primer paso de ese plan debe contemplar un proceso de capacitaciones y talleres sobre la materia, posteriormente el plan tiene que incorporar acciones de fortalecimiento que le permitan a las comunidades indígenas del municipio de San Vicente del Caguán  ejercer su jurisdicción propia.</t>
  </si>
  <si>
    <t>Establecer programas para la recuperación y fortalecimiento de la cultura de los pueblos indígenas de San Vicente del Caguán, Caquetá</t>
  </si>
  <si>
    <t>Generar programas que enmarquen la realización de fiestas tradicionales, encuentros ancestrales, espacios artesanales, recuperación de juegos autóctonos, rituales sagrados al interior de las comunidades indígenas del municipio de San Vicente del Caguán, Caquetá.</t>
  </si>
  <si>
    <t>Fortalecer el ejercicio de gobierno propio en las comunidades indígenas del municipio de San Vicente del Caguán, Caquetá.</t>
  </si>
  <si>
    <t>El fortalecimiento del gobierno propio implica el apoyo para la realización de las asambleas de los pueblos y congresos bianual de todos los pueblos, también implica el apoyo para el establecimiento o actualización de los reglamentos internos y medidas para facilitar la resolución de conflictos y otras actividades que sean necesarias.</t>
  </si>
  <si>
    <t>Sensibilizar a las instituciones y población en general respecto a la diversidad étnica y el respecto a los derechos de los pueblos indígenas de San Vicente del Caguán, Caquetá.</t>
  </si>
  <si>
    <t>Desarrollar programas y estrategias que permitan sensibilizar a las instituciones y población en general sobre el reconocimiento de los derechos, sistemas de gobierno, cultura y la territorialidad de los pueblos indígenas del municipio de San Vicente del Caguán, Caquetá.</t>
  </si>
  <si>
    <t>Garantizar el ejercicio del poder político por parte de los ciudadanos, mediante las acciones de participación ciudadana, en especial la consulta popular ( ley 134 de 1994), en la cual se tengan en cuenta los pronunciamientos de los ciudadanos del municipio de San Vicente del Caguán-Caquetá.</t>
  </si>
  <si>
    <t>Realizar la caracterización de la comunidad Afrodescendiente, raizal y palenquera, al igual que desarrollar acciones que permitan restablecer y recuperar su cultura, en el marco de la garantía del goce efectivo de sus derechos, la convivencia, la reconciliaciòn, la paz y la no estigmatizaciòn</t>
  </si>
  <si>
    <t>Realizar la caracterización de la comunidad Afrodescendiente, raizal y palenquera, al igual que desarrollar acciones que permitan restablecer y recuperar su cultura, en el marco de la garantía del goce efectivo de sus derechos, la convivencia, la reconciliaciòn, la paz y la no estigmatizaciòn de las comunidades afros del municipio de Sanvicente del Caguàn Caquetà.</t>
  </si>
  <si>
    <t>Diseñar e implementar un proceso de capacitación sobre liderazgo, administración y derechos territoriales para el fortalecimiento y ejercicio del derecho a la autonomía de los pueblos indígenas del Municipio de Solano.</t>
  </si>
  <si>
    <t>Desarrollar un mecanismo para el diálogo permanente con vecinos y otras comunidades aledañas con el fin de que las acciones que se desarrollen en el territorio  tengan éxito</t>
  </si>
  <si>
    <t>Desarrollar un mecanismo para el diálogo permanente con vecinos y otras comunidades aledañas con el fin de que las acciones que se desarrollen en los resguardos indígenas  no generen daño y por el contrario contribuya al mejoramiento integral y armónico del territorio.</t>
  </si>
  <si>
    <t>Gestionar la asignación de recursos financieros a los sabedores tradicionales que se encuentren vinculados en el proceso de enseñanza y aprendizaje de la cultura propia de las comunidades indígenas del Municipio de Solano.</t>
  </si>
  <si>
    <t>Promover el goce efectivo del derecho a la consulta previa de los pueblos indígenas, ante cualquier proyecto, obra o actividad extractivista que pueda afectar a las comunidades en sus territorios del Municipio de Solano, Caquetá.</t>
  </si>
  <si>
    <t>Implementar una escuela de Liderazgo  que permita la formación, promoción y divulgación de los Derechos Humanos, la cátedra de la paz,</t>
  </si>
  <si>
    <t>Implementar una escuela de Liderazgo  que permita la formación, promoción y divulgación de los Derechos Humanos, la cátedra de la paz, la reconciliación, la convivencia, liderazgo político, mecanismos de participación, democracia y paz, fortalecimiento de capacidades de los lideres y lideresas del municipio de Solano Caquetà</t>
  </si>
  <si>
    <t>Fomentar la creación de la oficina de asuntos religiosos, libertad de cultos,promoción de la reconciliación, la convivencia, tolerancia y no estigmatizaciòn en los habitantes de la zona rural del municipio de Solano Caquetà</t>
  </si>
  <si>
    <t>Implementar  los planes de vida, acompañamiento institucional y fortalecimiento de los mecanismos de participación para garantizar la pervivencia y buen vivir de los pueblos indígenas del municipio de Solano, Caquetá.</t>
  </si>
  <si>
    <t>Implementar  los planes de vida, acompañamiento institucional y fortalecimiento de los mecanismos de participación para garantizar la pervivencia y buen vivir de los pueblos indígenas, del municipio de Solano Caquetá.</t>
  </si>
  <si>
    <t>Implementar talleres que permitan sensibilizar a la comunidad en general del rol fundamental que cumple la mujer en la sociedad</t>
  </si>
  <si>
    <t>Implementar talleres que permitan sensibilizar a la comunidad en general del rol fundamental que cumple la mujer en la sociedad, mejorando la identidad, autoestima y autonomía de la mujer indígena, además que permita vincular a los diferentes escenarios de participación a la mujer indígena del municipio de Solano, Caquetá.</t>
  </si>
  <si>
    <t>Capacitar y formar líderes en temas de gobernabilidad, derecho territorial, ambiental, culturales jurídicos y en formulación de proyectos</t>
  </si>
  <si>
    <t>Capacitar y formar líderes en temas de gobernabilidad, derecho territorial, ambiental, culturales jurídicos y en formulación de proyectos para que brinden asesoría en la actualización de los Planes de Vida de los resguardos indígenas del Municipio de Solano.</t>
  </si>
  <si>
    <t>Fortalacer la aplicación de la justicia propia al interior de los territorios indígenas, a través de la dotaciòn y equipamiento de elementos para la Guardia Indìgena</t>
  </si>
  <si>
    <t>Fortalecer la aplicación de la justicia propia al interior de los territorios indígenas, a través de la dotaciòn y equipamiento de elementos para la Guardia Indìgena, como la asignaciòn de recursos que permitan el funcionamiento de la misma, como mecanismo propio y alternativo de solución de conflictos de los resguardos indígenas del municipio de Solano, Caquetá.</t>
  </si>
  <si>
    <t xml:space="preserve">Crear la Mesa municipal de Victimas de los pueblos indígenas, como una instancia de participaciòn propia y efectiva que permita espacios de dialogo con  las instituciones gubernamentales </t>
  </si>
  <si>
    <t>Crear la Mesa municipal de Victimas de los pueblos indígenas, como una instancia de participaciòn propia y efectiva que permita espacios de dialogo con  las instituciones gubernamentales en el marco del Decreto Ley 4633 de 2011, con el fin de brindar una atención diferencial a la población indígena del Municipio de Solano Caquetà.</t>
  </si>
  <si>
    <t xml:space="preserve">Implementar escuelas de formación de saberes para así poder ejercer el gobierno propio, autonomía propia desde la espiritualidad y asignar la respectiva dotación para la implementación del sistema de sanación propio. </t>
  </si>
  <si>
    <t>Implementar escuelas de formación de saberes para así poder ejercer el gobierno propio, autonomía propia desde la espiritualidad y asignar la respectiva dotación para la implementación del sistema de sanación propio. Donde se incluyan los recursos económicos y técnicos para la construcciòn y actualización de los planes de vida de los resguardos indígenas, y conformar la guardia del bosque para que ejerza el rol de control y vigilancia dentro del territorio de igual manera se requiere construir el código escrito para la aplicabilidad de la justicia propia, en el marco de los planes de salvaguarda de los pueblos indígenas del Municipio de Solano.</t>
  </si>
  <si>
    <t>Realizar una cumbre anual de derechos humanos que permita a los pueblos indígenas evaluar el cumplimiento de las acciones que garanticen la aplicabilidad y protección de los DDHH y el DIH en el marco del convenio 169 de la OIT</t>
  </si>
  <si>
    <t>Realizar una cumbre anual de derechos humanos que permita a los pueblos indígenas evaluar el cumplimiento de las acciones que garanticen la aplicabilidad y protección de los DDHH y el DIH en el marco del convenio 169 de la OIT, con presencia de Garantes de DHH, Nacionales e Internacionales, que realicen el acompañamiento de los pueblos indígenas del municipio de Solano Caquetà</t>
  </si>
  <si>
    <t xml:space="preserve">Desarrollar un proceso de pedagogía en las organizaciones de base y jóvenes del municipio de Solita Caquetá que incluya temas de derechos humanos, constitución política, estructura del estado y herramientas jurídicas para que se formen y adquieran conocimientos </t>
  </si>
  <si>
    <t>Desarrollar un proceso de pedagogía en las organizaciones de base y jóvenes del municipio de Solita Caquetá que incluya temas de derechos humanos, constitución política, estructura del estado y herramientas jurídicas para que se formen y adquieran conocimientos que permitan participar en escenarios de debate público, temas políticos, opiniones y propuestas en una actuación municipal comprendiendo los asuntos gubernamentales</t>
  </si>
  <si>
    <t xml:space="preserve">Desarrollar un proceso de pedagogía en las organizaciones de mujeres del municipio de Solita Caquetá que incluya temas de derechos humanos, igualdad de género, empoderamiento, multiculturalidad, técnicas y herramientas </t>
  </si>
  <si>
    <t xml:space="preserve">Desarrollar un proceso de pedagogía en las organizaciones de mujeres del municipio de Solita Caquetá que incluya temas de derechos humanos, igualdad de género, empoderamiento, multiculturalidad, técnicas y herramientas para desarrollar habilidades y conocimientos necesarios para promover su participación en todos los ámbitos de la sociedad. </t>
  </si>
  <si>
    <t xml:space="preserve">Fortalecer la personería municipal del municipio de Solita Caquetá con personal que tenga el perfil y garantice la prestación de un servicio efectivo de acuerdo con las necesidades y peticiones de las personas a través de jornadas móviles frecuentes en la zona rural del municipio. </t>
  </si>
  <si>
    <t xml:space="preserve">Activar en el municipio de Solita Caquetá, el consejo municipal de paz para que realice socialización, seguimiento en la implementación y sostenibilidad de los acuerdos de la Habana </t>
  </si>
  <si>
    <t>Activar en el municipio de Solita Caquetá, el consejo municipal de paz para que realice socialización, seguimiento en la implementación y sostenibilidad de los acuerdos de la Habana que señalan la importancia de la participación ciudadana activa, analizando las principales dificultades y retos que se presenten en el proceso</t>
  </si>
  <si>
    <t xml:space="preserve">Capacitar a cada uno de los miembros y comuneros para que se especialicen en un determinado oficio o arte para reforzar la cultura o jurisdicción especial indígena del pueblo INGA del municipio de Solita Caquetá, del resguardo indígena agua blanca Cusumbe. </t>
  </si>
  <si>
    <t>Fortalecer las Juntas de Acción Comunal en proceso de gestión participativa para que se articulen con la entidad departamental y local del municipio de Solita Caquetá</t>
  </si>
  <si>
    <t>Fortalecer las Juntas de Acción Comunal en proceso de gestión participativa para que se articulen con la entidad departamental y local del municipio de Solita Caquetá, y así garantizar información sobre los programas de desarrollo social teniendo como finalidad reducir la pobreza, marginación y vulneración de la población, generando mejorar las condiciones de vida, progreso y bienestar comunitario</t>
  </si>
  <si>
    <t>Implementar y dar cumplimiento a la política pública de mujer en el municipio de Solita Caquetá, para garantizar un reconocimiento a todas</t>
  </si>
  <si>
    <t>Implementar y dar cumplimiento a la política pública de mujer en el municipio de Solita Caquetá, para garantizar un reconocimiento a todas, una vida libre de violencia, con el objetivo de proteger la integridad física, psíquica y libertad sexual de la mujer, en el ejercicio efectivo de los derechos y el respeto al libre desarrollo de la personalidad articulados con el nivel departamental y nacional de conformidad con la ley 1257 de 2008.</t>
  </si>
  <si>
    <t>Implementar y dar cumplimiento a la política pública de la población afrocolombiana con asentamiento en el municipio de Solita Caquetá</t>
  </si>
  <si>
    <t>Implementar y dar cumplimiento a la política pública de la población afrocolombiana con asentamiento en el municipio de Solita Caquetá, para el reconocimiento del Ministerio del Interior, el desarrollo integral, protegiendo la diversidad étnica, cultural y reconociendo los aportes enmarcados en el enfoque de desarrollo humano, Promoción de escenarios de inclusión y no estigmatización de comunidades étnicas</t>
  </si>
  <si>
    <t>Fortalecer las comunidades afrodescendientes del municipio de Solita Caquetá, en la parte organizativa, deberes y derechos humanos</t>
  </si>
  <si>
    <t>Fortalecer las comunidades afrodescendientes del municipio de Solita Caquetá, en la parte organizativa, deberes y derechos humanos, académica, formativa, resolución de conflictos, cultura y construcción de paz, convivencia comunitaria y gestión de proyectos, con el fin de aportar al desarrollo y empoderamiento de las organizaciones comunitarias y tener participación en cargos administrativos,  a través de las entidades responsables en el nivel local, departamental y nacional.</t>
  </si>
  <si>
    <t>Capacitar y dotar a Juntas de acción comunal, organizaciones y asociaciones de base del municipios de Solita Caquetá en Tecnología de la información y la comunicación – TICS</t>
  </si>
  <si>
    <t>Capacitar y dotar a Juntas de acción comunal, organizaciones y asociaciones de base del municipios de Solita Caquetá en Tecnología de la información y la comunicación – TICS, para que adquieran competencias que faciliten el uso de las herramientas virtuales generando un sistema informativo y acceso a la diferente información virtual.</t>
  </si>
  <si>
    <t>Crear una oficina de asuntos religiosos en el municipio de Solita Caquetá, que permitan la integración de las comunidades religiosas y su derecho a la libertad de culto</t>
  </si>
  <si>
    <t>Crear una oficina de asuntos religiosos en el municipio de Solita Caquetá, que permitan la integración de las comunidades religiosas y su derecho a la libertad de culto como estrategia de promoción de la reconciliación convivencia, tolerancia y no estigmatización.</t>
  </si>
  <si>
    <t>Generar incentivos para el fortalecimiento de capacidades de los líderes comunitarios del municipio de Solita Caquetá</t>
  </si>
  <si>
    <t>Generar incentivos para el fortalecimiento de capacidades de los líderes comunitarios del municipio de Solita Caquetá, a través del beneficio a subsidios del Estado en el ámbito educativo, vivienda rural y programas sociales como reconocimiento por el servicio social que prestan a la comunidad.</t>
  </si>
  <si>
    <t>Garantizar a las organizaciones de mujeres del municipio de Solita Caquetá, la aprobación de proyectos enfocados en procesos de construcción de paz</t>
  </si>
  <si>
    <t xml:space="preserve">Garantizar a las organizaciones de mujeres del municipio de Solita Caquetá, la aprobación de proyectos enfocados en procesos de construcción de paz, garantía, promoción y defensa de los derechos de las mujeres, participación política, construcción de ciudadanía, empoderamiento y liderazgo, para el fortalecimiento y desarrollo de las capacidades organizativas de las mujeres.  </t>
  </si>
  <si>
    <t>Conformar la red municipal de veedurías ciudadanas en el municipio de Solita Caquetá, y fortalecer en procesos de participación ciudadana y comunitaria,</t>
  </si>
  <si>
    <t>Conformar la red municipal de veedurías ciudadanas en el municipio de Solita Caquetá, y fortalecer en procesos de participación ciudadana y comunitaria, en la toma de decisiones, en la gestión de los asuntos que les conciernen y en el seguimiento y control de los proyectos municipales.</t>
  </si>
  <si>
    <t>18860</t>
  </si>
  <si>
    <t>Capacitar a cada uno de los miembros y comuneros para que se especialicen en un determinado oficio o arte para reforzar la cultura o jurisdicción especial indígena del pueblo NASA  del Cabildo Yu Luucx  Municipio  de Valparaíso, Caquetá.</t>
  </si>
  <si>
    <t xml:space="preserve">Capacitar a cada uno de los miembros y comuneros para que se especialicen en un determinado oficio o arte para reforzar la cultura o jurisdicción especial indígena del pueblo NASA  del Cabildo Yu Luucx  Municipio  de Valparaíso, Caquetá.
</t>
  </si>
  <si>
    <t>Conformar la red municipal de veedurías ciudadanas en el municipio de Valparaíso Caquetá, y fortalecer en procesos de participación ciudadana y comunitaria</t>
  </si>
  <si>
    <t>Conformar la red municipal de veedurías ciudadanas en el municipio de Valparaíso Caquetá, y fortalecer en procesos de participación ciudadana y comunitaria, en la toma de decisiones, en la gestión de los asuntos que les conciernen y en el seguimiento y control de los proyectos municipales.</t>
  </si>
  <si>
    <t xml:space="preserve">Fortalecer la mesa y organizaciones de víctimas del municipio de Valparaíso Caquetá, a través de capacitaciones en el marco de la ley 1448 de 2011 </t>
  </si>
  <si>
    <t>Fortalecer la mesa y organizaciones de víctimas del municipio de Valparaíso Caquetá, a través de capacitaciones en el marco de la ley 1448 de 2011 por la cual se dictan medidas de atención, asistencia y reparación integral a las víctimas del conflicto armado.</t>
  </si>
  <si>
    <t>Fortalecer las organizaciones de base, Juntas de Acción Comunal de municipio de Valparaíso Caquetá</t>
  </si>
  <si>
    <t>Fortalecer las organizaciones de base, Juntas de Acción Comunal de municipio de Valparaíso Caquetá, a través de capacitaciones en temas organizativos, deberes y derechos humanos, resolución de conflictos, cultura, construcción de paz y convivencia comunitaria, con el fin de aportar al desarrollo y empoderamiento de las organizaciones comunitarias. Además fortalecer el liderazgo comunal, para la toma de decisiones en temas que les conciernen, en los diferentes espacios de participación ciudadana teniendo en cuenta sus necesidades e interés propios y no en las necesidades o preferencias de otros.</t>
  </si>
  <si>
    <t>Realizar socialización, seguimiento en la implementación y sostenibilidad de los acuerdos de la Habana en el municipio de Valparaíso Caquetá</t>
  </si>
  <si>
    <t>Realizar socialización, seguimiento en la implementación y sostenibilidad de los acuerdos de la Habana en el municipio de Valparaíso Caquetá, a través del consejo municipal de paz que señalan la importancia de la participación ciudadana activa, analizando las principales dificultades y retos que se presenten en el proceso.</t>
  </si>
  <si>
    <t xml:space="preserve">Crear una oficina de asuntos religiosos en el municipio de Valparaíso Caquetá, que permitan la integración de las comunidades religiosas </t>
  </si>
  <si>
    <t>Crear una oficina de asuntos religiosos en el municipio de Valparaíso Caquetá, que permitan la integración de las comunidades religiosas y su derecho a la libertad de culto como estrategia de promoción de la reconciliación convivencia, tolerancia y no estigmatización.</t>
  </si>
  <si>
    <t>Crear espacios de formación comunitaria en el municipio de Valparaíso Caquetá, como medio para formar niños, niñas, adolescentes y jóvenes líderes que desarrollen procesos sociales</t>
  </si>
  <si>
    <t xml:space="preserve">Crear espacios de formación comunitaria en el municipio de Valparaíso Caquetá, como medio para formar niños, niñas, adolescentes y jóvenes líderes que desarrollen procesos sociales, comunitarios y promuevan el talento humano en el ámbito recreativo, cultural y artístico ocupando sanamente el tiempo libre y disminuyendo el consumo de sustancias psicoactivas. </t>
  </si>
  <si>
    <t xml:space="preserve">Implementar programas de apoyo técnico y económico en la elaboración del documento de usos y costumbres del cabildo Nasa Yu Luucx  del Municipio de Valparaíso - Caquetá. </t>
  </si>
  <si>
    <t>Implementar apoyo técnico y económico  para la formulación y aprobación  del plan de vida y manejo ambiental  del cabildo Nasa Yu Luucx  del Municipio de Valparíso,Caquetá.</t>
  </si>
  <si>
    <t>Implementar apoyo técnico y económico  para la formulación y aprobación  del plan de vida, gobernabilidad  y manejo ambiental  del cabildo Nasa Yu Luucx  del Municipio de Valparíso,Caquetá.</t>
  </si>
  <si>
    <t>Mesa de Concertación Departamental del Caquetá</t>
  </si>
  <si>
    <t>Realizar capacitación e intercambio de experiencia con conocedores de la guardia indigena de la comunidad de La Gaitana</t>
  </si>
  <si>
    <t xml:space="preserve">Dotación de elementos para el ejercicio de la guardia indigena, de los pueblos indígenas del municipio de Florencia, radios de comunicación a la frecuencia, chalecos , bastones etc </t>
  </si>
  <si>
    <t xml:space="preserve">Dotación de elementos para el ejercicio de la guardia indigena de los pueblos indígenas del municipio de Florencia, radios de comunicación a la frecuencia, chalecos , bastones etc </t>
  </si>
  <si>
    <t xml:space="preserve">Realizar la capacitación de lideres y lideresas del resguardo La gaitana </t>
  </si>
  <si>
    <t>Realizar periódicamente capacitaciones en liderazgo a comunidades de los resguardos indígenas del municipio de Florencia</t>
  </si>
  <si>
    <t>Dotar y capacitar a los alguaciles de los resguardos indígenas del municipio de Florencia para el ejercicio de sus funciones de acuerdo a tradiciones indígenas</t>
  </si>
  <si>
    <t>Desarrollar jornadas autónomas de análisis y ajustes al plan de vida.</t>
  </si>
  <si>
    <t>Socializar e implementar el reglamento interno del pueblo Embera del municipio de Florencia.</t>
  </si>
  <si>
    <t xml:space="preserve">gestionar los recursos para que la comunidad la gaitana pueda visitar y conocer los sitios sagrados del pueblo nasa </t>
  </si>
  <si>
    <t>Gestionar ante las entidades competentes el restablecimiento de derechos como pueblo Embera del muncipio de Florencia.</t>
  </si>
  <si>
    <t>Transmitir el conocimiento tradicional de la familia, de acuerdo a la ley de origen y cosmovisión del pueblo Embera del municipio de Florencia.</t>
  </si>
  <si>
    <t>41020</t>
  </si>
  <si>
    <t>Crear la política pública de promoción y defensa de los derechos humanos en el municipio de Algeciras Huila,</t>
  </si>
  <si>
    <t xml:space="preserve">Crear la política pública de promoción y defensa de los derechos humanos en el municipio de Algeciras Huila, a través de la articulación institucional con la sociedad civil para que los ciudadanos se apropien del deber del Estado de reconocer, respetar, promover y garantizar sus derechos humanos. </t>
  </si>
  <si>
    <t>Construir un centro de integración ciudadana en el municipio de Algeciras Huila.</t>
  </si>
  <si>
    <t>Construir un centro de integración ciudadana en el municipio de Algeciras Huila, de acuerdo a la normatividad vigente, las condiciones especiales ambientales para el desarrollo y promoción de actividades sociales, recreativas, culturales donde la población rural se vincule en el fortalecimiento de tejido social</t>
  </si>
  <si>
    <t>Implementar el programa gestores de paz y cultura ciudadana en el municipio de Algeciras Huila</t>
  </si>
  <si>
    <t xml:space="preserve">Implementar el programa gestores de paz y cultura ciudadana en el municipio de Algeciras Huila, que brinde formación integral, competencias sociales y productiva a la población en condiciones de alto riesgo, víctimas del conflicto armado y la violencia urbana, promoviendo acciones pedagógicas de cultura ciudadana y pedagogía de paz a través de aliados estratégicos en el nivel local, departamental y nacional.  </t>
  </si>
  <si>
    <t>Implementar la política pública de juventud en el municipio de Algeciras Huila</t>
  </si>
  <si>
    <t>Implementar la política pública de juventud en el municipio de Algeciras Huila, que tendrá como fin la promoción, protección, restitución y garantía de los derechos humanos de los y las jóvenes en función de su ejercicio efectivo, progresivo y sostenible, mediante la ampliación de las oportunidades y el fortalecimiento de las potencialidades individuales y colectivas. De igual forma promoverá el desarrollo de la autonomía de la población joven y el ejercicio pleno de su ciudadanía.</t>
  </si>
  <si>
    <t>Implementar la política pública de mujer en el municipio Algeciras Huila, para garantizar a todas una vida libre de violencia,</t>
  </si>
  <si>
    <t xml:space="preserve">Implementar la política pública de mujer en el municipio Algeciras Huila, para garantizar a todas una vida libre de violencia, con el objetivo de proteger la integridad física, psíquica y libertad sexual de la mujer, y el fortalecimiento de proyectos a través de la aprobación de recursos en el ejercicio efectivo de los derechos y el respeto al libre desarrollo de la personalidad articulados con el nivel departamental y nacional de conformidad con la ley 1257 de 2008. </t>
  </si>
  <si>
    <t>Implementar la política pública para la población LGTBI del municipio de Algeciras Huila</t>
  </si>
  <si>
    <t>Implementar la política pública para la población LGTBI del municipio de Algeciras Huila, que permita gozar de sus derechos e inclusión social con un componente de sensibilización para la comunidad Algecireña</t>
  </si>
  <si>
    <t>Fortalecer los consejos de seguridad y convivencia ciudadana del municipio de Algeciras Huila</t>
  </si>
  <si>
    <t>Fortalecer los consejos de seguridad y convivencia ciudadana del municipio de Algeciras Huila, implementando programas efectivos para el cumplimiento del código de policía, normas y demás políticas de convivencia ciudadana.</t>
  </si>
  <si>
    <t>Concertación Morichal Viejo</t>
  </si>
  <si>
    <t>Realizar talleres para el empoderamiento del Reglamento Interno del Resguardo Morichal Viejo del Municipio de El Retorno - Guaviare</t>
  </si>
  <si>
    <t xml:space="preserve">A través de talleres desarrollar el empoderamiento del reglamento interno y derechos y deberes, sana convivencia de las 11 comunidades del R.I. Morichal, de igual manera lograr sensibilizar a colonos ubicados en los limites del resguardo.
</t>
  </si>
  <si>
    <t>Apoyar la legalizacion y el fortalecimiento de la organización ASOMAUCO para lograr el manejo administrativo de los recursos asignados al territorio del Resguardo Morichal Viejo El Retorno - Guaviare</t>
  </si>
  <si>
    <t xml:space="preserve">Se requiere apoyar a la Organización ASOMAUCO en su proceso de legalizacion y tambien en su proceso de fortalecimiento ante el Ministerio del Interior para que pueda realizar el manejo administrativo de los recursos asignados del nivel nacional al territorio (otras tematicas de importancia a fortalecer: autonomía, solución de conflictos con colonos, asociatividad) del Resguardo Morichal Viejo El Retorno - Guaviare
</t>
  </si>
  <si>
    <t>Realizar intercambios de experiencias exitosas de solución de conflictos y sana convivencia con otras comunidades y la del R.I. Morichal Viejo</t>
  </si>
  <si>
    <t xml:space="preserve"> Realizar intercambios de experiencias exitosas de solución de conflictos y sana convivencia con otras comunidades indígenas a nivel local, regional y nacional que ayude a implementar un modelo propio para el R.I. Morichal Viejo Municipio de El Retorno Guaviare.
</t>
  </si>
  <si>
    <t>Realizar talleres de socialización de los Acuerdos de Paz en las 11 comunidades del Resguardo Morichal Viejo de El Retorno - Guaviare.</t>
  </si>
  <si>
    <t>Apoyar la conformación y fortalecimiento de la guardia indígena para cada una de las 11 comunidades del Resguardo Morichal Viejo de El Retorno – Guaviare</t>
  </si>
  <si>
    <t xml:space="preserve">Apoyar la conformación y fortalecimiento de la guardia indígena para cada una de las 11 comunidades del Resguardo Morichal Viejo de El Retorno – Guaviare
</t>
  </si>
  <si>
    <t>Dotar de transporte fluvial para que las comunidades puedan ir a las distintas actividades culturales, de gobierno propio, deportivas y de gestión del R.I. Morichal Viejo El Retorno Guaviare</t>
  </si>
  <si>
    <t xml:space="preserve">Es de gran importancia para las 11 comunidades contar con cada una con una lancha y su respectivo motor para poder desplazarcen a las actividades de gestion y culturales propias del R.I. Morichal Viejo
</t>
  </si>
  <si>
    <t>50325</t>
  </si>
  <si>
    <t>Fortalecer con planes, programas y proyecto con enfoque diferencial a la plataforma juvenil y ampliar la cobertura e incidencia para las comunidades indígenas del municipio de Mapiripán - Meta</t>
  </si>
  <si>
    <t>Empoderamiento y fortalecimiento de las capacidades de liderazgo para el relevo generacional y la continuidad de las costumbres y tradiciones</t>
  </si>
  <si>
    <t>Fortalecer con planes, programas y proyecto a la plataforma juvenil y ampliar la cobertura e incidencia a las inspecciones de Mapiripán - Meta</t>
  </si>
  <si>
    <t>Articular el Plan de Vida de las comunidades indígenas del municipio de Mapiripán - Meta con el Plan de Desarrollo Municipal</t>
  </si>
  <si>
    <t>Para tener más participación en los recursos de destinación especifica que permita mejorar la calidad de vida, el respeto y garantía de los derechos consagrados constitucionalmente y cumplimiento a las políticas publicas</t>
  </si>
  <si>
    <t>Desarrollar procesos de fortalecimiento del gobierno propio de las comunidades indígenas dl municipio de Mapiripán - Meta</t>
  </si>
  <si>
    <t>Para fortalecer la cultura, tradiciones, costumbres y fomentar el derecho de la participación en las políticas públicas del municipio de Mapiripán - Meta</t>
  </si>
  <si>
    <t>Efectuar procesos de pedagogía del acuerdo de paz y avances en la implementación a la población de Mapiripán - Meta</t>
  </si>
  <si>
    <t>Para las comunidades campesinas e indígenas teniendo en cuenta las particularidades culturales y el enfoque diferencial.</t>
  </si>
  <si>
    <t>Generar procesos de formación para hombres y mujeres y actividades que promuevan la equidad de género en el municipio de Mapiripan - Meta</t>
  </si>
  <si>
    <t xml:space="preserve">Para romper estereotipos que generan exclusión, mejorar la convivencia, respeto, la solidaridad y la equidad. </t>
  </si>
  <si>
    <t>Activar el comité de derechos humanos y gestionar las corresponsalías a nivel veredal en el municipio de Mapiripán - Meta</t>
  </si>
  <si>
    <t xml:space="preserve">Para tener mayor acceso a la información y garantía de derechos humanos </t>
  </si>
  <si>
    <t>50330</t>
  </si>
  <si>
    <t>Fortalecer el Comité de Derechos Humanos y los Conciliadores en Equidad de la zona rural del municipio de Mesetas</t>
  </si>
  <si>
    <t>Es decir mayor participación de la zona rural del  Comité de Derechos humanos del municipio de Mesetas que sea de origen vinculante, mediante el cual se desarrollen campañas de prevención, promoción, protección, atención y respeto por los derechos de la población a través de talleres y capacitaciones en: DDHH, DHI, Liderazgo, Convivencia, Reconciliación
Enfoque diferencial, Equidad de Genero, Formador de formadores; y mayor fortalecimiento para los NNJ y reconocimiento dentro cada vereda de un defensor de Derechos Humanos identificado en el nivel municipal.
Asi mismo se requiere apoyo logístico para ejercer su trabajo comunitario con el aprovechamiento del talento humano de la región.</t>
  </si>
  <si>
    <t>Generar espacios de mayor participación para las organizaciones sociales en condiciones de vulnerabilidad de la zona rural del municipio de Mesetas Meta</t>
  </si>
  <si>
    <t xml:space="preserve">Generar espacios de mayor participacion para las organizaciones sociales en condiciones de vulnerabilidad de la zona rural del municipio de Mesetas  Meta (a grupos en condiciones de vulnerabilidad o discriminados como las mujeres, los pueblos y comunidades étnicas, población LGBTI, jóvenes, niños, niñas y adultos mayores, personas en condición de discapacidad, las minorías políticas y las minorías religiosas) mediante la capacitación, sensibilización, talleres e intercambios culturales y deportivos  que beneficie a todos los pobladores de la zonas ruraly urbana del municipio de Mesetas Promoviendo la reconciliación, la convivencia, la tolerancia y la no estigmatización 
</t>
  </si>
  <si>
    <t>Promover talleres con enfoque al respeto por la diferencia, la crítica y la participación de la oposición política en Mesetas</t>
  </si>
  <si>
    <t>Promover talleres con enfoque al respeto por la diferencia, la crítica y la participación de la oposición política en Mesetas
Promoción del respeto por la diferencia, la crítica y la oposición política para fortalecer  sus labores como ciudadanos y de bienestar  social: 
 A . Capacitación en recuperación en valores  por parte del gobierno municipal o de departamental nivel familiar, cultural, ambiental, deportivos  y social.  
 B. Se tenga en cuentaa las Juntas de Acción Comunal  como personas  jurídicas que son, para contratar  con el gobierno los diferentes servicios y bienes que requiera la comunidad; en razón que los miembros  de la JAC son personas que tiene el directo conocimiento de las necesidades de la comunidad y  de los habitantes de cada vereda; de igual manera se les permita y legaliceun banco de hojas de vida para la contratación directa  de las personas según el perfil requerido.
C. Exceptuar a las personas de la tercera edad  y madres cabeza de familia para realizar trabajos comunitarios.  D. Capacitación y talleres para preparar intelectualmente a los miembros de las juntas de Acción Comunal  y en general  a la comunidad,  sobe las facultades e importancia de cada uno de las funcionesde los miembros de la J.A.CE. Implementacion  de Jardín infantil bajo la estrategia de cero a siempre -modalidad institucional, que permita  a las madres, padresy -o cuidadores dejar a su hijos bajo la custodia y el buen cuidado  de personal idóneo y capacitado, durante  el lapso del tiempo diurno u horas laborales. 
F. Creación de un restaurante comunitario  para la tercera edad, madre gestantes y lactantes que les permita recibir una  alimentación balanceada y permanente día a día. 
 G. Creación de restaurantes escolares  dentro y fuera  de las instituciones educativas, garantizando  el servicio de alimentación  de manera permanente durante el año electivo escolar.  
H. Fortalecimiento del centro de salud de la vereda la Argentina y creación de otros centros de salud  que garantice  la adecuada y pronta atención al usuario con personal idóneo y atención durante las 24 horas del día; Igualmente la construcción  junto con los elementos deportivos  necesario de  al menos tres poli deportivos que garanticen la sana recreaciónde loshabitantes de la región</t>
  </si>
  <si>
    <t>Fortalecer a la defensa civil y el cuerpo de bomberos  en los centros poblados de Jardin de Peñas y San Isidro del municipio de Mesetas Meta</t>
  </si>
  <si>
    <t xml:space="preserve">Fortalecer a la defensa civil y el cuerpo de bomberos  en los centros poblados de Jardin de Peñas y Muriba del municipio de Mesetas,  
Se solicita la construcción ( según estudios y diseños)  dotación - equipos, herramientas  y medio de transporte, como la red de apoyo y caracterización del entorno para conocimiento de la región,  mayor acercamiento a las comunidades generando entornos de convivencia y saludables, seguridad social , medio ambiente y reconocimiento a aquellas zonas que han sido abandonadas, brindando la integridaad la vida de las personas y cuidando la naturaleza
  </t>
  </si>
  <si>
    <t xml:space="preserve">Implementar programas dirigidos a la mujer rural con enfoque diferencial para su empoderamiento político, económico y de prevención de violencia basada en genero de la zona rural  del municipio de Mesetas </t>
  </si>
  <si>
    <t>Implementar programas dirigidos a la mujer rural con enfoque diferencial para su empoderamiento político, económico y de prevención de violencia basada en genero de la zona rural  del municipio de Mesetas 
Gestionar el desarrollo y promoción de una cultura de participación, igualdad y no discriminación, convivencia pacífica, paz con justicias social y reconciliación Igualdad de genero  para el Municipio Mesetas ,entre la  
la población de todos los núcleos mediante la capacitaciónes, talleres, pedagogia 
Promover la Ley de  Equidad de Genero y Violencia basada en genero para los habitantes de la zona rural del municipio de Mesetas Meta</t>
  </si>
  <si>
    <t>Fortalecer las guardias indígenas de los resguardos Villa Lucía, Ondas del Cafre  del municipio de Mesetas Meta.</t>
  </si>
  <si>
    <t>Implementar estrategias dirigidas al fortalecimiento de la guardias indígenas de los resguardos Villa Lucía,Ondas del Cafre que contemplen: formación para la comunidad sobre las funciones, roles e importancia de la guardia; intercambio de experiencias de los miembros de la guardia con la guardia mayor del Cauca con participación de la junta directiva,dotación de equipos de campamento,vehículos para su movilización y radios para facilitar el trabajo de la guardia.</t>
  </si>
  <si>
    <t>Apoyar el Fortalecimiento del gobierno propio de las comunidades y organizaciones indígenas de Mesetas Meta.</t>
  </si>
  <si>
    <t xml:space="preserve">
Implementar un proyecto dirigido al fortalecimiento del gobierno propio de las comunidades y organizaciones indígenas de Mesetas Meta que contemple la capacitación en legislación especial indígena, jurisdicción y normas especiales realizando intercambios de experiencias organizativas con los cabildos del Cauca; un componente de esta iniciativa sera el apoyo para la constitución del cabildo Sol Naciente</t>
  </si>
  <si>
    <t>Fortalecer los procesos de planeación participativa de las JAC del municipio de Mesetas Meta</t>
  </si>
  <si>
    <t>Fortalecer los procesos de planeación participativa de las JAC del municipio de Mesetas Meta, a traves de capacitaciones, seguimiento de las iniciativas base detectadas por la comunidad.
Esto permite mejorar la transparencia en la gestión, la confianza, la optimización de los recursos y fortalece la confianza</t>
  </si>
  <si>
    <t>50350</t>
  </si>
  <si>
    <t>Asistencia técnica para construir los planes de vida de los síes comunidades indígenas del municipio de La Macarena - Meta</t>
  </si>
  <si>
    <t>La construcción del Plan de Vida para las comunidades indígenas contribuirá reestablecer sus derechos, inclusión social y reconciliación con los territorios.</t>
  </si>
  <si>
    <t>Implementar procesos de formación en gobierno propio para las seis comunidades indígenas del municipio de La Macarena con énfasis en niños, jóvenes y mujeres</t>
  </si>
  <si>
    <t>Fortalecer los mecanismos de participación y las capacidades institucionales con la formación indígena para continuar sus enseñanzas y tradiciones en derecho propio, derecho mayor y ley de origen asegurando la autonomía como comunidades indígenas del municipio de La Macerena - Meta</t>
  </si>
  <si>
    <t>Creación y dotación de una oficina étnica adscrita a la administracion municipal en el casco urbano del municipio de La Macarena - Meta</t>
  </si>
  <si>
    <t xml:space="preserve">Que sea para la atención de la comunidad étnica donde los funcionarios sean elegidos por las comunidades étnica del municipio de La Macarena – Meta.
Facilitar la interlocución entre las comunidades indígenas y el estado
</t>
  </si>
  <si>
    <t>Dotar la guardia indígena de las seis comunidades indígenas con los distintivos necesarios para su funcionamiento</t>
  </si>
  <si>
    <t>Dotar la guardia indígena con los elementos como uniformes, radios con gran capacidad de frecuencia por las distancias, medios de transporte, oficina y demás elementos para su correcto funcionamiento, para brindar seguridad a los territorios.</t>
  </si>
  <si>
    <t>Gestionar con la alcaldía municipal la asignación de recursos para gastos de representación de comunidades indígenas del municipio de La Macarena - Meta</t>
  </si>
  <si>
    <t>Realizar apoyo económico a los representantes de las comunidades en su labor de gestión de resolución de necesidades de la comunidad (educación, salud, temas de vivienda, entre otros), para tener recursos suficientes para sus gastos de viaje en representación de la comunidad indígena del municipio de La Macarena Meta</t>
  </si>
  <si>
    <t>Construir, dotar y poner en funcionamiento cuatro centros de integración ciudadana en los centros poblados Playa Rica, San Juan de Lozada, La Cristalina y La Catalina en el municipio de La Macarena, para fortalecer la convivencia pacífica y resolución de conflictos del área rural de Macarena</t>
  </si>
  <si>
    <t>Programa integral dirigido a la ciudadanía, para promover la convivencia comunitaria, integración,  resolver conflictos, promover la cultura, el deporte,  desarrollo  de actividades artísticas donde los niños, jóvenes y adultos se encuentren y exploren nuevas formas de comunicarse y de generar nuevos espacios de convivencia comunitaria. Lo anterior requiere de una infraestructura física, dotada y con personal para su funcionamiento en La Macarena</t>
  </si>
  <si>
    <t>Gestionar la conformación de comités ciudadanos para el Acuerdo de Paz en el municipio La Macarena – Meta</t>
  </si>
  <si>
    <t xml:space="preserve">Se propone la creación de Comités Ciudadanos para el seguimiento de las acciones del Acuerdo Final de Paz y el nombramiento de un gestor de paz, el cual debe estar articulado con el consejo de paz, y consejos territoriales y departamentales de reincorporación  </t>
  </si>
  <si>
    <t>Promover la Creación y Veedurías Ciudadanas para el seguimiento a la ejecución en el municipio de La Macarena Meta</t>
  </si>
  <si>
    <t>Promover la Creación de Veedurías Ciudadanas para el seguimiento a la ejecución de proyectos en el municipio de La Macarena Meta, Apoyar y capacitar a la comunidad en mecanismos y procesos para la conformación y la labor propia de las veedurías.</t>
  </si>
  <si>
    <t>Efectuar consultas previas con las comunidades indígenas para la implementación de los proyectos en el municipio de La Macarena - Meta</t>
  </si>
  <si>
    <t>Con el objetivo que los proyectos respondan a los planteamientos efectuados y logren mejorar la calidad de vida de las comunidades indígenas</t>
  </si>
  <si>
    <t>Capacitar a las Juntas de Acción Comunal en temas de reconciliación y convivencia del municipio La Macarena - Meta</t>
  </si>
  <si>
    <t>Adelantar capacitaciones en temas de Conciliación y Convivencia a los integrantes del Comité de Conciliación de las Juntas de Acción Comunal, como generadores de un nuevo cambio en la Construcción de Paz, en el pos-conflicto. Siendo los principales actores en el apoyo de la reconciliación.</t>
  </si>
  <si>
    <t>50370</t>
  </si>
  <si>
    <t xml:space="preserve">Capacitar sobre mecanismos de participación ciudadana con relación a proyectos de intervención en el territorio, dirigidas a las comunidades rurales del municipio de Uribe - Meta </t>
  </si>
  <si>
    <t>Realizar jornadas de capacitación sobre los mecanismos de participación ciudadana existentes en el país, relacionados con la toma de decisiones sobre proyectos de intervención en el territorio. En esta medida deberán realizarse capacitaciones dirigidas a las comunidades étnicas (Resguardos La Julia y Los Planes; Parcialidades Candilejas, Paraíso y Nuevo Milenio) sobre el mecanismo de la consulta previa y otras dirigidas a las comunidades campesinas en temas tales como la Consulta Popular.</t>
  </si>
  <si>
    <t>Capacitar y apoyar los comités de derechos humanos, para fortalecer el desarrollo de sus actividades, en el Municipio de Uribe – Meta</t>
  </si>
  <si>
    <t>Apoyo para el fortalecimiento, implementación y/o fortalecimiento de los comités de derechos humanos, brindando formación y logística suficiente para su funcionamiento.</t>
  </si>
  <si>
    <t>Capacitar y apoyar los consejos municipales de DDHH y Paz, Reconciliación y Convivencia, para fortalecer el desarrollo de sus actividades, en el Municipio de Uribe – Meta</t>
  </si>
  <si>
    <t>Apoyo para la implementación y/o fortalecimiento de los consejos municipales de DDHH y Paz, Reconciliación y Convivencia, brindando formación y logística suficiente para su funcionamiento.</t>
  </si>
  <si>
    <t>Realizar capacitación y asesoría sobre las funciones de la guardia indígena a las comunidades indígenas del municipio de Uribe</t>
  </si>
  <si>
    <t>Realizar capacitación y asesoría sobre las funciones de la guardia indígena a las comunidades indígenas (Embera Chami, Nassa Yuwe y Misak) del municipio de Uribe, que la capacitación se haga en cada uno de los territorios donde habitan las comunidades indígenas y sea realizada por líderes indígenas mediante mandato mayor.
Realizar capacitación y asesoría sobre las funciones de la guardia indígena a la comunidad del cabildo de Candilejas</t>
  </si>
  <si>
    <t>Realizar capacitaciones a los líderes sociales del municipio en temas como lidreazgo, emprendimiento, gestión y desarrollo de proyectos entre otros</t>
  </si>
  <si>
    <t>Fortalecer a la mesa municipal de mujeres y equidad de género para la promoción de la ley 1257 de 2008 y eliminación de la violencia contra la mujer</t>
  </si>
  <si>
    <t>Diseñar e implementar estrategias de capacitación y empoderamiento, para la promulgación de Igualdad de género, y respeto de los derechos de la mujer del municipio de Uribe – Meta</t>
  </si>
  <si>
    <t>Capacitar en legislación indígena, derechos humanos y gobierno propio a los pueblos indígenas, con formadores étnicos del municipio de Uribe - Meta</t>
  </si>
  <si>
    <t>Formación y capacitación a los pueblos indígenas con enfoque de género, jóvenes, adultos y niños del municipio de Uribe - Meta</t>
  </si>
  <si>
    <t>Generar estrategias masivas de comunicación para sensibilizar a entidades y actores armados con el fin de promover el respeto a los derechos humanos, formas de gobierno propio de las comunidades indígenas y la gobernanza de las comunidades campesinas, incluyendo a la participación política de las víctimas del conflicto armado interno y el respeto por la oposición del municipio de Uribe-Meta.</t>
  </si>
  <si>
    <t>Sensibilizar a los actores armados y entidades del Estado para el respeto a los derechos, formas de gobierno propio de las comunidades indígenas, y la gobernanza de las comunidades campesinas, incluyendo a la participación política de las víctimas del conflicto armado interno y el respeto por la oposición del municipio de Uribe-Meta.</t>
  </si>
  <si>
    <t>Gestionar acompañamiento de organizaciones defensoras de DDHH para la mesa de victimas del municipio de Uribe - Meta</t>
  </si>
  <si>
    <t>Para garantizar el desarrollo de cada uno de los proceso que adelanta la mesa municipal de victimas</t>
  </si>
  <si>
    <t>Gestionar el diseño y la implementación de la política pública Afro en el municipio de Uribe - Meta</t>
  </si>
  <si>
    <t xml:space="preserve">Con el objetivo de poder garantizar los derechos de los pueblos Afros reconocidos en Colombia </t>
  </si>
  <si>
    <t>Gestionar acciones que garanticen el respeto de los derechos de los pueblos indígenas del municipio de Uribe - Meta que estan consagrados en constitución política de Colombia.</t>
  </si>
  <si>
    <t xml:space="preserve">Con el objetivo de que se garantice el respeto por los derechos y se adopten medidas de protección </t>
  </si>
  <si>
    <t>Dotar la guardia indígena de las cinco comunidades indígenas con los distintivos necesarios para su funcionamiento</t>
  </si>
  <si>
    <t>Dotar la guardia indígena con los elementos con uniformes, radios con gran capacidad de frecuencia por las distancias, medios de transporte, oficina y demás elementos para su correcto funcionamiento, para brindar seguridad a los territorios.</t>
  </si>
  <si>
    <t>Facilitar la debida consulta previa con el pueblo indígena para concertar y poner puntos de acuerdo para la intervención dentro del territorio</t>
  </si>
  <si>
    <t>Que se realice la Preconsulta y la Consulta a las comunidades indígenas para concertar todos los proyectos y las intervenciones que se van a realizar en los territorios.</t>
  </si>
  <si>
    <t>Generar acciones de respeto para los sitios sagrados de los pueblos indígenas desde lo que se encuentra plasmado en sus reglamentos internos.</t>
  </si>
  <si>
    <t>Realizar capacitaciones en las comunidades indígenas en temas de mujer y equidad de género</t>
  </si>
  <si>
    <t>Fortalecer mediante capacitaciones a las mujeres para la prevención de la explotación de género, para organizarse o asociarse, y en conocimientos de gobierno, y políticas públicas.</t>
  </si>
  <si>
    <t>Actualización del censo poblacional de los dos resguardos y tres parcialidades del municipio de Uribe Meta</t>
  </si>
  <si>
    <t>Con el propósito de ajustar las trasferencia realizadas por la nación a los resguardos y parcialidades del municipio de Uribe - Meta</t>
  </si>
  <si>
    <t xml:space="preserve"> Gestionar un asesor étnico para la defensoría del pueblo regional meta en el municipio de Uribe - meta</t>
  </si>
  <si>
    <t>Gestionar una defensoría étnica que permita la garantía de derechos de los pueblos indígenas.</t>
  </si>
  <si>
    <t xml:space="preserve"> Gestionar la construcción de los planes de vida de los resguardos y parcialidad de los pueblos indígenas del municipio de Uribe – Meta </t>
  </si>
  <si>
    <t>Construcción del Plan de Vida que supone la enumeración de objetivos, metas, sueños que la Comunidad Indígena quiere lograr a lo largo de su vida y una guía que propone cómo alcanzarlos bajo la conservación de usos y costumbres ancestrales.</t>
  </si>
  <si>
    <t>Gestionar ante la administración municipal la creación de una oficina étnica en el casco urbano de municipio de Uribe - Meta</t>
  </si>
  <si>
    <t>Gestionar ante la administración municipal la creación de una oficina étnica, mediante un acuerdo para trabajar los temas indígenas y que la persona que la ejerza sea nombrada por las comunidades indígenas del municipio.</t>
  </si>
  <si>
    <t>50450</t>
  </si>
  <si>
    <t>Implementar capacitaciones integrales para  la comunidad del municipio de Puerto Concordia Meta.</t>
  </si>
  <si>
    <t xml:space="preserve">Fortalecer las Juntas de Accion Comunal, Conciliadores de Convivencia Ciudadana  y las asociaciones de la zona rural y urbana del municipio de Puerto Concordia ( Meta)  en temas de: 
Derechos humanos, cátedra de la paz, resolución de conflictos, convivencia ciudadana, conciliación en equidad, taller procesos comunitarios, derechos de la mujer, derechos de los niños, niñas y adolescentes, derechos discapacitados, en los diferentes núcleos veredales con enfoque diferencial (indígenas, afrodescendientes, comunidad LGBTI).
</t>
  </si>
  <si>
    <t>50577</t>
  </si>
  <si>
    <t>Promover programas de formación pedagógica integral para la zona rural del Municipio de Puerto Lleras (Meta).</t>
  </si>
  <si>
    <t xml:space="preserve">Promover programas de formación pedagógica a través de 24 talleres y 2 diplomados para las Niñas, Niños, Jóvenes y Adolescentes,  líderes sociales, conciliadores de paz, miembros de juntas de acción comunal y madres comunitarias de las sedes educativas del área rural y los 04 centros poblados del municipio de Puerto Lleras en temas de:  violencia de género, la erradicación y sustitución de Cultivos lícitos para no repetir estos y encontrar nuevas formas de proyectos productivos, reconciliación, derechos humanos, convivencia pacífica, resolución de conflictos, con énfasis en la conservación del medio ambiente del Municipio de Puerto Lleras (Meta).
</t>
  </si>
  <si>
    <t>Fortalecer el grupo de brigadistas voluntarios para la zona rural del Municipio de Puerto Lleras (Meta).</t>
  </si>
  <si>
    <t>Fortalacer el grupo de brigadistas voluntarios  en los cuatro centros poblados de los cuatro núcleos veredales con sus dotaciones respectivas( uniformes, equipos para atención de desastres, equipos de comunicacion, medios de transporte fluvial y terrestre) para la zona rural del Municipio de Puerto Lleras (Meta).
Así mismo capacitaciones en Primeros Auxiliios, rescate acuático y prevención de desastres en los diferentes escenarios de riesgos.</t>
  </si>
  <si>
    <t>Diseñar e implementar una estrategia integral para fortalecer las capacidades de la sociedad civil de la zona rural del municipio de Puerto Lleras (Meta)</t>
  </si>
  <si>
    <t>Diseñar e implementar una estrategia integral para fortalecer las capacidades de la sociedad civil con acciones licitas a través de la sustitución de cultivos ilícitos, la prevención al reclutamiento forzado de menores para la reconciliación con el territorio y el sustento legal de las familias la zona rural del municipio de Puerto Lleras</t>
  </si>
  <si>
    <t>Construir, mejorar y dotar casetas comunales para las JAC del municipio del Puerto Lleras</t>
  </si>
  <si>
    <t xml:space="preserve">Construir casetas comunales, donde se haga necesario, según estudios de factibilidad y dotar las JAC del municipio del Puerto Lleras. Para actividades de fortalecimiento del tejido social.  como la formación de la comunidad en diversos temas de interés, Se espera que se puedan desarrollar actividades institucionales en este espacio en aras de fomentar la Reconciliación, Convivencia y Construcción de PAZ
</t>
  </si>
  <si>
    <t>Gestionar capacitaciones para y en procesos de empoderamiento a las comunidades para generar control y veeduría en materia de protección del recurso hídrico, frente a proyectos productivos de monocultivos o proyectos extractivos e industria petrolera en el área rural, para la conservación y preservación del ambiente en el Municipio de Puerto Lleras, Meta.</t>
  </si>
  <si>
    <t>50590</t>
  </si>
  <si>
    <t>Promover la conformación y capacitación a las veedurías ciudadanas en la zona rural del  municipio de Puerto Rico – Meta.</t>
  </si>
  <si>
    <t xml:space="preserve">Promover la conformación y capacitación a las veedurías ciudadanas en la zona rural del  municipio de Puerto Rico – Meta.
En el marco de un proyecto  que integre el desarrollo de capacidades sobre los mecanismos de participacion y asi fotalecer a la comunidad representada en sus juntas de accion comunal y organizaciones de la sociedad civil,en la consolidacion de las veedurias ciudadanas en el municipio de Puerto Rico.
Que integre elementos como la revisión de documentos de rendicion de cuentas, conocimiento de mecanismos de participación, procesos de contratación estatal y uso apropiado de recursos públicos. </t>
  </si>
  <si>
    <t>Promover veedurias a la implementación de las iniciativas del PMTR construídos en la ruta de planeacion participativa PDET, en el municipio de Puerto Rico, Meta</t>
  </si>
  <si>
    <t xml:space="preserve">Crear una comisión de líderes del grupo motor para la participación en diferentes escenarios públicos que realicen seguimiento a la construcción y ejecución de las de las iniciativas registradas en el PMTR de la ruta  PDET.
En el marco de la constitución de las veedurías ciudadanas del municipio de Puerto Rico, Meta. </t>
  </si>
  <si>
    <t>Fortalecer la conformación del comite de derechos humanos del municipio de Puerto Rico – Meta</t>
  </si>
  <si>
    <t>Sesionar con regularidad en el comité de derechos humanos municipal vinculando representación de un delegado por vereda y la conformación de comisiones de derechos humanos por cada junta de acción comunal. Realizar sesiones permanentes del comité de derechos humanos donde las autoridades civiles, militares, y de policía se comprometan al seguimiento y garantía de la seguridad de los defensores de derechos humanos y líderes de organizaciones sociales; capacitar 3 personas por vereda en derechos humanos que integren la comisión de derechos humanos por cada junta de acción comunal.</t>
  </si>
  <si>
    <t>Fortalecer y ampliar las redes de mujeres de la zona rural  víctimas del conflicto, de violencia intrafamiliar y violencia basada en género en el municipio  Puerto Rico - Meta</t>
  </si>
  <si>
    <t xml:space="preserve">Fortalecer y ampliar las redes de mujeres de la zona rural  víctimas del conflicto, de violencia intrafamiliar y violencia basada en género en el municipio  Puerto Rico - Meta. Con el fin de facilitar el acceso a información de rutas de atención, derechos humanos y participación de la mujer en escenarios de toma de decisiones; con reconocimiento de la Verdad, Justicia y Reparación Integral.
</t>
  </si>
  <si>
    <t>Fortalecer los comites de medio ambiente de las Juntas de Acción Comunal del municipio de Puerto Rico Meta</t>
  </si>
  <si>
    <t xml:space="preserve">capacitaciones integrales  en medio ambiente y acompañamiento tecnico de las autoridades ambientales CAR y demas.
Municipales, departamental y regional encargadas de sansionar los delitos ambientales
</t>
  </si>
  <si>
    <t>50711</t>
  </si>
  <si>
    <t>Adelantar acciones para llevar a cabo la Conformacion de veedurias en temas de educativos, para fortalece la participación activa de las comunidades del Municipio de Viistahermosa - Meta</t>
  </si>
  <si>
    <t>se fortalece la  participación activa de las comunidades en el seguimiento de los proyectos educativo</t>
  </si>
  <si>
    <t>Formación en temas de formulación, ejecución y evaluación de proyectos, para fortalecer las organizaciones sociales y comunitarias del Municipio de Vistahermosa – Meta</t>
  </si>
  <si>
    <t>Programas que certifiquen a la organizaciones sociales y comunitarias el nivel técnico para ejecutar proyectos sociales</t>
  </si>
  <si>
    <t xml:space="preserve">Implementar programas de capacitación en ambientes protectores, violencia sexual, violencia intrafamiliar a familias, para mejorar la convivencia en el area rural del municipio de Vista Hermosa – Meta </t>
  </si>
  <si>
    <t>Capacitar en temas correspondientes de ley 743 de 2002, para fortalecer las funciones, la legalización y el funcionamiento de las JAC del Municipio de Vistahermosa – Meta</t>
  </si>
  <si>
    <t>Las capacitaciones fortalecen las capacidades de las Juntas de Accion comunal y a los lideres del municipio</t>
  </si>
  <si>
    <t>Capacitar en igualdad y equidad de género y empoderamiento de las mujeres, a los comités y organizaciones comunitarias que existan en el municipio de Vistahermosa – Meta</t>
  </si>
  <si>
    <t>Teniendo en cuenta el enfoque de género y el derecho a la igualdad y a la equidad es necesario el fortalecimiento de las capacidades de las mujeres para la participación activa en los diferentes espacios.</t>
  </si>
  <si>
    <t>Capacitar en temas de prevención, gestion del riesgo y manejo de desastres, para el fortalecimiento de las capacidades de la comunidad del Municipio de Vistahermosa – Meta</t>
  </si>
  <si>
    <t>La comunidad solicita  apoyo capacitaciones  encaminadas a la prevención, preparación, atención, recuperación y rehabilitación de situaciones de emergencia y desastre</t>
  </si>
  <si>
    <t>Gestionar la adopción y activación de las medidas de protección para los líderes y lideresas de DDHH del municipio de Vista Hermosa - Meta</t>
  </si>
  <si>
    <t>La comunidad manifiesta temor por las amenazas que reciben los líderes y proponen que se debe generar un Apoyo y seguridad a los comités de DDHH, lideres defensores de DDHH y líderes comunitarios.</t>
  </si>
  <si>
    <t>Implementación de programas de capacitación en ambientes protectores de violencia sexual y violencia intrafamiliar y consumo de sustancias psicoactivas.</t>
  </si>
  <si>
    <t>Para la comunidad educativas en los centros poblados del municipio de Vista Hermosa – Meta</t>
  </si>
  <si>
    <t>Promover la instalación de mesas de votación en los centros poblados, La Cooperativa, Santo Domingo y Costa Rica</t>
  </si>
  <si>
    <t>Para incentivar y fortalecer la participación política de las comunidades de 20 veredas del municipio de Vista Hermosa - Meta</t>
  </si>
  <si>
    <t>95001</t>
  </si>
  <si>
    <t>Implementar programas dirigidos a la mujer rural con enfoque diferencial para su empoderamiento político, económico y de prevención de violencia basada en género de la zona rural de San José del Guaviare.</t>
  </si>
  <si>
    <t>A traves de procesos de formacion y cualificación de  violencia basada en genero, nuevas masculinidades, autonomia economica y emprendimiento 
Fortalecer e implementar la Politica Publica de la Mujer en la zona rural de San Jose de Guaviare.
Fortalecer y llevar un programa para la zona rural del municipio, como la presencia permantente de Equidad de Genero ampliando la cobertura de la mujer rural e incrementado su porcentaje de participación
Fortalecer a traves de capacitaciones en DDHH y Equidad de Genero hacia la Fuerza Publica.
Socializar e implementar en la zona rural y rural dispersa la Ruta de Atención Integral con Enfoque Diferencial para la atención a mujeres victimas en violencia basada en genero y violencia sexual
Difusion de campañas de prevención y violencia contra la mujer  a traves de medios de comunicacion  local</t>
  </si>
  <si>
    <t xml:space="preserve"> Gestionar un censo ante las entidades territoriales para la comunidad negra, afrocolombiana, raizal y palenquera del departamento del Guaviare.</t>
  </si>
  <si>
    <t>Articular, formular, gestionar y ejecutar el proyecto denominado "Caracterizacion SocioDemografica, Censo, planes de Etnodesarrollo, construccion de la etno historia y las politicas públicas de las entidades teritoriales de las entidades del Guaviare</t>
  </si>
  <si>
    <t>Gestionar capacitaciones integrales para los resguardos indígenas del municipio de San José del Guaviare.</t>
  </si>
  <si>
    <t>A traves de Diplomados  04 veces al año en temas como: Liderazgo, Artesanias, Fortalecimiento de la lengua materna, Saberes ancestrales y la medicina tradicional, constitucion nacional, legislacion indigena, elaboración y administracion de proyectos, Leyes, normas, y sentencias que impliquen a la comunidad indigena, capitanias, gestión etnica, financiera y administrativa</t>
  </si>
  <si>
    <t>Fortalecer los gobiernos propios, planes de vida y jurisdicción especial indígena en los resguardos del municipio San José del Guaviare.</t>
  </si>
  <si>
    <t>Desarrollar talleres participativos con toda la comunidad para tener un plan de vida pertinente y acorde a los usos y costumbres de cada pueblo donde  puedan visionar su propio desarrollo en el municipio de San José del Guaviare.
Fortalecer los Planes de Vida existentes y gestionar donde no haya de los resguardos , como ser tenidos en cuenta en en la elaboracion de los Planes de Desarrollo ( Municipal, Departamental y Nacional) pertinentes-
Crear un capitulo para financiar los Planes de Vida de las comunidades indigenas</t>
  </si>
  <si>
    <t xml:space="preserve">Crear escuela para la formación y el fortalecimiento en diversas áreas para las comunidades indígenas del municipio de San José del Guaviare. </t>
  </si>
  <si>
    <t xml:space="preserve">Establecer escuelas de guardia indígena ambiental para la conservación, manejo y usos de nuestra biodiversidad en flora y fauna aun existentes en nuestro territorio y evitar la sustracción ilegal de nuestros recursos por parte de colonos en los diferentes  resguardos del municipio de San Jose del Guaviare. 
Crear una escuela de formacion para liderazgo para los resguardos indigenas
</t>
  </si>
  <si>
    <t>Apoyar la creación, implementación y fortalecimiento de los comités de DDHH, brindando formación y logística suficiente para su funcionamiento en las veredas del municipio de San Jose del Guaviare.</t>
  </si>
  <si>
    <t>Apoyar para la creación, implementación y/o fortalecimiento de los comités de derechos humanos, brindando formación y logística suficiente para su funcionamiento para el goce efectivo de los derechos en las veredas del municipio de San Jose del Guaviare.</t>
  </si>
  <si>
    <t>Crear los manuales convivencia de los pueblos indígena del municipio San José del Guaviare.</t>
  </si>
  <si>
    <t>Desarrollar reuniones participativas con la comunidad para determinar de manera conjunta el manual de convivencia donde se establecerán los derechos, deberes y castigos para los integrantes de cada comunidad de los resguardos indígenas del municipio de San José del Guaviare.</t>
  </si>
  <si>
    <t>Crear la consejería de la mujer indígena para los resguardos del municipio de San José del Guaviare.</t>
  </si>
  <si>
    <t xml:space="preserve">A traves de espacios de participación activa de las mujeres, en las actividades  para la toma de decisiones del resguardo indígena del municipio de San José del Guaviare.
</t>
  </si>
  <si>
    <t>Incluir dentro del presupuesto asignado a la parte indígena una partida especial para la mujer indígena de los resguardos del municipio de San José del Guaviare.</t>
  </si>
  <si>
    <t>Incluir dentro del  presupuesto asignado a la parte indigena una partida especial para la mujer indigena de los resguardos  del municipio de San José del Guaviare; para que haya continuidad en los proyectos enfocados a la mujer indígena, para su visibilizacion como proyecto de vida en aras de resaltar su empoderamiento dentro del resguardo</t>
  </si>
  <si>
    <t>Propiciar espacios de escucha entre la población indígena y población rural LGBT del municipio de San José del Guaviare.</t>
  </si>
  <si>
    <t>Propiciar espacios de escucha entre  la poblacion indigena y poblacion rural LGBT del municipio de San Jose del Guavire, para el reconocimiento, visibilizacion de la diversidad sexual como promotores de Paz</t>
  </si>
  <si>
    <t xml:space="preserve">Apoyo y asistencia técnica para elaborar el reglamento interno de la población de los resguardos indígenas La Yuquera, Itilla y Cabecera municipal y el asentamiento La Reforma, del municipio de Calamar - Guaviare </t>
  </si>
  <si>
    <t>Donde se describa el procedimiento de sanción y castigo para las personas del resguardo (ESTATUTOS).</t>
  </si>
  <si>
    <t>Implementar capacitación en derechos humanos, en derechos de los pueblos y catedra de paz para las comunidades indígenas del municipio de Calamar - Guaviare</t>
  </si>
  <si>
    <t>Generar un mejor conocimiento para que la comunidad indigena conozca sus derechos humanos promueve valores, creencias y actitudes que alientan a todas las personas a defender sus propios derechos y los de los demás</t>
  </si>
  <si>
    <t xml:space="preserve">Realizar formaciones para las juntas de acción comunal del municipio de Calamar – Guaviare, en DDHH, resolución de conflictos, formulación y gestión de proyectos, temas contables y sistemas </t>
  </si>
  <si>
    <t>Fortalecer y brindar herramientas adecuadas para ejercer sus funciones a los dignatarios de las juntas de acción comunal del municipio de Calamar - Guaviare</t>
  </si>
  <si>
    <t>Asistencia técnica para construir los planes de vida de las comunidades indígenas del municipio de Calamar - Guaviare</t>
  </si>
  <si>
    <t>Realizar brigadas semestrales interinstitucionales municipales y departamentales, en las interveredales: Las Damas, La Ceiba, La Unión, El Triunfo y La Argelia del municipio de Calamar - Guaviare</t>
  </si>
  <si>
    <t>Para facilitar los trámites y procesos de la población rural del municipio de Calamar - Guaviare</t>
  </si>
  <si>
    <t xml:space="preserve">Diseñar e implementar un programa de pedagogía social para la paz y la reconciliación con enfoque diferencial,  dirigido a las comunidades rurales de los municipios PDET de la Subregión Macarena – Guaviare.
</t>
  </si>
  <si>
    <t xml:space="preserve">Diseñar e implementar un programa de pedagogía social para la paz y la reconciliación con enfoque diferencial, étnico, género y otros sujetos del enfoque diferencial, dirigido a las comunidades rurales de los municipios PDET de la Subregión Macarena – Guaviare, que promueva la generación de capacidades en resolución pacífica de conflictos, diálogo, gobernanza, participación democrática, desarrollo humano, reconciliación, derechos humanos, implementación de los Acuerdos de Paz con las FARC,  Derecho Internacional Humanitario e incidencia política. El programa de pedagogía social para la paz y la reconciliación debe contar con la participación en su desarrollo de los miembros de las comunidades rurales de los municipios PDET, así como de excombatientes, victimas, comunidades indigenas y afrodescenciendientes, de identidades diversas, LGBT de la subregión Macarena Guaviare.
El programa debe contar con el apoyo de los entes nacionales, departamentales y locales responsables, así como con el acompañamiento y seguimiento periodico de las entidades supranacionales, de cooperación internacional, del ministerio público y de la sociedad civil (como la academia ) para su desarrollo.
</t>
  </si>
  <si>
    <t xml:space="preserve">Diseñar e implementar una estrategia de protección y seguridad integral y diferencial para líderes, lideresas, defensores de derechos de humanos y comunidades rurales, que incluya la revisión y puesta en marcha de protocolos de seguridad, acordes con las necesidades y particularidades de los municipios PDET de la Subregión Macarena – Guaviare. </t>
  </si>
  <si>
    <t xml:space="preserve">Diseñar e implementar una estrategia de seguridad integral, con enfoque étnico y diferencial, que incluya la revisión y puesta en marcha de protocolos de seguridad acordes con las necesidades y particularidades de los líderes, lideresas, defensores de derechos de humanos y comunidades rurales de los municipios PDET de la Subregión Macarena – Guaviare. La estrategia contemplara la articulación para su diseño e implementación de las comunidades de los territorios PDET y las instituciones encargadas de brindar y vigilar las medidas de protección. 
Se debe contemplar la gestión de los recursos necesarios para el desarrollo de las actividades de la estrategia de seguridad rural integral proporcionando la dotación de elementos de comunicación. A su vez se fortalecerán los mecanismos comunitarios existentes en los municipios PDET para salvaguardar la Integridad, Vida y Honra. 
Fortalecer mecanismos de autoprotección de las comunidades de acuerdo con sus prácticas culturales y sus particularidades territoriales.
</t>
  </si>
  <si>
    <t xml:space="preserve">Fortalecer el proceso de organización y consolidación de una escuela de liderazgo político de las mujeres con enfoque diferencial en la subregión PDET Macarena – Guaviare, que se articule con las redes departamentales y que permita el diseño e implementación de políticas públicas a favor de las mujeres rurales. </t>
  </si>
  <si>
    <t xml:space="preserve">
Fortalecer el proceso de organización, desarrollo integral, la construcción de paz, reafirmación de los derechos de las mujeres y consolidación de una escuela de liderazgo político de las mujeres con enfoque étnico y diferencial en la subregión PDET Macarena – Guaviare, que se articule con las redes departamentales para incidir en el diseño e implementación de políticas públicas a favor de las mujeres rurales.
El fortalecimiento será enfocado a la generación de capacidades en relación con sus procesos organizacionales y de articulación con otras presentes en la subregión, así como en la coordinación de una agenda de incidencia política en los municipios y los departamentos. Este proceso debe contar con el acompañamiento y seguimiento periódico de las entidades supranacionales, de cooperación internacional, del ministerio público y de la sociedad civil (como la academia) para su desarrollo.
</t>
  </si>
  <si>
    <t>Promover ante los actores competentes la formulación, implementación y/o actualización de los planes de vida,  planes de salvaguarda y etnodesarrollo  de los pueblos étnicos presentes en los municipios PDET de la Subregión Macarena- Guaviare.</t>
  </si>
  <si>
    <t>Promover ante los actores competentes la formulación, implementación y/o actualización de los planes de vida,  planes de salvaguarda y etnodesarrollo  de los pueblos étnicos presentes en los municipios PDET  de la Subregión Macarena- Guaviare. Esto supone la construcción de los Planes de Vida, Planes de Salvaguarda y Etnodesarrollo con la enumeración de objetivos, metas, sueños de las Comunidades étnicas de lo municipios PDET, asi como la definicón de lo que quieren lograr a lo largo de su vida y una guía que propone cómo alcanzarlos bajo la conservación de usos y costumbres ancestrales, amparados en la normatividad vigente.</t>
  </si>
  <si>
    <t>95025</t>
  </si>
  <si>
    <t>Fortalecer a los comités de veedurías ciudadanas del municipio del Retorno, Guaviare.</t>
  </si>
  <si>
    <t>Fortalecer a los comités de veeduría ciudadana para el cumplimiento de los proyectos  que se desarrollen en el municipio del Retorno Guaviare 
Atraves de capacitaciones Seminarios y Diplomados  en temas de Ley 80, Contratación Estatal, Proyectos , Desarrollo de Programas de Gobierno</t>
  </si>
  <si>
    <t>Fortalecer la participación de la Mujer rural en los escenarios de construcción de Paz del municipio del Retorno, Guaviare.</t>
  </si>
  <si>
    <t>Fortalecer la participación de la Mujer rural en los escenarios de construcción de Paz a través de su capacitación y talleres para  mejorar sus habilidades de liderazgo y administración comunitaria,  y del empoderamiento e ideas de negocios,  de su valor y actuar en la sociedad, en beneficio de la construcción de Paz de las nuevas generaciones en el municipio del Retorno Guaviare con enfoque diferencial etnico</t>
  </si>
  <si>
    <t>Fortalecer el Gobierno Propio  del resguardos indígenas del municipio de El Retorno Guaviare Meta</t>
  </si>
  <si>
    <t>Fortalecer el Gobierno Propio  del resguardo indígena  la Asunción del municipio de El Retorno Guaviare Meta
Atraves del Ministerio del interior y Consejo Superior de la Judicatura con acompñamiento  y capacitaciones para estructurar un modelo de Justicia Propio para la solucion  de conflictos.
Y el fortalecimiento organizativo y administrativo Propio de su cultura</t>
  </si>
  <si>
    <t>Construir una escuela de formación para la mujer lider a la comunidad del resguardo indígena La Asunción del municipio de El Retorno Guaviare</t>
  </si>
  <si>
    <t>Construir una escuela de formación para la mujer lider de la comunidad del resguardo indígena La Asunción del municipio de El Retorno Guaviare,en temas de la recuperación de su cultura y entorno mediante capacitaciones, talleres.</t>
  </si>
  <si>
    <t>95200</t>
  </si>
  <si>
    <t xml:space="preserve">Gestionar capacitaciones integrales para los resguardos indigenas del municipio de Miraflores Guaviare </t>
  </si>
  <si>
    <t xml:space="preserve">Gestionar capacitaciones integrales para los resguardos indigenas del municipio de Miraflores Guaviare a traves de Diplomados y capacitación permanente en temas de Implentacion de los Acuerdos de Paz, Convivencia, Paz, Reconciliacion, DDHH, DDHI,Derechos Propios. Para fortalecer la sana convivencia de los territorios
</t>
  </si>
  <si>
    <t>Formular y diseñar el Plan de Vida de todos  los resguardos indigenas del municipio de Miraflores Guaviare</t>
  </si>
  <si>
    <t>Fortalecer las Juntas de acción comunal mediante el estudio, diseño, construcción y dotación de casetas comunales y mejoramiento de las que ya existan en todas las Veredas del municipio de Miraflores, Guaviare</t>
  </si>
  <si>
    <t>Fortalecer las Juntas de acción comunal mediante el estudio, diseño, construcción y dotación de casetas comunales y mejoramiento de las que ya existan en todas las Veredas del municipio de  Miraflores, Guaviare.  
Con el fin de generar espacios de concertación, dialogo, recosntruccion del tejido social, vinculación comunitaria y convivencia pacifica de las diferentes comunidades en la región.</t>
  </si>
  <si>
    <t>Implementar y fortalecer la políticas públicas de equidad de genero en la zonar rural del municipio de Miraflores Guaviare</t>
  </si>
  <si>
    <t xml:space="preserve">Implementar y fortalecer la políticas públicas de equidad de genero en la zonar rural del municipio de Miraflores Guaviare a traves de espacios de participación social, fomento de liderazgo en ruta de atención a casos de violencia intrafamiliar o sexual 
Mediante la creacion de organizaciones sociales de participacion comunitaria en favor y constituida por y para las mujeres en enfoque de genero
</t>
  </si>
  <si>
    <t>Fortalecer la participación de la comunidad a traves de las JAC en la implementación de los PDET en la zona rural del municipio de Miraflores, Guaviare.</t>
  </si>
  <si>
    <t xml:space="preserve">Fortalecer la participación de la comunidad a traves de las JAC en la implementación de los PDET en la zona rural del municipio de Miraflores, Guaviare.
Mediante la vinculación de organismos del gobierno local y las JAC en el proceso de veedurias y capacitación de los miembros y sus comités de las  JAC en procesos de gestión y desarrollo rural, participación comunitaria y desarrollo de iniciativas, administración publica, DD.HH, Resolución de conflictos, catedra de paz y post-conflicto para crear vinculos de convivencia pacífica con capacitaciones de urbanidad y convivencia.en la construccion e implementación del acuerdo de paz, </t>
  </si>
  <si>
    <t>Implementar programas dirigidos a la mujer rural con enfoque diferencial para su empoderamiento politico, economico  y de prevencion de violencia basada en genero  de la zona rural del municipio de Miraflores, Guaviare</t>
  </si>
  <si>
    <t>Implementar programas dirigidos a la mujer rural con enfoque diferencial para su empoderamiento politico, economico  y de prevencion de violencia basada en genero  de la zona rural del municipio de Miraflores, Guaviare
Generar programas de fortalecimiento de la mujer rural mediante la formación en temas con enfoque diferencial, equidad de genero, reconstruccion del tejido social de paz que promuevan la convivencia y reconciliación dando un mayor enfasis a la mujer rural en el municipio Miraflores, Guaviare; mediante la capacitación y logistica requerida</t>
  </si>
  <si>
    <t xml:space="preserve">Gestionar diplomados, seminarios, y talleres para las JAC de la zona rural del municipio de Miraflores, Guaviare </t>
  </si>
  <si>
    <t>Gestionar Diplomados, seminarios, y talleres  para las JAC de la zona rural del municipio de Miraflores, Guaviare  en temas inherentes a la administración pública y las capacidades técnicas, administrativas, de gestión, evaluacion, formulacion de proyectos, Min TIC, PQRS, Derechos de Petición,Servicio al cliente</t>
  </si>
  <si>
    <t>Fortalecer los gobiernos propios, planes de vida y jurisdiccion especial indigena en los resguardos del municipio de Miraflores  Guaviare</t>
  </si>
  <si>
    <t xml:space="preserve">Fortalecer los gobiernos propios, planes de vida y jurisdiccion especial indigena en los resguardos del municipio de Miraflores Guaviare
A traves de  capacitaciones, y orientacion de profesionales conocedores para la construcción de esta norma en cada uno de los pueblos 
Formacion de lideres en Gobierno Propio
</t>
  </si>
  <si>
    <t>Gestionar censo ante las  entidades teritoriales para la comunidad afro del municipio de Miraflores Guaviare</t>
  </si>
  <si>
    <t>Gestionar Censo ante las  entidades teritoriales para la comunidad afro del municipio de Miraflores Guaviare</t>
  </si>
  <si>
    <t>Crear la consejeria de la mujer indigena para los resguardos del municipio de Miraflores Guaviare.</t>
  </si>
  <si>
    <t xml:space="preserve">Crear la consejeria de la mujer indigena para los resguardos del municipio de Miraflores Guaviare.
A traves de las capacitaciones a las jovenes y  lideresas, acompañamiento de organizaciones gubernamentales y ONGS en temas inherentes a Derechos Humanos, Equidad de Género </t>
  </si>
  <si>
    <t>Apoyar la creación, implementación y fortalecimiento de los comités de DDHH, brindando formación y logística suficiente para su funcionamiento en las veredas del municipio de Miraflores Guaviare.</t>
  </si>
  <si>
    <t>Apoyar la creación, implementación y fortalecimiento de los comités de DDHH, brindando formación y logística suficiente para su funcionamiento en las veredas del municipio de Miraflores Guaviare.
Con inclusion de las organizaciones sociales de Vicimas</t>
  </si>
  <si>
    <t>13212</t>
  </si>
  <si>
    <t>Fortalecer las  Juntas de Acción Comunal del municipio de Córdoba - Bolívar</t>
  </si>
  <si>
    <t>Fortalecer  las juntas de acción comunal para promover la unión y fortalecer los fundamentos de la democracia participativa en la zona rural del municipio de Córdoba - Bolívar</t>
  </si>
  <si>
    <t>Gestionar ante la entidad encargada la implementación de veedurías ciudadanas y la terminación del proyecto de viviendas inconclusas en las veredas y corregimientos del  municipio de Córdoba - Bolívar donde no se concluyo éste proyecto.</t>
  </si>
  <si>
    <t>Gestionar y conformar veeduría ciudadana, conformada por miembros de la comunidad, que dé cuenta de la terminación de cada uno de los proyectos inconclusos, nuevos y en desarrollo relacionados con la construcción y mejoramiento de vivienda en la zona rural  del municipio de Córdoba - Bolívar</t>
  </si>
  <si>
    <t>Gestionar la Implementación de veedurías ciudadanas en el municipio de Córdoba - Bolívar</t>
  </si>
  <si>
    <t>Gestionar ante la entidad encargada la implementación de veedurías ciudadanas para mantener un control de los programas y proyectos para que se ejecuten de manera equitativa en la población del municipio de Córdoba - Bolívar</t>
  </si>
  <si>
    <t>Implementar  programas familiares para la sana convivencia en el municipio de Córdoba - Bolívar</t>
  </si>
  <si>
    <t>Implementar programas dirigidos a todas las familias de las comunidades, dando a conocer los derechos y los deberes de cada uno de los miembros de estas, para que así pueda habar un bienestar físico y emocional en las familias y en el resto del municipio de Córdoba - Bolívar</t>
  </si>
  <si>
    <t>Crear programas de construcción de ciudadanía y reconstrucción del tejido social en el municipio de Córdoba - Bolívar</t>
  </si>
  <si>
    <t>Implementar programas de convivencia y reconstrucción del tejido social, para asi lograr reconstruir las identidades fraccionadas por el conflicto armado en el municipio de Córdoba - Bolívar</t>
  </si>
  <si>
    <t>Implementar programas de  fortalecimiento organizacional en la zona rural del municipio de Córdoba - Bolívar</t>
  </si>
  <si>
    <t>Implementar programas de fortalecimiento organizacional, promoviendo un diálogo permanente y de esta manera se integran las capacidades de la comunidad para trabajar en equipo la zona rural del municipio de Córdoba - Bolívar</t>
  </si>
  <si>
    <t>13244</t>
  </si>
  <si>
    <t xml:space="preserve">Diseñar e implementar el Plan Vida del cabildo indígena Cunaypa </t>
  </si>
  <si>
    <t>Diseño e implementación del Plan Vida del cabildo indígena Cunaypa para su proceso de fortalecimiento y desarrollo social, económico, cultural y político.</t>
  </si>
  <si>
    <t>Formular e implementar de manera participativa una estrategia de recuperación y fortalecimiento del tejido social a nivel territorial con enfoque diferencial.</t>
  </si>
  <si>
    <t>Formulación participativa e implementación de una estrategia de recuperación y fortalecimiento del tejido social a nivel territoriorial con enfoque de género de carácter permanente, reconociendo los saberes, las experiencias, el capital humano, las creencias y los procesos culturales de las comunidades.</t>
  </si>
  <si>
    <t>Conformar comités de veedurías rurales para el cuidado del medio ambiente en la zona rural del municipio de El Carmen de Bolívar</t>
  </si>
  <si>
    <t>Conformar comités de protección y vigilancia ambiental en la zona alta, media y baja del municipio de El Carmen de Bolívar con el fin de capacitar a las comunidades en la protección y conservación del medio ambiente</t>
  </si>
  <si>
    <t>Crear y poner en marcha la escuela de formación politica y social para la mujer rural en el municipio de el Carmen de Bolívar</t>
  </si>
  <si>
    <t>Creación y puesta en marcha de la escuela de formación politica y social que permita la formación, empoderamiento, participación, incidencia, control social, visibilización de las organizaciones sociales y liderazgo de la mujer rural.</t>
  </si>
  <si>
    <t>Fomentar espacios de participación comunitaria  y el acceso a  la información y oferta institucional para mejorar la prestación de los servicios a los corregimientos y veredas de el Carmen de Bolívar</t>
  </si>
  <si>
    <t xml:space="preserve">Fomentar diálogos comunitarios con los entes territoriales municipales, departamentales y sector privado  para el fortalecimiento de la oferta institucional para  las veredas y corregimiento de el Municipio del Carmen de Bolívar. </t>
  </si>
  <si>
    <t>Implementar un programa de construcción de paz, reconciliación  y fomento de derechos humanos para la zona rural de el Carmen de Bolívar</t>
  </si>
  <si>
    <t>Implementar un programa de construcción de paz, reconciliación, convivencia y fomento de derechos humanos que aporte al fortalecimiento del tejido social, a la conciliación con equidad de género, al restablecimiento de la confianza y prácticas adecuadas de resolución de conflictos en la zona rural del Municipio del Carmen de Bolívar</t>
  </si>
  <si>
    <t>Fortalecer  las organizaciones de base comunitarias de la zona rural del municipio para mejorar operatividad</t>
  </si>
  <si>
    <t>Desarrollar un programa de fortalecimiento organizacional para las asociaciones de jóvenes, de víctimas, de campesinos, juntas de acción comunal, productores, mujeres , LGBTI, afrodescendientes, personas en condición de discapacidad, que contemplen un plan de fortalecimiento integral y dotación de equipos básicos para su funcionamiento en todas las veredas</t>
  </si>
  <si>
    <t>Actualizar e implementar el Plan de Prevención, protección y garantías de no repetición para la zona rural de el Carmen de Bolívar</t>
  </si>
  <si>
    <t>Actualizar e implementar el Plan de Prevención, protección y garantías de no repetición, que incluya nombramiento de corregidores o inspectores de policía, con controles periódicos de acuerdo a la densidad poblacional y ubicación geográfica acompañado de un pie de fuerza (Infantería de Marina y Policía Nacional) para la zona rural de el Carmen de Bolívar</t>
  </si>
  <si>
    <t>Construir e implementar el Plan de Etnodesarrollo para los Concejos Comunitarios de Comunidades Negras  de Verruguita y SIerra del Venado</t>
  </si>
  <si>
    <t>Construir e implementar el Plan de Etnodesarrollo para los Concejos Comunitarios de Comunidades Negras los   cuales les permita fortalecer la identidad étnica y cultural de esta  población en el Municipio del Carmen de Bolívar</t>
  </si>
  <si>
    <t>13248</t>
  </si>
  <si>
    <t>Promover la creación de  Veedurías para el seguimiento a los programas y proyectos que se ejecuten en zona rural del Municipio del Guamo.</t>
  </si>
  <si>
    <t xml:space="preserve">Capacitar y empoderar a lideres comunitarios para  la creación de  veedurías ciudadanas como instancia de control social y seguimiento a los programas y proyectos que se ejecuten en la zona rural del Municipio del Guamo. </t>
  </si>
  <si>
    <t xml:space="preserve">Crear y fortalecer organizaciones Sociales y comunitarias de la zona rural del Municipio del Guamo, Bolivar. </t>
  </si>
  <si>
    <t>Crear y fortalecer organizaciones Sociales y comunitarias de la zona rural del Municipio del Guamo, Bolívar, Para visualizar las posibilidades de asumir ciertas responsabilidades y desafíos, así como guía a la hora de
gestionar recursos económicos y humanos.</t>
  </si>
  <si>
    <t xml:space="preserve">Desarrollar un Proyecto de fortalecimiento de capacidades que promueva la Inclusión y el empoderamiento de las Mujeres y jóvenes  del Municipio Guamo, Bolívar. </t>
  </si>
  <si>
    <t>Desarrollar y mejorar las capacidades de las mujeres y jóvenes rurales, en aspectos comunitarios, culturales, artísticos, lùdicos,  recreativos y sociales  que promuevan espacios de sana convivencia y faciliten el diálogo de las familias de toda el Área Rural del Municipio del Guamo.</t>
  </si>
  <si>
    <t xml:space="preserve">Crear un Programa Estratégico para Contrarrestar la delincuencia común en toda el área rural del municipio El Guamo, Bolívar </t>
  </si>
  <si>
    <t>Dotación de  cámaras de seguridad con circuito cerrado a la entrada y salida de los corregimientos Robles, La Enea, san Jose de lata, así como un puesto militar en el corregimiento el Roble para así, contrarrestar la delincuencia heredada del conflicto armado (Drogadicción y delincuencia común).</t>
  </si>
  <si>
    <t xml:space="preserve">Gestionar ante el Ministerio del Interior, la inclusión del Consejo comunitario Almirante Padilla del corregimiento de Robles del Municipio del Guamo Bolívar en el Registro Único de la DACN,  </t>
  </si>
  <si>
    <t>Definir la inclusión del consejo comunitario de Robles “Almirante Padilla” en el Registro Único de la DACN  (La dirección para comunidades afro) del ministerio del interior.</t>
  </si>
  <si>
    <t>13442</t>
  </si>
  <si>
    <t>Realizar acompañamiento y asesoría para  la creación de organizaciones sociales</t>
  </si>
  <si>
    <t xml:space="preserve">Creación de organizaciones comunitarias con enfoque étnico y de género, que incluyan población joven, adulta y en condición de discapacidad que impulsen o promuevan las diferentes iniciativas sociales en los 5 núcleos </t>
  </si>
  <si>
    <t xml:space="preserve">Capacitar  y fortalecer a las asociaciones sociales y de base </t>
  </si>
  <si>
    <t>Se requieren capacitaciones y fortalecimiento para los integrantes de las asociaciones y organizaciones sociales de los 5 núcleos veredales para que puedan administrar proyectos comunitarios en beneficio de la comunidad.</t>
  </si>
  <si>
    <t>Asistencia técnica para la creación de consejo comunitario</t>
  </si>
  <si>
    <t xml:space="preserve">Asesoría y acompañamiento para la creación de los consejos comunitarios donde se requiera  </t>
  </si>
  <si>
    <t>Crear una red  de seguridad comunitaria articulada con la institucionalidad  en los  cinco (5) núcleos veredales del municipio de María La Baja, Bolívar.</t>
  </si>
  <si>
    <t xml:space="preserve">Crear una red  de seguridad comunitaria, articulada con las instituciones como comisaria de familia, policía de infancia y adolescencia, alcaldía, fiscalía, guardia indígena, consejos comunitarios, inspección de policía y comunidad en general, con el fin de minimizar la problemática de inseguridad que se está presentando,  así brindar la protección a la población,  en los cinco (5) núcleos veredales del municipio de María La Baja, Bolívar.
</t>
  </si>
  <si>
    <t>Desarrollar capacitaciones en legislación indígena y afro en el núcleo veredal SENA, del municipio María La Baja, Bolívar</t>
  </si>
  <si>
    <t xml:space="preserve">Desarrollar capacitaciones en legislación indígena y Afro, así mismo brindar el acompañamiento y herramientas técnicas conceptuales, organizativas en el fortalecimiento del gobierno propio, en el respeto de la cosmovisión y estructura interna del cabildo indígena Zenú y Consejos Comunitarios,  en los 5 núcleos del municipio María La Baja, Bolívar
</t>
  </si>
  <si>
    <t>Desarrollar programas y proyectos de fortalecimiento organizacional, en los 5 núcleos veredales del municipio de María La Baja, Bolívar</t>
  </si>
  <si>
    <t xml:space="preserve"> Formular y gestionar programas y proyectos que permitan el funcionamiento de organizaciones de base y con ello el fomento al respeto, la tolerancia, las diferencias, las ideologías políticas, culturales y religiosas para una sana convivencia en el territorio,  en los núcleos veredales Retiro, Sena y Nueva Florida, municipio de María La Baja, Bolívar
</t>
  </si>
  <si>
    <t>Desarrollar talleres de formación en temas de paz, en los 5 núcleos veredales  del municipio María la Baja, Bolívar</t>
  </si>
  <si>
    <t xml:space="preserve">Desarrollar talleres de formación en las comunidades de  los núcleos veredales de María la Baja, de los diferentes puntos del acuerdos de paz, con el fin que la población adquiera el conocimiento y puedan formarse como gestores de paz, repliquen y defiendan los derechos humanos, sean conciliadores en equidad y promotores de paz en el logro de una convivencia pacífica y sana.
</t>
  </si>
  <si>
    <t>Desarrollar un programa de prevención y protección para líderes y lideresas defensores de los derechos humanos</t>
  </si>
  <si>
    <t xml:space="preserve">Desarrollar un programa de prevención y  protección para líderes y lideresas defensores de derechos humanos, articulado con las autoridades con competencia para ello, a fin de identificar factores de riesgo y la implementación de prácticas de autocuidados y de autoprotección (Ruta de protección, autoprotección y defensa de los DDHH), en los  cinco (5) núcleos veredales del municipio de María La Baja, Bolívar.
</t>
  </si>
  <si>
    <t>Implementar un proyecto para la construcción del Plan de vida de la comunidades étnicas  localizadas en el municipio de María la Baja, Bolívar</t>
  </si>
  <si>
    <t xml:space="preserve">Implementar un proyecto para la construcción del plan de vida de las comunidades indígenas Zenú y de los consejos comunitarios de las comunidades negras ,localizadas en el municipio de María la Baja, Bolívar, como instrumento de política y de gobierno
</t>
  </si>
  <si>
    <t>Promocionar las capacidades organizativas de las comunidades de los 5 núcleos del municipio de María la Baja, Bolívar.</t>
  </si>
  <si>
    <t>Brindar la asistencia técnica requerida para la promoción de las capacidades organizativas con enfoque de género y étnico de las comunidades para que seamos responsables de la supervisión, ejecución administración y mantenimiento de las obras que se realicen en el marco de la implementación de los Programas de Desarrollo con Enfoque Territorial (PDET)</t>
  </si>
  <si>
    <t>Implementar un programa donde las mujeres rurales y étnicas sean vinculadas a las zonas de reserva campesina de las Montes de María</t>
  </si>
  <si>
    <t>Crear el programa en el cual las mujeres rurales y étnicas sean vinculadas para acceder a oportunidades y aprovechamiento de las zonas de reserva campesina de los Montes de María</t>
  </si>
  <si>
    <t>13654</t>
  </si>
  <si>
    <t>Formular e implementar Programas que promuevan el respeto de los derechos humanos en la zona rural del municipio de San Jacinto Bolívar.</t>
  </si>
  <si>
    <t>Formular e implementar programas que promuevan el respeto de los derechos humanos con herramientas pedagógicas y una fase de réplica en la zona rural del municipio de San Jacinto Bolívar.</t>
  </si>
  <si>
    <t>Desarrollar programas de fortalecimiento a las asociaciones productivas y organizaciones de base  que potencien sus capacidades administrativas, operativas  y financieras encaminadas en aprovechar las oportunidades que le brinda el pos conflicto en la región.</t>
  </si>
  <si>
    <t>Implementar un programa de fortalecimiento de las organizaciones campesinas, victima, mujeres, grupos juveniles, juntas de acciones comunales, cabildos indígenas, consejos comunitarios de comunidades negras en las dimensiones administrativas, financieras, productiva, comerciales y de gestión en los corregimientos y veredas del municipio de San Jacinto Bolívar.</t>
  </si>
  <si>
    <t>Desarrollar programas para el empoderamiento de la mujer rural en  el municipio de San Jacinto Bolívar.</t>
  </si>
  <si>
    <t>Desarrollar un programa para las mujeres rurales con enfoque diferencial de derecho y reparador que permita mejorar sus proyectos de vida, promoviendo el  empoderamiento político, maximizando su participación y disminuyendo los niveles de violencia de género en la zona rural del municipio de San Jacinto.</t>
  </si>
  <si>
    <t>Realizar acciones que visibilicen y reconozcan a la mujer víctima del conflicto armado en la zona rural del municipio de san Jacinto Bolívar</t>
  </si>
  <si>
    <t>Realizar acciones que visibilicen y reconozcan a la mujer víctima del conflicto armado en la zona rural del municipio de san Jacinto Bolívar. Mediante acciones tales como, construir un monumento en honor  a la mujer víctima (parque central del municipio) decretar un día al año en honor a las mujeres víctimas, visibilizar el valor de la mujer víctima por medio de campaña publicitaria.</t>
  </si>
  <si>
    <t>Formular e implementar un plan de seguridad rural que cubra todos los corregimientos y veredas del municipio de San Jacinto Bolívar a fin de ofrecer mejores garantías de seguridad para las comunidades.</t>
  </si>
  <si>
    <t>Formular e implementar un plan de seguridad rural que cubra todos los corregimientos y veredas del municipio de San Jacinto Bolívar a fin de ofrecer mejores garantías de seguridad para las comunidades. El plan deberá contener acciones de coordinación entre la comunidad y fuerza pública e instituciones, incrementar los patrullajes en las zonas rurales por parte de los activos de la armada nacional y policía nacional, activar un alinea de atención especial la zona rural, incrementar la inteligencia policial, botones de seguridad en partes estratégicas, cámaras de seguridad en sitios estratégicos de la zona rural.</t>
  </si>
  <si>
    <t>13657</t>
  </si>
  <si>
    <t>Implementar programas de fortalecimiento a organizaciones de base  (sociales y comunitarias) para mejorar su operatividad en los corregimientos y veredas del Municipio de San Juan Nepomuceno, Bolívar.</t>
  </si>
  <si>
    <t>Crear programas interdisciplinarios de fortalecimiento organizacional  en las  áreas administrativa,  financieras, tributaria, de gestión y producción para contribuir al fortalecimiento, posicionamiento, permanencia, operatividad y sostenibilidad para las organizaciones de base comunitaria, asociaciones campesinas, de víctimas, juntas de acción comunal, asociación de mujeres y de jóvenes en toda la zona rural.</t>
  </si>
  <si>
    <t>Diseñar estrategias encaminadas a mejorar la seguridad en la zona rural del Municipio San Juan de Naponucemo, Bolívar.</t>
  </si>
  <si>
    <t>Activar frentes de seguridad rural, patruyaje permanente, redes de apoyo y comunicación, instalación de alarmas y monitoreo así como el  control de las veredas a través de drone para el desarrollo de estrategias de protección, planes, programas, acciones preventivas, disuasivas y de control de delito que se presenta en la zona rural del Municipio.</t>
  </si>
  <si>
    <t>Formular e implementar programas para el  fortalecimiento de la comunidad indígena Zenu del corregimiento San Cayetano Municipio San Juan Napomuceno, Bolívar.</t>
  </si>
  <si>
    <t>Implementar una política  de fortalecimiento de los pueblos indígenas que reconozca y  respete la  diversidad étnica, brindado acompañamiento técnico, conceptuales, jurídico  y organizativo para ejercer  gobierno propio y fortalecer su identidad cultural con enfoque diferencial.</t>
  </si>
  <si>
    <t xml:space="preserve">Formular e implementar programas, orientados a fortalecer el liderazgo de la mujer indígena de la comunidad Zenu, del corregimiento San Cayetano del Municipio </t>
  </si>
  <si>
    <t xml:space="preserve">Capacitar a las mujeres indígenas en la defensa y reconocimiento de sus derechos, el desarrollo de sus capacidades y habilidades para el empoderamiento y participación social y comunitaria </t>
  </si>
  <si>
    <t>Fortalecer la articulación entre las instituciones estatales de orden Nacional, Regional y local con las organizaciones  del territorio  rural del Municipio San Juan Nepomuceno, Bolívar.</t>
  </si>
  <si>
    <t xml:space="preserve">Fortalecer los canales de comunicación y mejorar la relación entre la Alcaldía, Consejo Municipal de San Juan Nepomuceno, Gobernación,  prosperidad social, unidad de Victimas, ICBF, SENA, Policia Nacional, Agencia Nacional de Tierras, Agencia de Desarrollo Rural con las organizaciones de base comunitaria del territorio para planificar la reparación y el desarrollo territorial.
</t>
  </si>
  <si>
    <t>Implementar  programa que promueva el reconocimiento de la comunidad campesina como sujetos titulares de derechos a los campesinos de la zona rural del Municipio de San Juan Napomuceno.</t>
  </si>
  <si>
    <t xml:space="preserve">Implementar un programa que promueva el reconocimiento de la comunidad campesina rural como sujetos titulares de derechos y de especial protección constitucional, que garantice el acceso a la oferta institucional, como proyectos productivos, vivienda digna, acceso a tierras, créditos blandos, subsidios de cosecha, salud y vivienda.
</t>
  </si>
  <si>
    <t>Desarrollar programas de formación y promoción de liderazgos para la comunidad en general de las veredas del Municipio de San Juan Nepomuceno, Bolívar.</t>
  </si>
  <si>
    <t>Desarrollar programas  de formación y promoción de liderazgos, encaminados a estimular  la participación política, social, cultural, deportiva, económica  y comunitaria de los habitantes en zona rural del Municipio San Juan Nepomuceno.</t>
  </si>
  <si>
    <t xml:space="preserve">Implementar el programa de  guardabosques y  guardia ambiental en el municipio de San Juan Nepomuceno – Bolívar 	</t>
  </si>
  <si>
    <t xml:space="preserve">Implementar los  programas de  guardabosques y  guardia ambiental con el propósito de sensibilizar, educar, orientar los procesos de conservación y manejo de los recursos naturales( en proyectos de reforestación, manejo de los cauces de los arroyos y preservación de la flora y fauna nativa en las reservas naturales) e implementación de la política pública  en el municipio de San Juan Nepomuceno – Bolívar
</t>
  </si>
  <si>
    <t xml:space="preserve">Construir una monografía del área rural de municipio de San Juan Nepomuceno </t>
  </si>
  <si>
    <t>Construir una monografía del área rural de municipio de San Juan Nepomuceno que contenga estudios socioeconómicos, sociales, demográficos, ambientales, culturales con datos en sistemas de  información geográfica, con soportes audiovisuales en coordinación con las instituciones educativas, el IGAC, y las diferentes universidades de la región, con el objetivo de recuperar el archivo histórico del municipio y tener información actualizada de la región.</t>
  </si>
  <si>
    <t>13894</t>
  </si>
  <si>
    <t>Promover y fortalecer las organizaciones sociales, productivas y de bases en la zona rural del municipio</t>
  </si>
  <si>
    <t>Empoderar y desarrollar capacidades y habilidades  en la comunidad para la creación y el fortalecimiento de las organizaciones Sociales,  Juntas de Acción Comunal y veedurías ciudadanas en aspectos administrativos, organizacionales, contables, comerciales y financieros en la zona rural del municipio  para mejorar su operatividad y funcionamiento.</t>
  </si>
  <si>
    <t xml:space="preserve">Reactivar y fortalecer las organizaciones ambientales, existentes en Zambrano </t>
  </si>
  <si>
    <t>Fortalecimiento de organizaciones ambientales con el objeto de conservar, proteger la fauna flora y fuentes hidricas del área rural del municipio de Zambrano.</t>
  </si>
  <si>
    <t xml:space="preserve">Conformación de veedurías ciudadanas para el seguimeinto a los proyectos que se ejecuten en la zona rural del Municipio de Zambrano Bolivar.  </t>
  </si>
  <si>
    <t>Capacitar, empoderar y desarrollar capacidades en los líderes comunitarios, para la creación y fortalecimiento de  las veedurías ciudadanas con el fin de hacer seguimiento y evaluación a los proyectos que se ejecuten en la zona rural del Municipio de Zambrano.</t>
  </si>
  <si>
    <t xml:space="preserve">Fortalecimiento y cumplimiento del plan de vida de la comunidad indígena Zenú- en la vereda Capaca del Municipio Zambrano Bolívar. </t>
  </si>
  <si>
    <t xml:space="preserve">Gestionar el debido cumplimiento al plan de vida de la comunidad indígena Zenú- en la vereda Capaca del Municipio Zambrano Bolívar.
</t>
  </si>
  <si>
    <t>70204</t>
  </si>
  <si>
    <t>Construir el Plan de Vida del Cabildo Menor La Esmeralda, etnia Zenú, del municipio de Colosó, Sucre.</t>
  </si>
  <si>
    <t>Construir el Plan de Vida del Cabildo Menor La Esmeralda, etnia Zenú, del municipio de Colosó, Sucre, que garantice la supervivencia y sostenibilidad de los usos, leyes y costumbres ancestrales, a través de la coordinación, articulación y acompañamiento del Ministerio del Interior.</t>
  </si>
  <si>
    <t>Crear la oficina de la mujer en el municipio de Colosó, Sucre, que garantice la implementación de la política pública de la mujer.</t>
  </si>
  <si>
    <t>Crear la oficina de la mujer en el municipio de Colosó, Sucre, que garantice la implementación de la política pública de la mujer. Para esto se debe diseñar y formular la política pública de la mujer en el municipio de Colosó y debe gestionarse un proyecto de acuerdo para que sea aprobado por el Concejo Municipal y posteriormente, gestionar con el Departamento Administrativo de la FunciónPública la creación del cargo y definición de presupuesto y mecanismos de coordinación, para la implementación de la política.</t>
  </si>
  <si>
    <t>Diseño e implementación de programas de emprendimiento y fortalecimiento organizativo para las mujeres y población LGTBI del municipio de Colosó - Sucre</t>
  </si>
  <si>
    <t>Establecer iniciativas que propicien el emprendimiento y fortalecimiento organizativo de la mujer y la población LGTBI del municipio de Colosó - Sucre.</t>
  </si>
  <si>
    <t>Dotar a las JAC y al Cabildo Menor de La Esmeralda de las herramientas necesarias y su respectiva capacitación para el uso de estas, que garanticen la seguridad e integridad de los habitantes de la zona rural del municipio.</t>
  </si>
  <si>
    <t xml:space="preserve">
Dotar a las JAC y al Cabildo Menor de La Esmeralda de las herramientas necesarias y su respectiva capacitación para el uso de estas, que garanticen la seguridad e integridad de los habitantes de la zona rural del municipio,  a través de la dotación de alarmas, drones, teléfonos garanticen una seguridad más eficiente. Para esto se debe gestionar, a través de la política pública de seguridad y convivencia ciudadana, la asignación de recursos que le apunten a la integridad física de los habitantes de la zona rural así como el dar previo aviso a las autoridades competentes para toda la zona rural del municipio de Coloso, Sucre.
</t>
  </si>
  <si>
    <t>Implementar programas de formación que generen habilidad ciudadanas que promuevan las buenas relaciones entre los habitantes de la zona rural del municipio de Colosó - Sucre</t>
  </si>
  <si>
    <t>Implementar programas de formación que generen habilidad ciudadanas que promuevan las buenas relaciones entre los habitantes de la zona rural del municipio de Colosó - Sucre, a través de la asignación presupuestal en el marco de la política publica de seguridad y convivencia ciudadana, y con la corresponsabilidad del Ministerio del Interior, Alcaldía de Colosó y Gobernación de Sucre.</t>
  </si>
  <si>
    <t>Implementar programas de fortalecimiento a organizaciones sociales y productivas de base, que tienen injerencia en la zona rural del municipio de Colosó, Sucre a fin fortalecer sus capacidades de gestión.</t>
  </si>
  <si>
    <t>Implementar programas de fortalecimiento a organizaciones sociales, productivas de comunidades campesinas, afrodescendientes e indígenas de base, que tienen injerencia en la zona rural del municipio de Colosó, Sucre a fin fortalecer sus capacidades de gestión a través del diagnostico de capacidades organizaciones, formulación del plan de mejoramiento e implementación del mismo plan, que garanticen la sostenibilidad y efectiva gestión de recursos y herramientas que propicien el desarrollo rural del municipio.Para esto se necesita la gestión ante entidades de cooperación internacional, Ministerio del Interior, Ministerio de Agricultura y Unidad de Víctimas .</t>
  </si>
  <si>
    <t>Garantizar una espacio permanente para que la mesa de víctimas del municipio pueda realizar sus reuniones y acciones de coordinación en la zona rural del municipio de Colosó - Sucre</t>
  </si>
  <si>
    <t>Garantizar una espacio permanente para que la mesa de víctimas del municipio pueda realizar sus reuniones y acciones de coordinación en la zona rural del municipio de Colosó - Sucre. Para esto, La Alcaldía podrá a disposición la infraestructura física y dotación de elementos tecnológicos y de oficina necesarios para garantizar la efectiva participación de los participantes de la mesa.</t>
  </si>
  <si>
    <t>Formular la  Política Pública Discapacidad e Inclusión Social del municipio de Colosó, que asegure la asignación de presupuestos que financien las actividades y programas dirigidos a esta población en la zona rural del municipio de Colosó, Sucre</t>
  </si>
  <si>
    <t>Formular la  Política Pública Discapacidad e Inclusión Social del municipio de Colosó, que asegure la asignación de presupuestos que financien las actividades y programas de atención psicosocial, terapéutica y actividades recreativas, dirigidos a esta población en la zona rural del municipio de Colosó, Sucre. Para esto, el Alcalde liderará el diseño y formulación de la Política Pública Discapacidad e Inclusión Social del municipio de Colosó, gestionando efectivamente la aprobación de un proyecto de acuerdo que, además, asigne recursos efectivos para la implementación de esta política.</t>
  </si>
  <si>
    <t>70230</t>
  </si>
  <si>
    <t>Formular el Plan de Vida del  cabildo Chalé en la vereda Nuevo Manzanáres del municipio de Chalán-Sucre</t>
  </si>
  <si>
    <t xml:space="preserve"> Formular el plan de vida del cabildo Chalé- Vereda Nuevo Manzanáres-Municipio Chalán Sucre</t>
  </si>
  <si>
    <t>Fortalecer las organizaciones de base en la zona rural del municipio de Chalán-Sucre</t>
  </si>
  <si>
    <t>Fortalecer las organizaciones de base del municipio de Chalán, con el acompañamiento de las instituciones de orden local, regional y nacional.</t>
  </si>
  <si>
    <t>Conformar  organizaciones ambientales  en el municipio de chalan</t>
  </si>
  <si>
    <t>Conformación de organizaciones  ambientales para ejerce  veedurias que  controlen las acciones que afecten el medio ambiente.</t>
  </si>
  <si>
    <t>Implementar Programas de Fortalecimiento Organizacional a veedurías comunitarias en Zona Rural del Municipio de Chalan-Sucre</t>
  </si>
  <si>
    <t xml:space="preserve">Implementar programas de fortalecimiento organizacional a veedurias comunitarias en Zona Rural del Municipio de Chalan-Sucre
</t>
  </si>
  <si>
    <t>70418</t>
  </si>
  <si>
    <t xml:space="preserve">Implementar programas de fortalecimiento organizacional a organizaciones sociales , líderes y demás miembros de la comunidad en los 6 corregimientos y veredas del municipio Los Palmitos, Sucre. </t>
  </si>
  <si>
    <t>Implementar programas de fortalecimiento organizacional a organizaciones sociales , líderes y demás miembros de la comunidad en derechos humanos, organización comunitaria, conciliación en equidad, pedagogía de paz, gobernabilidad, política pública, veeduria y control ciudadano y en temas administrativos y financieros  en los 6 corregimientos y veredas del municipio Los Palmitos, Sucre.</t>
  </si>
  <si>
    <t xml:space="preserve">Implementar programas de formación para el trabajo en artes y oficios que beneficien a mujeres rurales, (étnicas, víctimas, cabezas de hogar, con discapacidad) y LGTBI  </t>
  </si>
  <si>
    <t>Implementar programas de formación para el trabajo en artes y oficios que beneficien a mujeres rurales, (étnicas, víctimas, cabezas de hogar, con discapacidad) y LGTBI . Se debe buscar que los artes y oficios garanticen mejorar las condiciones para acceder al mercado laboral y la generación de ingresos.</t>
  </si>
  <si>
    <t>Elaborar los Planes de Vida de los cabildos Paloquemao y Moralito Niza conjuntamente con la elaboración de los Planes de Etnodesarrollo para la población afrocolombiana del municipio Los Palmitos, Sucre.</t>
  </si>
  <si>
    <t>Elaborar los Planes de Vida de los cabildos Paloquemao y Moralito Niza conjuntamente con la elaboración de los Planes de Etnodesarrollo para la población afrocolombiana del municipio Los Palmitos, Sucre, con un proceso participativo de autodiagnóstico de base.</t>
  </si>
  <si>
    <t>Garantizar la seguridad y protección de la vida, honra y bienes de los habitantes de los seis corregimientos y veredas del municipio Los Palmitos, Sucre.</t>
  </si>
  <si>
    <t>Institucionalizar programas de rescate y promoción de la identidad cultural para las minorías étnicas afrocolombianas  del municipio de Los Palmitos, Sucre</t>
  </si>
  <si>
    <t>Institucionalizar programas de rescate y promoción de la identidad cultural para las minorías étnicas afrocolombianas  del municipio de Los Palmitos, Sucre
Salvaguadar la cultura, usos, costumbres, hábitos y lenguas de la población afrocolombiana de la vereda Cañaveral y San José de la pista del municipio de Los Palmitos, Sucre.
. Este proceso beneficiaria a 216 familias.</t>
  </si>
  <si>
    <t>Implementar programas de capacitación en Ley de Juventudes y políticas públicas para los jóvenes del municipio Los Palmitos, Sucre.</t>
  </si>
  <si>
    <t>Implementar programas de capacitación en Ley de Juventudes y políticas públicas para los jóvenes del municipio Los Palmitos, Sucre. Este tipo de capacitaciones se pueden gestionar con Secretaria de Educación, enlace de juventudes, Colombia Joven.</t>
  </si>
  <si>
    <t>Crear un centro de investigación y estudios de la población afro-colombiana del municipio Los Palmitos, Sucre</t>
  </si>
  <si>
    <t>Crear un centro de investigación y estudios de la población afro-colombiana del municipio Los Palmitos, Sucre.
Se desea sistematizar las experiencias significativas, procesos de caracterización, fichas técnicas poblacionales, propuestas de investigación cultural, social y educativa e intercambio de saberes ancestrales.
La construcción física se realiza a través de otra iniciativa (Pilar infraestructura)</t>
  </si>
  <si>
    <t>Implementar programas dirigidos a la atención y participación de la mujer rural del municipio Los Palmitos, Sucre.</t>
  </si>
  <si>
    <t>Implementar programas dirigidos a la formación, atención y participación de la mujer rural del municipio Los Palmitos, Sucre que incluyan temas de convivencia, seguridad, cultura ciudadana, recreación y organizaciones de mujeres.</t>
  </si>
  <si>
    <t xml:space="preserve">Fortalecer la Plataforma Municipal de Juventud para garantizar mayor cobertura e inclusión de los jóvenes rurales en los diferentes espacios de participación y toma de decisiones  en el municipio Los Palmitos, Sucre. </t>
  </si>
  <si>
    <t>Fortalecer la Plataforma Municipal de Juventud para garantizar mayor cobertura e inclusión de los jóvenes rurales en los diferentes espacios de participación y toma de decisiones e incidencia política en el municipio Los Palmitos, Sucre.</t>
  </si>
  <si>
    <t>Garantizar a los cabildos indígenas Paloquemao y Moralito Niza del municipio Los Palmitos, Sucre la inclusión en programas y proyectos contemplados en el Plan Salvaguarda Zenú del cual forman parte.</t>
  </si>
  <si>
    <t>Implementar políticas públicas encaminadas a garantizar  espacios y participación en política a los campesinos y campesinas de manera específica, del municipio Los Palmitos, Sucre.</t>
  </si>
  <si>
    <t>Implementar políticas públicas encaminadas a garantizar los espacios y la participación en política a los campesinos y campesinas, de manera específica, del municipio Los Palmitos, Sucre.</t>
  </si>
  <si>
    <t>Fortalecer en la región de los Montes de María una estrategia de articulación, participación e incidencia de los jóvenes con enfoque étnico y  enfoque diferencial,  con agendas propias que permita la movilización para la construcción en políticas públicas la  trasformación pacífica de conflictos.</t>
  </si>
  <si>
    <t>Fortalecer una estrategia  de participación e incidencia de los jóvenes con agendas propias que permita la incidencia en la construcción en políticas públicas para el fomento de la trasformación pacífica de conflictos, la  garantía de los derechos de las y los jóvenes y  prevenga el reclutamiento forzado potenciando las habilidades y talentos con recursos para fomentar la cultura y los derechos como un factor protector de la garantía de los derechos de las y los jóvenes que  prevenga el reclutamiento forzado y promueva la reconstrucción del tejido social.</t>
  </si>
  <si>
    <t>Crear una escuela de formación étnica para preparar a los jóvenes y autoridades  indígenas y afrodecendientes, en los procesos de la administración pública propia.</t>
  </si>
  <si>
    <t>Crear una escuela de formación étnica para preparar a los jóvenes y autoridades  indígenas y afrodecendientes, en los procesos de la administración pública propia para promover la participación activa y prevalecer el gobierno propio de las etnias.</t>
  </si>
  <si>
    <t>Diseñar e implementar una estrategia de capacitación y fortalecimiento de los consejos territoriales  de paz,  reconciliación y convivencia para consolidar acciones que promuevan la implementación de la paz en la región de los Montes de María.</t>
  </si>
  <si>
    <t>Diseñar e implementar una estrategia de capacitación y fortalecimiento de los consejos territoriales  de paz, a las organizaciones con enfoque étnico  y enfoque diferencial reconciliación y convivencia para consolidad acciones que promuevan las implementación de la paz y políticas públicas de paz y reconciliación   en la región de los Montes de María en articulación con los mecanismos alternativos de resolución de conflictos : Jueces de paz, conciliadores en equidad.</t>
  </si>
  <si>
    <t>Gestionar ante el Ministerio del Interior, celeridad en el proceso de conformación, reconocimiento y registro   de los  cabildos indígenas y consejos comunitarios de comunidades negras que no cuenten con personería jurídica, priorizando los procesos en curso</t>
  </si>
  <si>
    <t>Gestionar ante el Ministerio del Interior, celeridad en el proceso de conformación, reconocimiento y registro   de los  cabildos indígenas y consejos comunitarios de comunidades negras que no cuenten con personería jurídica, priorizando los procesos en curso.</t>
  </si>
  <si>
    <t>70473</t>
  </si>
  <si>
    <t>Fortalecimiento y ejecución  del Plan Vida de la comunidad indgena de Morroy del municipio de Morroa, Sucre.</t>
  </si>
  <si>
    <t>Gestionar acciones que permitan  el cumplimiento del Plan Vida de la comunidad indígena Morroy.</t>
  </si>
  <si>
    <t>Formulación  del Plan Vida de la comunidad indígena Morroy del municipio de Morroa, Sucre.</t>
  </si>
  <si>
    <t>Crear y formular el Plan Vida  para el desarrollo propio de la comunidad indígena Morroy</t>
  </si>
  <si>
    <t>Gestionar ante las autoridades competentes la comunicación efectiva de las entidades presentes en la zona rural del Municipio Morroa, Sucre</t>
  </si>
  <si>
    <t>Mejorar la comunicación entre las entidades locales y las comunidades rurales del Municpio para gestionar y garantizar una ruta de acción articulada entre estos dos actores, que beneficie la comunidad rural del Municipio de Morroa.</t>
  </si>
  <si>
    <t xml:space="preserve">Activar la ruta de prevención y protección a líderes y lideresas de la zona rural del municipio de Morroa. Sucre  </t>
  </si>
  <si>
    <t>Convocar al subcomité de  prevención, protección y garantía de no repetición  a los  líderes y lideresa para Implementar estrategias que permitan brindar de manera permanente protección y seguridad a los líderes  y lideresas sociales.</t>
  </si>
  <si>
    <t>Formar promotores comunitarios  que garanticen la ética y valores para el mejoramiento intergeneracional  en la zona rural del municipio de Morroa, Sucre.</t>
  </si>
  <si>
    <t>Capacitar y formar promotores comunitarios que permita fortalecer y garantizar la reconstrucción del tejido social.</t>
  </si>
  <si>
    <t xml:space="preserve">Diseñas estrategias para la formación  y creación de las veedurías ciudadanas  para el seguimiento a los proyectos a ejecutar en la zona rural del municipio de Morroa, Sucre. </t>
  </si>
  <si>
    <t>Capacitar y empoderar a las comunidades para la conformación de veedurías ciudadanas como estrategias que permitan  realizar seguimiento las acciones que desarrolla el estado y entidades no gubernamentales en las comunidades.</t>
  </si>
  <si>
    <t>Implementar programas de formación  organizacional,  política  y social en la zona rural del municipio de Morroa, Sucre</t>
  </si>
  <si>
    <t>Implementar estrategias de formación organizacional, social y política a líderes de organizaciones sociales y JAC de carácter permanente para la construcción de una paz estable y duradera. A través de talleres, diplomados y capacitaciones.</t>
  </si>
  <si>
    <t>Implementar programas que permitan la equidad de género en la zona rural del municipio de Morroa, Sucre.</t>
  </si>
  <si>
    <t>Implementar programas para promover la participación de la mujer y comunidad LGTBI en la igualdad de derechos.</t>
  </si>
  <si>
    <t>Inclusión de los jóvenes en los espacios de participación ciudadana de la zona rural del Municipio Morroa.</t>
  </si>
  <si>
    <t>Resaltar y reconocer el liderazgo juvenil, mejorando la integración y la convivencia entre la población de adultos y jóvenes en los diferentes programas y actividades comunitarias, deportivas, culturales que contribuyan al aprovechamiento del tiempo libre.</t>
  </si>
  <si>
    <t>Acompañamiento en asesoría jurídica para la población LGTBI de la zona rural del Municipio de Morroa</t>
  </si>
  <si>
    <t>Asesoría jurídica diferencial para las personas de la comunidad LGTBI y acompañamiento a los procesos de conformación, consolidación y fortalecimiento de las organizaciones, movimientos y expresiones de la comunidad rural LGTBI de Morroa.</t>
  </si>
  <si>
    <t xml:space="preserve">Capacitación y cualificación del talento humano indígena Morroy del Municipio de Morroa, Sucre </t>
  </si>
  <si>
    <t>Gestionar un programa de formación de legislación especial indígena para el fortalecimiento del gobierno propio de la comunidad Morroy.</t>
  </si>
  <si>
    <t>Construir mecanismos de atención y participación diferencial por sector poblacional de la comunidad indígena Morroi, del Municipio Morroa, Sucre</t>
  </si>
  <si>
    <t>La atención diferenciada dirigida a la niñez, mujer, juventud, ancianos, personas con discapacidad, población desplazada y victima del conflicto armado para una vida digna con paz y armonía que genere una verdadera pervivencia generacional de la comunidad indígena Morroi.</t>
  </si>
  <si>
    <t>Reconocimiento, inclusión y participación en las políticas públicas para la comunidad indígena Morroi del Municipio de Morroa, Sucre</t>
  </si>
  <si>
    <t>Apoyo en la gestión y capacitación para el fortalecimiento y participación de proyectos estratégicos que promuevan las tradiciones usos y costumbres ancestrales de la  comunidad indígena Morroi,  a través de escuelas de artesanía y música ancestral de la comunidad indígena Morroy.</t>
  </si>
  <si>
    <t>70508</t>
  </si>
  <si>
    <t>Fortalecimiento de la guardia indígena de las tres parcialidades del Municipio de Ovejas, Sucre.</t>
  </si>
  <si>
    <t xml:space="preserve">Implementar proyectos de capacitación a los miembros de las guardias indígenas de la parcialidades de Galapa, Vilut y Almagra, en temas de resolución de conflictos, conciliación y equidad con enfoque étnico, mediante la vía del dialogo. Así como la dotación con equipos de radio, uniforme y vehículo para la articulación con la fuerza pública en las comunidades con el objetivo de tener un control territorial. </t>
  </si>
  <si>
    <t>Diseñar y ejecutar programas de fortalecimiento organizacional.</t>
  </si>
  <si>
    <t>Implementar y desarrollar un programa de fortalecimiento organizacional para las organizaciones sociales del municipio. Que se componga de capacidades blandas como son: trabajo en equipo, resolución de conflictos, comunicación asertiva y, liderazgo trasformador y capacidades de gestión  como son; administrativas, financieras, de relacionamiento estratégico, tecnologías de la información y gestión de proyectos.</t>
  </si>
  <si>
    <t>Formulación y fortalecimiento de los Planes de Vida de las Parcialidades Indígenas del municipio de Ovejas, Sucre.</t>
  </si>
  <si>
    <t>Construir y fortalecer los planes de vida de las parcialidades indígenas de Vilut, San José de Almagra y Galapa presente en el municipio de Ovejas.</t>
  </si>
  <si>
    <t xml:space="preserve">Programa de formación a las comunidades para ejercer el control social a los diferentes proyectos de la zonas rurales del municipio de Ovejas, Sucre. </t>
  </si>
  <si>
    <t xml:space="preserve">Desarrollar un programa para fortalecer a las comunidades en temas de control ciudadano con dotación de herramientas y formación para realizar seguimiento y control a las entidades que desarrollan proyectos en la zona rural del municipio. </t>
  </si>
  <si>
    <t xml:space="preserve">Reactivación de la ruta de protección a lideres y lideresas sociales y mecanismos de autoprotección del municipio de Ovejas, Sucre. </t>
  </si>
  <si>
    <t xml:space="preserve">Gestionar la formulación del plan de contingencia municipal para la reactivación de la ruta de protección a lideres y lideresas sociales así como creación de mecanismo de autoprotección comunitarios del municipio de Ovejas, Sucre. </t>
  </si>
  <si>
    <t xml:space="preserve">Programa de reconstrucción del tejido social y de reconciliación de las comunidades rurales del municipio de Ovejas, Sucre. </t>
  </si>
  <si>
    <t xml:space="preserve">Desarrollar un programa de reconstrucción del tejido social que permita trabajar el daño y las fracturas al interior de las comunidades que se generó como resultado de la estigmatización de los lideres sociales y comunidades y de la violaciones a los derechos humanos en el marco del conflicto armado. El programa deberá ser diseñado con la participación de las comunidades. </t>
  </si>
  <si>
    <t>70523</t>
  </si>
  <si>
    <t>Conformar mesa operativa para la implementación de la Política Pública de Juventud en el municipio de Palmito - Sucre.</t>
  </si>
  <si>
    <t>Las autoridades municipales e indígenas conformarán la mesa operativa con todos los actores institucionales y sociales del municipio para asegurar los recursos que garanticen la implementación y seguimiento de la Política Pública de Juventud articulada con los Cabildos Menores, Consejo Municipal de Política Social y demás instancias que guarden relación con la población juvenil de Palmito - Sucre, todo en coordinación con la Plataforma de Jóvenes.</t>
  </si>
  <si>
    <t>Formular y ejecutar un proyecto de formación en gobierno propio, justicia propia y demás conocimiento de usos y costumbres del pueblo Zenú en las comunidades indígenas de Palmito - Sucre</t>
  </si>
  <si>
    <t xml:space="preserve">Las autoridades indígenas del territorio formularán y ejecutarán un proyecto de formación en gobierno propio, justicia propia y demás conocimiento de usos y costumbres del pueblo Zenú para la población indígena de los 19 cabildos menores del municipio de Palmito, Sucre con la finalidad de fortalecer las estructuras de gobierno propio y la identidad cultural. Para lo cuál el gobierno nacional destinará a través de las entidades competentes la financiación de este proyecto. </t>
  </si>
  <si>
    <t>Implementar un proyecto para la caracterización de los sitios considerados como sagrados en la comunidades indígenas de Palmito - Sucre.</t>
  </si>
  <si>
    <t>Implementar un proyecto para la caracterización de los sitios considerados por las comunidades indígenas de Palmito - Sucre como sagrados, para la identificación y protección de los mismos para el fortalecimiento de la cultura del Pueblo Zenú.</t>
  </si>
  <si>
    <t xml:space="preserve">Diseñar un proyecto para la construcción y dotación de un Centro de Arrepentimiento y Resocialización y cuatro Centros de Armonización Transitoria de las comunidades indígenas del territorio de Palmito - Sucre para la aplicación de la justicia propia y la reconciliación, convivencia y construcción de Paz. </t>
  </si>
  <si>
    <t>La autoridad indígena presentará un proyecto al gobierno nacional, quien gestionará los recursos a través de las entidades competentes, para el estudio, diseño, construcción y dotación  de un Centro de Reclusión y Resocialización Indigena para los 19 Cabildos Menores ubicado en la vereda El Olivo para pagar condenas que establezca el Tribunal de Justicia Propia o la Justicica Ordinaria, y de 4 Centros de Armonización Transitoria para detenciones que no superen las 72 horas ubicados en las veredas Guaimi, Pueblecito, Minuto de Dios y San Martín en el municipio de Palmito - Sucre, para fortalecer el régimen de justicia propia y la reconciliación, convivencia y construcción de Paz del pueblo Zenú.</t>
  </si>
  <si>
    <t>Dotar equipos de comunicación, uniformes y transporte a la Guardia Indígena de la zona rural de Palmito - Sucre.</t>
  </si>
  <si>
    <t>La autoridad indígena presentará un proyecto al gobierno nacional para gestionar la dotación de equipos de comunicación (radio teléfonos, celulares, videocamaras), uniformes y vehículos de transporte a la Guardia Indígena de la zona rural de Palmito - Sucre, para el fortalecimiento de la Justicia Propia y la articulación con la Fuerza Pública en todo el municipio.</t>
  </si>
  <si>
    <t>Diseño pedagógico y metodológico para la implementación de una Escuela de Formación para lideres y lideresas de las comunidades indígenas rurales de Palmito - Sucre.</t>
  </si>
  <si>
    <t xml:space="preserve">La autoridad indígena presentara un proyecto al gobierno nacional, quién gestionará los recursos con las entidades competentes, con el fin de diseñar una pedagogía y metodología para la implementación de una Escuela de Formación dirigida a líderes y lideresas de las comunidades indígenas rurales de Palmito - Sucre que conlleve a fortalecer los procesos de liderazgo en dos componentes, el de Gobierno Propio, y el de la Administración Pública, encaminado al empoderamiento comunitario y al fortalecimiento de las capacidades en control social y rendición de cuentas en los diferentes Cabildos Menores del municipio. </t>
  </si>
  <si>
    <t>Formular e implementar la Política Pública Municipal de Equidad de género para las Mujeres y el Plan Integral para garantizar a las mujeres una vida libre de violencias con enfoque diferencial en el municipio de Palmito-Sucre</t>
  </si>
  <si>
    <t>La Alcaldía Municipal, con el apoyo de la Agencia de Renovación del Territorio, gestionará con la Alta Consejería Presidencial para la Equidad de la Mujer la formulación e implementación de la Política Pública Municipal de Equidad de género para las Mujeres y el Plan Integral para garantizar a las mujeres una vida libre de violencias con enfoque diferencial en el municipio de Palmito-Sucre, de acuerdo a la normativa vigente, y mediante acuerdo municipal, para que las mujeres puedan acceder a restablecimiento de derechos, incidencia política en las instancias de participación ciudadana, y al desarrollo de proyectos productivos que mejore su calidad de vida.</t>
  </si>
  <si>
    <t>70713</t>
  </si>
  <si>
    <t>Dar cumplimiento a la ley relacionada con la consulta previa con las  comunidades étnicas del municipio de San Onofre – Sucre.</t>
  </si>
  <si>
    <t>Cumplir con la reglamentación establecida de la  consulta previa con las comunidades étnicas del municipio de San Onofre – Sucre para la participación en la toma decisiones en proyectos de inversión en las diferentes áreas con previo fortalecimiento a las comunidades.</t>
  </si>
  <si>
    <t>Crear la oficina de Asuntos Étnicos del municipio de San Onofre – Sucre.</t>
  </si>
  <si>
    <t>Crear una oficina de asuntos étnicos del municipio de San Onofre - Sucre para la atención integral de las comunidades étnicas existentes.</t>
  </si>
  <si>
    <t>Dotar de equipos de comunicación, medio de transporte y uniformes a la guardia indígena de los Cabildos Menores de San Onofre – Sucre.</t>
  </si>
  <si>
    <t>Dotar con moto, radio teléfono, uniformes y demás equipos necesarios a la guardia indígena de los Cabildos Menores de San Onofre – Sucre para movilizarse, comunicarse e identificarse entre las diferentes comunidades indígenas del municipio.</t>
  </si>
  <si>
    <t>Implementar Políticas Públicas para la mujer rural en el municipio de San Onofre – Sucre.</t>
  </si>
  <si>
    <t>Implementar Políticas Públicas para la protección de los derechos de la mujer rural del municipio de San Onofre – Sucre que permita el  empoderamiento de las organizaciones de mujeres y reglamentación del uso responsable de las redes sociales que atentan contra la integridad humana de hombres y mujeres.</t>
  </si>
  <si>
    <t xml:space="preserve">Promover los derechos de las y los jóvenes contemplados en la Ley 1622 de 2013 en la zona rural de San Onofre – Sucre. </t>
  </si>
  <si>
    <t>Promover los derechos de las y los jóvenes contemplados en la Ley 1622 de 2013 en la zona rural de San Onofre – Sucre mediante la puesta en marcha de la Alianza por la Juventud y la Agenda Territorial Jóvenes rompiendo paradigmas.</t>
  </si>
  <si>
    <t xml:space="preserve">Formular e implementar un Plan de Seguridad Rural para toda la zona rural de San Onofre – Sucre. </t>
  </si>
  <si>
    <t>Formular e implementar un Plan de Seguridad Rural para toda la zona rural de San Onofre – Sucre con el fin de ofrecer mejores garantías de seguridad a todas las comunidades.</t>
  </si>
  <si>
    <t>Realizar estrategias que permitan más presencia del estado en la zona rural de San Onofre – Sucre.</t>
  </si>
  <si>
    <t>Realizar estrategias que más presencia de las instituciones del Estado a nivel local, regional y nacional en las zonas rurales de San Onofre – Sucre para la solución a las problemáticas identificadas.</t>
  </si>
  <si>
    <t>Diseñar el Plan Vida de las comunidades indígenas del municipio de San Onofre, Sucre.</t>
  </si>
  <si>
    <t>Diseñar el Plan Vida de las comunidades indígenas del municipio de San Onofre, Sucre para el fortalecimiento de su identidad étnica.</t>
  </si>
  <si>
    <t>Formular e implementar un Plan de fortalecimiento de las capacidades administrativas y de construcción de paz de las organizaciones de base y de otra índole de la zona rural de San Onofre – Sucre.</t>
  </si>
  <si>
    <t>Formular e implementar un Plan de fortalecimiento de las capacidades administrativas y de construcción de paz de las organizaciones de base y de otra índole de la zona rural de San Onofre – Sucre para que sean más efectivas y se conviertan en gestores de paz.</t>
  </si>
  <si>
    <t>Formular, implementar y realizar seguimiento a la Política Publica de Juventud y el Plan Decenal de Juventud en el municipio de San Onofre – Sucre.</t>
  </si>
  <si>
    <t>Formular, implementar y realizar seguimiento a la Política Publica de Juventud y el Plan Decenal de Juventud en el municipio de San Onofre – Sucre que permita operativizar las estrategias y acciones para la garantía y goce efectivo de los derechos de las y los jóvenes.</t>
  </si>
  <si>
    <t>Incluir la población LGBTI y en condición de discapacidad de la zona rural de San Onofre – Sucre en los espacios de participación ciudadana y toma de decisiones.</t>
  </si>
  <si>
    <t>Incluir la población LGBTI y en condición de discapacidad de la zona rural de San Onofre – Sucre en los espacios de participación ciudadana y toma de decisiones para la garantía y goce efectivo de sus derechos.</t>
  </si>
  <si>
    <t>Fortalecer y consolidar los procesos de emprendimiento cultural, movimientos y expresiones juveniles de base comunitaria rural de San Onofre – Sucre.</t>
  </si>
  <si>
    <t>Fortalecer y consolidar los procesos de emprendimiento cultural, movimientos y expresiones juveniles de base comunitaria rural de San Onofre – Sucre para fomentar la participación y la cultura de paz desde los procesos y expresiones juveniles.</t>
  </si>
  <si>
    <t>Crear y consolidar el sistema de información y gestión del conocimiento de la zona rural del municipio de San Onofre – Sucre.</t>
  </si>
  <si>
    <t>Crear y consolidar el sistema de información y gestión del conocimiento de la zona rural del municipio de San Onofre – Sucre para la sistematización y documentación de experiencias significativas que permitan contar con datos actualizados y contextualizados de la juventud, mujer y población étnica.</t>
  </si>
  <si>
    <t>70823</t>
  </si>
  <si>
    <t>Crear veedurías rurales con comunidades campesinas e indígenas para ejercer control y vigilancia en zonas de reserva forestal y fuentes hídricas en el municipio de Toluviejo- Sucre</t>
  </si>
  <si>
    <t>Conformar un comité de veeduría rural que garantice a las comunidades del municipio de Toluviejo la vigilancia y protección de la reserva forestal de coraza y de las fuentes hidrícas, controlando las delimitaciones geográficas y promoviendo capacitaciones sobre el uso adecuado del suelo y el agua con el apoyo de las autoridades ambientales y los órganos de control municipal, departamental y nacional.</t>
  </si>
  <si>
    <t>Fortalecer la plataforma juvenil</t>
  </si>
  <si>
    <t>Fortalecer los recursos y a la veeduría en los fondos destinados a la plataforma juvenil para garantizar una cobertura total y un buen desarrollo de dicha plataforma, para que así los jóvenes puedan acceder a la realización y ejecución de proyectos productivos en el territorio del municipio de Toluviejo Sucre</t>
  </si>
  <si>
    <t xml:space="preserve">Fortalecer y empoderar a  las organizaciones sociales y comunitarias </t>
  </si>
  <si>
    <t xml:space="preserve">Fortalecer y empoderar a  las organizaciones sociales y comunitarias existentes en temas de autoprotección, reconciliación y convivencia en la articulación e interlocución con la institucionalidad y con ello incrementar la gestión organizativa y el impacto del trabajo social con la comunidad en la gestión e incidencia de la política pública, en los núcleos veredales Macaján, Varsovia, las Piedras, Palmira y Toluviejo
</t>
  </si>
  <si>
    <t>Documentar y sistematizar el plan de vida del resguardo YUMA</t>
  </si>
  <si>
    <t xml:space="preserve">Documentar y sistematizar el plan de vida del resguardo YUMA y plan de Etnodesarrollo de las comunidades Afrocolombianos como instrumentos que les permita el desarrollo propio y manera específica de ver su vida, así mismo desarrollar capacitación y formación a los miembros de las comunidades indígenas y Consejos comunitarios en temas de ley de gobierno propio, derechos humanos, justicia propia, solución de conflictos, decreto 1953, y demás temas relacionados al desarrollo propio, en los núcleos veredales, Cabecera, Palmira y las Piedras, Tolú Viejo, Sucre.
</t>
  </si>
  <si>
    <t>Formular un proyecto para la capacitación a comunidad indígena</t>
  </si>
  <si>
    <t xml:space="preserve">Formular un proyecto para la capacitación en legislación indígena, derecho propio,  jurisdicción especial indígena, conciliación y solución de conflictos, derechos humanos, acuerdo de paz, género y familia, con el fin de fortalecer sus conocimientos en la protección y conservación de los  pueblos indígenas y su territorios, en el núcleo Veredal Varsovia, Toluviejo, Sucre
</t>
  </si>
  <si>
    <t>Implementar un sistema de seguridad a cargo de la guardia indígena en los núcleos veredales Macaján, Las Piedras, Palmira y cabecera, Toluviejo, Sucre.</t>
  </si>
  <si>
    <t xml:space="preserve">Implementar un sistema de seguridad a cargo de la guardia indígena, que se articule con las entidades del Estado competentes para contrarrestar las conflictividades identificadas en las comunidades y cabildos que integran los núcleos Macaján, Las Piedras, Palmira y cabecera, Toluviejo, Sucre.
</t>
  </si>
  <si>
    <t>Promover el respeto por la diversidad étnica</t>
  </si>
  <si>
    <t xml:space="preserve">Adelantar campañas que promuevan el respeto por la diversidad étnica y cultural en toda la región del Municipio de Toluviejo Sucre
</t>
  </si>
  <si>
    <t>Promover la creación de Organizaciones de segundo nivel y fortalecer las ya existentes en la zona rural del Municipio de Toluviejo Sucre</t>
  </si>
  <si>
    <t xml:space="preserve">Promover la creación de Organizaciones de segundo nivel y fortalecer las ya existentes que Operen y hagan control social a proyectos y programas que se ejecuten en la zona rural del municipio de Toluviejo Sucre
</t>
  </si>
  <si>
    <t>Abrir una oficina de la UNP a nivel departamental en la ciudad de Sincelejo que permita facilitar accesibilidad a todos los habitantes del departamento de Sucre.</t>
  </si>
  <si>
    <t>Implementar  un sistema de seguridad comunitario para prevenir acciones delictivas y poder garantizar la seguridad y tranquilidad de los ciudadanos</t>
  </si>
  <si>
    <t>Implementar  un sistema de seguridad comunitario para prevenir acciones delictivas y poder garantizar la seguridad y tranquilidad de los ciudadanos, a través de la instalación de cámaras y alarmas comunitarias en los cinco núcleos veredales del Municipio de Toluviejo Sucre.</t>
  </si>
  <si>
    <t>19318</t>
  </si>
  <si>
    <t>Apoyar la construcción y/o actualización de los planes de etnodesarrollo para los 5 Consejos Comunitarios y el plan de vida del Resguardo Indígena Nueva Bella Vista y Partidero, así como los planes de manejo ambiental de las comunidades étnicas del municipio de Guapi, Cauca</t>
  </si>
  <si>
    <t>Las comunidades étnicas requieren que de parte de la Administración Municipal, Ministerio del Interior, CRC, IIAP y demás entidades competentes, se apoye técnica y financieramente la construcción y/o actualización de los planes de etnodesarrollo para los 5 Consejos Comunitarios: Rio Napi, Rìo San Francisco, Alto Guapi, Guapi Abajo y Guajuí, y el plan de vida del Resguardo Indígena Nueva Bella Vista y Partidero; de igual manera la construcción y/o actualización de los planes de manejo ambiental de las comunidades étnicas del municipio de Guapi, Cauca. 
Es necesario  que estos documentos de planificacion territorial comunitarios, sean articulados o incluidos en el PBOT del municipio, el Plan de Desarrollo Municipal, el Plan de Desarrollo Departamental y el Plan de Desarrollo Nacional</t>
  </si>
  <si>
    <t xml:space="preserve">Fomentar, apoyar y acompañar el diseño y la implementación de una estrategia para socializar el acuerdo de paz y los avances en su implementación, mediante procesos de capacitación,  formación y sensibilización de las comunidades que conforman los consejos comunitarios, el  resguardo y cabildo indígena del municipio de Guapi Cauca. </t>
  </si>
  <si>
    <t xml:space="preserve">Fomentar, apoyar y acompañar el diseño y la implementación de una estrategia para socializar el acuerdo de paz y los avances en su implementación, mediante procesos de capacitación, formación y sensibilización de las comunidades que conforman los consejos comunitarios, el resguardo y cabildo indígena del municipio de Guapi - Cauca, con el propósito de fortalecer las dinámicas organizativas comunitarias y hacer seguimiento a la ejecución de planes, programas y proyectos establecidos en el proceso de paz. Las actividades en mención deben ser articuladas con las autoridades étnicas y a su vez, lideradas por profesionales del territorio.   </t>
  </si>
  <si>
    <t xml:space="preserve">Fomentar, acompañar y apoyar el proceso de creación y funcionamiento (recursos técnicos y operativos) del consejo municipal de paz en el municipio de Guapi - Cauca. </t>
  </si>
  <si>
    <t>Fomentar, acompañar y apoyar el proceso de creación y funcionamiento (recursos técnicos y operativos) del Consejo Municipal de Paz en el municipio de Guapi Cauca, Como una instancia asesora en temas de reconciliación, convivencia pacífica y construcción de paz territorial. Además de ello, el comité en mención deberá estar articulado con los consejos comunitarios, el resguardo y cabildo indígena del municipio; incluyendo dentro de su manual operativo, un componente de formación en Derechos Humanos, Derecho Internacional Humanitario, resolución pacífica de conflictos y temas relacionados con la protección a líderes y lideresas de la zona rural.</t>
  </si>
  <si>
    <t>Facilitar el diseño y la implementación de un programa para promover el respecto a la diferencia y la oposición política en los consejos comunitarios, resguardos y cabildos indígenas de Guapi Cauca.</t>
  </si>
  <si>
    <t xml:space="preserve">Facilitar el diseño y la implementación de un programa para promover el respeto a la diferencia y la oposición política en los consejos comunitarios, resguardo y cabildo indígena de Guapi - Cauca, con el propósito de habilitar espacios que contribuyan a la reconciliación, la convivencia pacífica y la construcción de paz. </t>
  </si>
  <si>
    <t>Generar un programa para el fortalecimiento de la identidad colectiva de los consejos comunitarios, el resguardo y el cabildo indígena del municipio de Guapi - Cauca</t>
  </si>
  <si>
    <t>Generar un programa para el fortalecimiento de la identidad colectiva de los consejos comunitarios, el resguardo y cabildo indígena del municipio de Guapi - Cauca, que incluya temas culturales, artísticos, musicales y deportivos, entre otros, que contribuyan a la reconciliación, la convivencia pacífica y la construcción de paz territorial. Además de ello, garantizar los recursos técnicos y operativos para financiar los diferentes intercambios entre las comunidades en mención.</t>
  </si>
  <si>
    <t>Promover la adopción, socialización e implementación de protocolos de seguridad para líderes y lideresas defensores de derechos humanos de los consejos comunitarios, resguardo, cabildo indígena y población en general del Guapi - Cauca.</t>
  </si>
  <si>
    <t>Promover la adopción, socialización e implementación de protocolos de seguridad para líderes y lideresas defensores de derechos humanos de los consejos comunitarios, el resguardo indígena y las comunidades rurales en general del municipio de Guapi – Cauca. En el diseño y la implementación de los mecanismos en mención, deberán participar las comunidades de forma directa. El objetivo de esta iniciativa, consiste en salvaguarda la vida y la integralidad de los líderes sociales (amenazados y en riesgo) y sus familias, permitiendo que puedan permanecer en el territorio ejerciendo su labor social y comunitaria. Además de ello que se generen las condiciones técnicas y operativas para que las guardias indígenas y cimarronas puedan adelantar dichas actividades de protección en el territorio.</t>
  </si>
  <si>
    <t>Fortalecer el proceso organizativo de los consejos comunitarios y el resguardo indígena del municipio de Guapi – Cauca.</t>
  </si>
  <si>
    <t xml:space="preserve">Fortalecer el proceso organizativo de los consejos comunitarios y el resguardo indígena del municipio de Guapi – Cauca, mediante la capacitación y la formación para la formulación, ejecución y seguimiento de políticas públicas, planes, programas, estrategias  y proyectos en el territorio.  
</t>
  </si>
  <si>
    <t xml:space="preserve">Apoyar y acompañar el proceso de reglamentación e implementación de los artículos y capítulos de la Ley 70 de 1993 para el beneficio de los consejos comunitarios del municipio de Guapi – Cauca. </t>
  </si>
  <si>
    <t xml:space="preserve">Apoyar y acompañar el proceso de reglamentación e implementación de los artículos y capítulos de la Ley 70 de 1993 para el beneficio de los consejos comunitarios del municipio de Guapi – Cauca, con el propósito de fortalecer las capacidades organizativas de las comunidades afrodescendientes y permitir el desarrollo sostenible de acuerdo a sus usos y costumbres.  </t>
  </si>
  <si>
    <t xml:space="preserve">Acompañar y apoyar el proceso de construcción y actualización de reglamentos internos, planes de vida y etno desarrollo en los consejos comunitarios, resguardo y cabildo indígena de Guapi – Cauca.  </t>
  </si>
  <si>
    <t xml:space="preserve">Acompañar y apoyar el proceso de construcción y/o actualización de reglamentos internos, planes de vida y etno desarrollo en los consejos comunitarios, resguardo y cabildo indígena de Guapi – Cauca, para el fortalecimiento de los diversos procesos organizativos y contribuir a la reconciliación, la convivencia pacífica y la construcción de paz territorial. </t>
  </si>
  <si>
    <t xml:space="preserve">Fortalecer la Mesa Municipal de victimas del municipio de Guapi – Cauca, para la implementación de su plan de acción y el seguimiento al Plan de Acción Territorial.  </t>
  </si>
  <si>
    <t xml:space="preserve">Fortalecer la Mesa Municipal de victimas del municipio de Guapi – Cauca, para la implementación de su plan de acción y el seguimiento al Plan de Acción Territorial, gestionando los recursos técnicos y operativos para el desarrollo de su funciones, además de contar con un espacio para su funcionamiento, dotado de herramientas, equipos de oficina y material didáctico, entre otros recursos, que permitan el cumplimiento de sus procesos, metas y objetivos. </t>
  </si>
  <si>
    <t xml:space="preserve">Acompañar y apoyar el proceso de formulación e implementación de la política pública de género con enfoque étnico diferencial en el municipio de Guapi – Cauca. </t>
  </si>
  <si>
    <t xml:space="preserve">Acompañar y apoyar el proceso de formulación e implementación de la política pública de género con enfoque étnico diferencial  en el municipio de Guapi – Cauca, que permitan el acceso a mecanismos de participación ciudadana y el fortalecimiento de organizaciones de base municipal. </t>
  </si>
  <si>
    <t xml:space="preserve">Apoyar, acompañar y facilitar la creación y el funcionamiento de la guardia indígena y cimarrona de los consejos comunitarios, el resguardo y cabildo indígena del municipio de Guapi – Cauca. </t>
  </si>
  <si>
    <t xml:space="preserve">Apoyar, acompañar y facilitar la creación (nuevas) y el funcionamiento y fortalecimiento (nuevas y existentes)  de las guardias indígenas y cimarronas de los consejos comunitarios, el resguardo y cabildo indígena del municipio de Guapi – Cauca, gestionando ante el Ministerio del Interior y las entidades territoriales, los recursos técnicos y operativos necesarios para el desarrollo de las actividades de control territorial en la jurisdicción correspondiente de acuerdo a la normatividad vigente, Además de ello, se solicita un proceso de capacitación y acompañamiento permanente y la dotación de equipos, vestuarios y medios de comunicación (radios de alto y corto alcance con frecuencias extensas, entre otros) ajustados a la zona rural.   </t>
  </si>
  <si>
    <t>Apoyar la construcción del Plan de Etnodesarrollo Interètnico Regional para las comunidades étnicas del Pacífico Caucano y Nariñense</t>
  </si>
  <si>
    <t xml:space="preserve">Las comunidades étnicas requieren que de parte de las Administraciones Municipales, Ministerio del Interior, CRC, IIAP y demás entidades competentes, se apoye técnica y financieramente la construcción del Plan de Etnodesarrollo Interétnico Regional que incluya a los Consejos Comunitarios y Resguardos Indígenas ubicados en el Pacífico Caucano y Nariñense y sus territorios.
Es necesario  que este documento de planificación territorial interétnico comunitario, sea articulado e incluido en los PBOT o EOT de los municipios del Pacífico, donde se encuentran localizados las comunidades étnicas, en los departamentos de Cauca y Nariño,así como en los Planes de Desarrollo Municipal, los Planes de Desarrollo Departamental y el Plan de Desarrollo Nacional
</t>
  </si>
  <si>
    <t>19418</t>
  </si>
  <si>
    <t>Apoyar la actualización y o construcción de los planes de vida, planes de etnodesarrollo y planes de manejo ambiental de las comunidades étnicas del municipio de López de Micay – Cauca</t>
  </si>
  <si>
    <t xml:space="preserve">Los habitantes del municipio de López de Micay - Cauca solicitan al Ministerio del Interior, CRC, MADS, Alcaldía Municipal y demás entidades y organizaciones competentes, la implementación de un proyecto orientado a apoyar la actualización y/o construcción de los Planes de Vida de los cuatro Resguardos Indígenas y los Planes de Etnodesarrollo y Manejo Ambiental Territorial de los cinco Consejos Comunitarios del Municipio de López de Micay y los Planes de Manejo Ambiental de las comunidades étnicas. Esto permitirá que se constituyan en los instrumentos que orienten el ordenamiento de sus territorios de acuerdo con sus usos y costumbres, al tiempo que se conviertan en los instrumentos que permitirán la articulación con los demás instrumentos de planificación y ordenamiento territorial y ambiental existentes en el municipio. </t>
  </si>
  <si>
    <t>Fortalecer, acompañar y asesorar a las juntas de acción comunal del municipio de López de Micay – Cauca.</t>
  </si>
  <si>
    <t xml:space="preserve">Fortalecer, acompañar y asesorar a las juntas de acción comunal de la zona rural del municipio de López de Micay – Cauca, gestionando los recursos técnicos y operativos para el ejercicio de sus funciones. Además de ello, se solicita la dotación de herramientas, equipos de oficina, material didáctico y la facilitación de medios de transporte. También es indispensable la asistencia técnica, seguimiento y capacitaciones periódicas y actualizadas para su buen funcionamiento.     </t>
  </si>
  <si>
    <t xml:space="preserve">Apoyar, acompañar y facilitar la creación y el funcionamiento de las guardias indígenas y cimarronas de los consejos comunitarios, resguardos y cabildos indígenas del municipio de López de Micay – Cauca. </t>
  </si>
  <si>
    <t xml:space="preserve">Apoyar, acompañar y facilitar la creación (nuevas) y el funcionamiento y fortalecimiento (nuevas y existentes)  de las guardias indígenas y cimarronas de los consejos comunitarios, resguardos y cabildos indígenas del municipio de López de Micay – Cauca, gestionando ante el Ministerio del Interior y las entidades territoriales, los recursos técnicos y operativos necesarios para el desarrollo de las actividades de control territorial en la jurisdicción correspondiente de acuerdo a la normatividad vigente, Además de ello, se solicita un proceso de capacitación y acompañamiento permanente y la dotación de equipos, vestuarios y medios de comunicación (radios de alto y corto alcance con frecuencias extensas, entre otros) ajustados a la zona rural.   </t>
  </si>
  <si>
    <t>Adoptar, socializar e implementar mecanismos de protección para líderes y lideresas defensores de derechos humanos de los consejos comunitarios, resguardos y cabildos indígenas del municipio de López de Micay – Cauca.</t>
  </si>
  <si>
    <t xml:space="preserve">Adoptar, socializar e implementar mecanismos de protección para líderes y lideresas defensores de derechos humanos de los consejos comunitarios, resguardos y cabildos indígenas del municipio de López de Micay – Cauca. Se propone que este ejercicio sea liderado por las autoridades competentes (Ministerio del Interior, Unidad Nacional de Protección, Fuerza Pública, Secretarias de Gobierno departamental y municipal), con la participación activa de las diferentes comunidades, organizaciones sociales y las autoridades étnicas del municipio en mención, con el objetivo de que puedan permanecer en el territorio ejerciendo su labor social y comunitaria.    </t>
  </si>
  <si>
    <t xml:space="preserve">Apoyar la generación de espacios abiertos y participativos que promuevan la reconciliación, la convivencia pacífica y la construcción de paz en los consejos comunitarios, resguardos, cabildos indígenas y población en general del municipio de López de Micay – Cauca. </t>
  </si>
  <si>
    <t xml:space="preserve">Apoyar la generación de espacios abiertos y participativos que promuevan la reconciliación, la convivencia pacífica y la construcción de paz en los consejos comunitarios, resguardos, cabildos indígenas y población en general del municipio de López de Micay – Cauca, facilitando la consecución de los recursos técnicos, operativos y humanos, necesarios para el desarrollo de actividades deportivas, culturales y artísticas que generen cohesión social al interior de las comunidades.  </t>
  </si>
  <si>
    <t xml:space="preserve">Fortalecer la Mesa Municipal de víctimas del municipio de López de Micay – Cauca, para la implementación de su plan de acción y el seguimiento al Plan de Acción Territorial.  </t>
  </si>
  <si>
    <t xml:space="preserve">Fortalecer la Mesa Municipal de victimas del municipio de López de Micay – Cauca, para la implementación de su plan de acción y el seguimiento al Plan de Acción Territorial, gestionando los recursos técnicos y operativos para el conocimiento y desarrollo de su funciones, además de contar con un espacio para su funcionamiento, dotado de herramientas, equipos de oficina y material didáctico, entre otros recursos, que permitan el cumplimiento de sus procesos, metas y objetivos. </t>
  </si>
  <si>
    <t xml:space="preserve">Apoyar y acompañar el diseño y la implementación de la política publica de género con enfoque étnico diferencial  en el municipio de López de Micay – Cauca. </t>
  </si>
  <si>
    <t xml:space="preserve">Apoyo y acompañamiento para el diseño e implementación de la política pública de género con enfoque étnico diferencial  en el municipio de López de Micay – Cauca, que permitan el acceso a mecanismos de participación ciudadana y el fortalecimiento de organizaciones de base municipal. </t>
  </si>
  <si>
    <t xml:space="preserve">Capacitar y formar a los líderes de los consejos comunitarios, cabildos y resguardos indígenas en normatividad minero energética y ambiental en el municipio de López de Micay - Cauca.   </t>
  </si>
  <si>
    <t xml:space="preserve">Capacitar y formar a los líderes de los consejos comunitarios, cabildos y resguardos indígenas del municipio de López de Micay, en normatividad y temas minero energéticos y ambientales, con el fin de fortalecer las dinámicas organizativas propias de las comunidades, mediar en los conflictos internos y concertar con las multinacionales y grandes grupos que operan con la minería en la región pacífica.  </t>
  </si>
  <si>
    <t>19809</t>
  </si>
  <si>
    <t xml:space="preserve">Fortalecer los mecanismos de veeduría, control y seguimiento de los consejos comunitarios, resguardos y cabildos indígenas del municipio de Timbiquì en la implementación del acuerdo de paz. </t>
  </si>
  <si>
    <t xml:space="preserve">Fortalecer los mecanismos de veeduría, control y seguimiento de los consejos comunitarios, resguardos y cabildos indígenas del municipio de Timbiquì, garantizando la participación efectiva en la mesa municipal de víctimas, la mesa étnica territorial de paz y el consejo municipal de paz, para el cumplimiento del acuerdo final para la terminación del conflicto, firmado entre el gobierno nacional y las FARC. </t>
  </si>
  <si>
    <t>Gestionar los recursos técnicos y operativos para el desarrollo de las actividades operativas de seguridad, control territorial y convivencia pacífica en las comunidades negras e indígenas del municipio de Timbiquì.</t>
  </si>
  <si>
    <t xml:space="preserve">Realizar las gestiones ante las entidades territoriales y nacionales competentes, con el propósito de garantizar los recursos técnicos y operativos necesarios y suficientes, para el desarrollo de las actividades operativas de seguridad, control territorial y la mediación en problemas de convivencia en las comunidades negras e indígenas del municipio de Timbiquì Cauca. </t>
  </si>
  <si>
    <t xml:space="preserve">Gestionar la construcción de una estrategia rural de seguridad, para la protección de líderes y lideresas de los consejos comunitarios, resguardos y cabildos indígenas del municipio de Timbiquì Cauca.  </t>
  </si>
  <si>
    <t xml:space="preserve">Gestionar la construcción de una estrategia rural de seguridad para garantizar y proteger la vida de líderes y lideresas de los consejos comunitarios, resguardos y cabildos indígenas del municipio de Timbiquí. Esta estrategia será desarrollada por las guardias cimarronas e indígena de dichas comunidades. A su vez estas actividades de protección serán coordinadas y articuladas con las entidades nacionales y territoriales competentes (Ministerio del Interior, Secretarias de Gobierno municipal y departamental, Fuerza Pública, Unidad Nacional de Protección) y responsables de la política pública correspondiente. </t>
  </si>
  <si>
    <t xml:space="preserve">Generar un programa para el fortalecimiento de la identidad colectiva de los consejos comunitarios, resguardos y cabildos indígenas del municipio de Timbiquì Cauca. </t>
  </si>
  <si>
    <t>Generar un programa de fortalecimiento de la identidad colectiva de los  consejos comunitarios, resguardos y cabildos indígenas del municipio de Timbiquì, relacionado con recuperar, fortalecer y compartir prácticas   ancestrales y experiencias relacionadas con la medicina tradicional, lingüísticas en lengua materna, juegos infantiles, gastronomía, el folclor, artesanías, rituales relacionados con la muerte de alguien de la comunidad, música y arte.</t>
  </si>
  <si>
    <t>Realizar seguimiento a la implementación del Plan Salvaguarda del pueblo SIA, en el marco de la sentencia T-025 de 2004 y autos 004 y 005 de 2009</t>
  </si>
  <si>
    <t>Realizar seguimiento a la implementación del Plan Salvaguarda del pueblo SIA en el marco de la sentencia        T-025 de 2004 y autos 004 y 005 de 2009, para mejorar la calidad de vida de las comunidades indígenas del municipio de Timbiqui Cauca.</t>
  </si>
  <si>
    <t>76109</t>
  </si>
  <si>
    <t>Implementar las propuestas autónomas de restauración y reconocimiento colectivo de las comunidades negras del Distrito de Buenaventura en atención al proceso de reglamentación de la ley 70 de 1993 y el decreto 1745 de 1995, así como el fortalecimiento de los CCCN y las organizaciones del territorio.</t>
  </si>
  <si>
    <t>Implementar las propuestas autónomas de restauración y reconocimiento colectivo de las comunidades negras del distrito de Buenaventura en atención al proceso de reglamentación de la ley 70 de 1993 y el decreto 1745 de 1995, así como el fortalecimiento de los CCCN y las organizaciones del territorio.</t>
  </si>
  <si>
    <t xml:space="preserve">Formalizar, capacitar y dotar a las guardias cimarronas para favorecer la convivencia pacífica y el cuidado en los territorios de los CCCN de Buenaventura. </t>
  </si>
  <si>
    <t>Formalizar, capacitar y dotar a las guardias cimarronas para favorecer la convivencia pacífica y el cuidado en los territorios a través de un sistema de seguridad propio de los CCCN de Buenaventura.</t>
  </si>
  <si>
    <t xml:space="preserve">Programas para la prevención de la violencia de género en el distrito de Buenaventura. </t>
  </si>
  <si>
    <t xml:space="preserve">Es necesario implementar un programa para la prevención y eliminación de la violencia de género, esta debería contemplar componentes pedagógicos, de justicia comunitaria, acompañamiento psicosocial entre otros.  Esta debe tener enfoque étnico, generacional y diferencia. </t>
  </si>
  <si>
    <t>Implementar una estrategia de fortalecimiento organizativo a los consejos comunitarios del distrito de Buenaventura.</t>
  </si>
  <si>
    <t xml:space="preserve">Implementar una estrategia de fortalecimiento organizativo a los consejos comunitarios del distrito de Buenaventura, en términos de instrumentos de planificación propios, administrativo, elaboración y/o actualización del manual de funciones, reglamento interno, plan de etnodesarrollo, plan de manejo ambiental y de prevención de riesgos. Así como la construcción, financiación y difusión de un calendario étnico de las agendas de los consejos comunitarios que permita la realización de las actividades y eventos de la región. Propiciar el fortalecimiento, actualización y creación de grupos ecológicos de los CCCN de Buenaventura donde no existan. El Ministerio del Interior a través de la dirección de asuntos étnicos deberá garantizar la participación y la realización de las asambleas de los CCCN para el ejercicio de su gobierno propio y sus particularidades geográficas. </t>
  </si>
  <si>
    <t>Diseñar e implementar un programa de educación y pedagogías para la paz y la reconciliación con enfoque de género, étnico y reparador en los CCCN y Resguardos Indígenas del distrito de Buenaventura.</t>
  </si>
  <si>
    <t>Diseñar e implementar un programa de educación y pedagogías para la paz y la reconciliación con enfoque de género, étnico y reparador en los CCCN y Resguardos Indígenas de Buenaventura. El programa debe incluir temas como: formación para la resolución pacífica de conflictos, la recuperación e intercambio de los saberes ancestrales, culturales y espirituales que fomente los principios y valores éticos. Como parte del programa se debe favorecer la creación de un comité de adultos mayores en las comunidades afrodescendientes e indígenas para la conservación y transferencia de prácticas ancestrales relacionadas con la identidad colectiva. Así como favorecer la realización de encuentros periódicos para que los miembros de las comunidades étnicas realicen intercambios interculturales que contribuyan a la convivencia pacífica.</t>
  </si>
  <si>
    <t xml:space="preserve">Implementar un programa de formación integral de las mujeres indígenas para su empoderamiento cultural en los cinco pueblos indígena del distrito de Buenaventura. </t>
  </si>
  <si>
    <t xml:space="preserve">Construcción y puesta en funcionamiento de una escuela de formación integral de la mujer que permita promover a través de una política interna y capacitación la participación de mujeres indígenas en las estructuras organizativas de los cinco pueblos indígenas del distrito de Buenaventura. </t>
  </si>
  <si>
    <t>Desarrollar un proceso de formación para el fortalecimiento del ejercicio de las competencias ambientales de las autoridades indígenas</t>
  </si>
  <si>
    <t>Desarrollar un proceso de formación para el fortalecimiento del ejercicio de las competencias ambientales de las autoridades indígenas, mediante el conocimiento de la normatividad aplicable y la construcción de herramientas y mandatos que les fortalezcan en el manejo, cuidado y protección del medio ambiente</t>
  </si>
  <si>
    <t xml:space="preserve">Fortalecer el gobierno propio de las cinco comunidades indígenas del distrito de Buenaventura. </t>
  </si>
  <si>
    <t>Se requiere realizar un proceso de revisión y ajuste de la estructura de gobierno propio, para lo cual es importante que se elabore un proyecto que permita financiar las asambleas, encuentros, talleres y visitas, con el propósito de establecer una estructura ajustada a las necesidades actuales en el marco del derecho propio de los pueblos indígenas del municipio de Buenaventura.</t>
  </si>
  <si>
    <t>Creación de espacio para diplomados en administración de justicia - jurisdicción especial indígena</t>
  </si>
  <si>
    <t>Formación de escuela en derecho mayor y jurisdicción especial indígena.</t>
  </si>
  <si>
    <t xml:space="preserve">Garantizar la construcción de un centro de integración ciudadana para las (6) comunidades de Alto Naya – Valle </t>
  </si>
  <si>
    <t>Construcción de un centro de integración ciudadana para el mejoramiento de la calidad de vida de las comunidades.</t>
  </si>
  <si>
    <t>Financiación y acompañamiento para la formulación y actualización de los Planes de Vida de cada uno de los 5 pueblos indígenas del municipio de Buenaventura (Sia, Nasa, Embera Chamí, Inga, y Wounaan)</t>
  </si>
  <si>
    <t>Financiación y acompañamiento para la formulación y actualización de los Planes de Vida de cada uno de los 5 pueblos indígenas de Buenaventura (Sia, Nasa, Embera Chamí, Inga, y Wounaan)</t>
  </si>
  <si>
    <t xml:space="preserve">Fortalecer autonomía y sus formas de gobierno indígena a través de un programa de capacitación </t>
  </si>
  <si>
    <t xml:space="preserve">Apoyo para fortalecer la autonomía de los gobiernos propios de las comunidades del Pueblo Wounaan del Valle    aplicando el  derechos de los grupos indigenas desde lo cultural y ancestral  hasta la protección de la biodiversidad  para la supervivencia física y cultural de sus comunidades </t>
  </si>
  <si>
    <t>Fortalecer el ejercicio del Gobierno propio en el resguardo Nasa Kiwe La Delfina</t>
  </si>
  <si>
    <t xml:space="preserve">Desarrollar un proceso de fortalecimiento colectivo mediante, asambleas, conservatorios, consultas internas que conduzca a la toma de decisiones colectivas respeto de la denominación y funcionamiento de la estructura del Gobierno propio,  bajo los criterios de la ley 21 de 1991. </t>
  </si>
  <si>
    <t>Apoyo al ejercicio del gobierno propio mediante la dotación y capacitación de la Guardia Indígena</t>
  </si>
  <si>
    <t xml:space="preserve">Se requiere desarrollar un proceso de fortalecimiento de la Guardia indígena mediante un proceso de capacitación respecto del Derecho propio y los Derechos de los Pueblos Indígenas. También se fortalecerá mediante la dotación de los elementos básicos para la realización de sus actividades, tales como: uniformes, linternas, botas, chalecos, gorras, machetes, carpas, botiquines, hicos, y cocinas portátiles, entre otros. Este programa debe incorporar un línea de proyectos productivos para apoyar a los miembros de la guardia en la generación de alimentos para sus sostenimiento.  </t>
  </si>
  <si>
    <t>Formulación de los reglamentos internos de cada uno de los 5 pueblos indígenas del municipio de Buenaventura (Sia, Nasa, Embera Chamí, Inga, y Wounaan)</t>
  </si>
  <si>
    <t>Fortalecer el ejercicio de Gobierno y justicia propios de los Pueblos Indígenas del Municipio de Buenaventura</t>
  </si>
  <si>
    <t xml:space="preserve">Para el fortalecimiento del ejercicio del Gobierno propio se requiere desarrollar un proceso de formación permanente dirigido a las comunidades sobre los derechos de los Pueblos indígenas, su espiritualidad y gobierno propio, la administración de justicia y el establecimiento de reglamentos internos en cada uno de los resguardos y parcialidades. Dicho proceso de formación y producción de instrumentos para la gobernabilidad interna debe estar acompañado por las organizaciones indígenas del orden regional y nacional y contar con participación igualitaria de mujeres de las comunidades indígenas. </t>
  </si>
  <si>
    <t xml:space="preserve">Construir la sede de gobierno y administración de justicia propios. </t>
  </si>
  <si>
    <t>La sede de Gobierno Propio será un espacio donde se contará con las oficinas del Gobierno Indígena, espacio para las asambleas comunitarias, y un campo para el desarrollo de actividades de resocialización y armonización de personas de las comunidades que cometan infracciones o retornen de los grupos Armandos.</t>
  </si>
  <si>
    <t xml:space="preserve">Implementar acciones para el reconocimiento y visibilización del rol político y social de la mujer en los CCCN y Resguardos Indígenas del distrito de Buenaventura. </t>
  </si>
  <si>
    <t xml:space="preserve">Implementar acciones para el reconocimiento y visibilización del rol político y social de la mujer en los CCCN y Resguardos Indígenas de Buenaventura. Mediante la realización de actividades periódicas para resaltar su función como constructoras de paz, estas acciones deben incluir el desarrollo y difusión de un proceso investigativo de la historia y papel político y social de la mujer de los consejos comunitarios y resguardos indígenas del distrito de Buenaventura.  </t>
  </si>
  <si>
    <t xml:space="preserve">Diseño e implementación de una escuela integral de formación étnico-política y organizativa, con enfoque de género, diferencial y reparador, para los líderes, lideresas y nuevos liderazgos de los CCCN y Resguardos Indígenas del distrito de Buenaventura en concertación con las autoridades étnicas y con el fin de fortalecer el gobierno propio. </t>
  </si>
  <si>
    <t xml:space="preserve">Diseño e implementación de una escuela integral de formación étnico-política y organizativa, con enfoque de género, diferencial y reparador, para los líderes, lideresas y nuevos liderazgos de los CCCN y Resguardos Indígenas del distrito de Buenaventura en concertación con las autoridades étnicas y con el fin de fortalecer el gobierno propio. Con el objetivo de fortalecer la defensa y promoción de los derechos de los pueblos afrodescendientes e indígenas, el gobierno propio y la transmisión de estos conocimientos a sus comunidades.  Deben contemplar temas como: diseño, implementación y evaluación de proyectos de interés comunitario, fortalecer los proyectos de vida de los habitantes, priorizando a las mujeres y jóvenes de los territorios, así como capacitación en derechos humanos, normatividad e incidencia en espacios de participación y toma de decisiones, autonomía en el uso de recursos propios y recursos naturales, salvaguarda de la identidad y acervo cultural, entre otros que surjan de la concertación. Esta escuela debe contar con el apoyo de instituciones de educación superior. </t>
  </si>
  <si>
    <t>Diseñar e implementar una estrategia permanente autónoma y colectiva de protección integral, con enfoque étnico y diferencial para los líderes, lideresas, defensores de derechos humanos, territorios y comunidades del distrito de Buenaventura.</t>
  </si>
  <si>
    <t>Diseñar e implementar una estrategia permanente autónoma y colectiva de protección integral, con enfoque étnico y diferencial, que incluya la revisión y puesta en marcha de protocolos concertados con las autoridades étnicas, cumpliendo las medidas cautelares de la CIDH y acordes con las necesidades y particularidades de los líderes, lideresas, defensores de derechos humanos, territorios y comunidades del distrito de Buenaventura.
La fuerza pública y los grupos armados al margen de la ley deben respetar las medidas cautelares y lo acordado con los derechos colectivos étnicos, lo previsto en el convenio 169 de la OIT, la Ley 70 y lo previsto en los puntos tres, cinco y el capítulo étnico del Acuerdo de Paz.</t>
  </si>
  <si>
    <t>Diseñar e implementar participativamente un programa pedagógico con enfoque étnico territorial, diferencial y de género de derechos humanos, cultura de paz y reconciliación para las comunidades indígenas y negras de los municipios de Buenaventura, Timbiquí, Guapi y López de Micay.</t>
  </si>
  <si>
    <t xml:space="preserve">Realizar seguimiento y garantía a la implementación de los Planes de Salvaguarda de los pueblos indígenas en el marco de la sentencia T025 del 2004 Autos 04 y 05 de 2009 de la Corte Constitucional en la subregión PDET Pacífico Medio. </t>
  </si>
  <si>
    <t xml:space="preserve">Garantizar la implementación de una estrategia de fortalecimiento organizativo a los consejos comunitarios de los municipios de Buenaventura, López de Micay, Timbiquí y Guapi. </t>
  </si>
  <si>
    <t>Implementar una estrategia de fortalecimiento organizativo a los consejos comunitarios de Buenaventura, López de Micay, Guapi y Timbiquí en términos de instrumentos de planificación propios, administrativos, elaboración y/o actualización del manual de funciones, reglamentos internos, plan de etnodesarrollo, plan de manejo ambiental y de prevención de riesgos. Así como la construcción, financiación y difusión de un calendario étnico de las agendas de los consejos comunitarios que permita la realización de las actividades y eventos de la región. Propiciar el fortalecimiento, actualización y creación de grupos de justicia propia de los CCCN donde no existan. El Ministerio del Interior a través de la dirección de asuntos étnicos deberá garantizar la participación y la realización de las asambleas de los CCCN para el ejercicio de su gobierno propio y sus particularidades geográficas.</t>
  </si>
  <si>
    <t xml:space="preserve">Diseñar e implementar un programa de formación étnico político y organizativo con enfoque reparador, de mujer y género que fortalezca el sistema de gobierno propio  en los municipios de López de Micay, Guapi, Buenaventura y Timbiquí. </t>
  </si>
  <si>
    <t xml:space="preserve">Fortalecer, apoyar, capacitar y facilitar la creación y el funcionamiento de las Guardias Cimarronas y Guardias Indígenas de la subregión PDET Pacífico Medio como mecanismos de autoprotección colectiva como actores de paz. </t>
  </si>
  <si>
    <t xml:space="preserve">Fortalecer, apoyar, capacitar y facilitar la creación y el funcionamiento de las Guardias Cimarronas y Guardias Indígenas de la subregión del Pacífico Medio como mecanismos de autoprotección colectiva como actores de paz. Se requiere capacitación y la gestión de elementos como radios, lanchas y uniformes, entre otros. </t>
  </si>
  <si>
    <t xml:space="preserve">Creación de una mesa interétnica de seguimiento y veeduría al cumplimiento de los PDET en la subregión del PDET Pacífico Medio. </t>
  </si>
  <si>
    <t xml:space="preserve">Creación de una mesa interétnica de seguimiento y veeduría al cumplimiento de los PDET garantizando los recursos para su funcionamiento de acuerdo con el marco normativo nacional e internacional que respalda la participación de las comunidades indígenas y negras en las decisiones que les afectan. </t>
  </si>
  <si>
    <t xml:space="preserve">Diseñar e implementar una estrategia permanente autónoma y colectiva de protección integral, con enfoque étnico y diferencial para los líderes, lideresas, defensores de derechos humanos, territorios y comunidades negras e indígenas de la Subregión PDET Pacífico Medio.  </t>
  </si>
  <si>
    <t xml:space="preserve">Diseñar e implementar una estrategia permanente autónoma y colectiva de protección integral, con enfoque étnico y diferencial, que incluya la revisión y puesta en marcha de protocolos concertados con las autoridades étnicas, cumpliendo las medidas cautelares de la CIDH y acordes con las necesidades y particularidades de los líderes, lideresas, defensores de derechos humanos, territorios y comunidades negras e indígenas de la subregión PDET Pacífico Medio. </t>
  </si>
  <si>
    <t>52079</t>
  </si>
  <si>
    <t>Dotar de equipos de comunicación e implementos de identificación a la guardia indígena del Pueblo Awá, Municipio de Barbacoas, departamento de Nariño.</t>
  </si>
  <si>
    <t>Con el objetivo de realizar las actividades de control territorial, la guardia indígena del los Resguardos del Indígenas presentes en el Municipio de Barbacoas, requieren dotación de equipos de comunicación como son: radios portátiles de comunicación marca Motorola DEP-450, bases, antenas repétidoras, implementos de identificación.</t>
  </si>
  <si>
    <t>Crear e implementar una Escuela de Formación Política y de liderazgo con enfoque étnico, cultural y de género para  la población del Municipio de Barbacoas, departamento de Nariño.</t>
  </si>
  <si>
    <t>Con el objetivo de brindar herramientas para el empoderamiento de la comunidad y la participación en las agendas políticas del territorio para que así, reflejen sus intereses y demandas; se plantea la creación de una Escuela de Formación política con enfoque enfoque étnico, cultural y de género dirigida a niños, niñas, jóvenes y adultos de las comunidades indígenas, negras y campesinas del Municipio de Barbacoas. Dicha escuela debe contemplar temas como: derechos humanos, derecho internacional humanitario, mecanismos de protección, jurisdicción especial afro e indígena, derechos de la mujer Awa, afro y campesina, entre otros.</t>
  </si>
  <si>
    <t>Diseñar e implementar estrategias pedagógicas para la socialización de los reglamentos internos de los Consejos Comunitarios, Cabildos Indígenas y de la Asojunta del Municipio de Barbacoas, Nariño</t>
  </si>
  <si>
    <t>Diseñar e implementar estrategias pedagógicas y didácticas para la socialización de los reglamentos internos de los Consejos Comunitarios, Cabildos Indígenas y de la Asojunta Vía al Mar del Municipio de Barbacoas, departamento de Nariño.</t>
  </si>
  <si>
    <t>Promover y apoyar el fortalecimiento organizativo de la Población LGTBI en el Municipio de Barbacoas, departamento de Nariño.</t>
  </si>
  <si>
    <t>Con el objetivo de promover espacios de reconciliación, inclusión y no discriminación, se plantea apoyar el fortalecimiento organizativo de la Población LGTBI a través procesos de formación que aborden sus derechos como ciudadanos y permitan su auto reconocimiento y fortalecer su identidad.</t>
  </si>
  <si>
    <t>Promover y apoyar el fortalecimiento organizativo de las mujeres de la zona urbana y rural del Municipio de Barbacoas, departamento de Nariño.</t>
  </si>
  <si>
    <t>Con el objetivo de promover espacios de participación y empoderamiento de la mujer, se plantea la creación y fortalecimiento de organizaciones de mujeres a través de formación política y jurídica, en derechos de la mujer, emprendimiento, entre otros.</t>
  </si>
  <si>
    <t>Adoptar e implementar la Política Pública Nacional de Equidad de Género en el Municipio de Barbacoas, departamento de Nariño.</t>
  </si>
  <si>
    <t>Gestionar ante la registraduría municipal y departamental, la instalación de mesas de votación en los Resguardos Indígenas  - Pueblo Awa del Municipio de Barbacoas, departamento de Nariño.</t>
  </si>
  <si>
    <t>Con el fin de garantizar la participación electoral por parte de la comunidad presente en los Resguardos Indígenas del Pueblo Awa del Municipio de Barbacoas – Nariño, se requiere gestionar ante la registraduría municipal y departamental la instalación de mesas de votación.</t>
  </si>
  <si>
    <t>Fortalecer el control territorial y gobierno propio de los Consejos Comunitarios del Municipio de Barbacoas – Nariño, a través de la conformación de la guardia cimarrona.</t>
  </si>
  <si>
    <t>Con el objetivo de fortalecer el control territorial, gobierno propio, y contribuir a la reconciliación, convivencia y paz  de los doce Consejos Comunitarios del Municipio de Barbacoas, se plantea conformar la guardia cimarrona como una herramienta comunitaria que permite el ejercicio de la autonomía y gobierno propio de los pueblos étnicos en sus territorios. Para ello, se requiere asistencia y asesoría técnica, capacitación en jurisdicción especial afrodescendiente, en derechos humanos, derecho internacional humanitario, gobierno y gobernabilidad, primeros auxilios, entre otros.</t>
  </si>
  <si>
    <t>Diseñar y crear espacios de inclusión y participación enfoque étnico, territorial y de género dirigido a las personas en situación de discapacidad, en el cual se realice restablecimiento de derechos y se ejerza la participación ciudadana en el Municipio de Barbacoas, departamento de Nariño.</t>
  </si>
  <si>
    <t>Con el objetivo de propiciar espacios de inclusión y participación ciudadana para las personas en situación de discapacidad del Municipio de Barbacoas -Nariño, se plantea diseñar y crear espacios con enfoque étnico, territorial y de género en los que se brinden talleres de formación (derechos humanos, entre otros), dichos talleres de formación también deben ir dirigidos a los funcionarios públicos, privados y comunidad en general. Éste espacio también contempla estrategias como campañas de sensibilización en los medios de difusión y estrategias pedagógicas para las instituciones educativas.</t>
  </si>
  <si>
    <t>Diseñar e implementar campañas para la no discriminación y no estigmatización de la Población LGTBI en el Municipio de Barbacoas, departamento de Nariño.</t>
  </si>
  <si>
    <t xml:space="preserve">Con el objetivo de promover el reconocimiento de la población LGTBI como sujetos de derecho, se plantea diseñar e implementar campañas para la no discriminación y no estigmatización en el Municipio de Barbacoas, departamento de Nariño.
</t>
  </si>
  <si>
    <t xml:space="preserve">Diseñar e implementar una estrategia de seguridad integral de acuerdo a lo previsto en el Decreto 660 del 2018 en los niveles municipal, departamental y nacional, que tenga en cuenta en su aplicación los derechos políticos y libertades públicas, acordé a las condiciones especiales de la sub región del Pacifico y Frontera Nariñense. </t>
  </si>
  <si>
    <t>Gestionar ante las autoridades competentes (Unidad Nacional de Protección) el diseño e implementación de una ruta de protección con enfoque diferencial, étnico, territorial y de género, a líderes, lideresas sociales y defensores de derechos humanos amenazados o en riesgo. Dicha ruta debe contemplar las características y condiciones de vida de los líderes y lideresas amenazadas. Además de ello, debe incluir la divulgación e implementación de protocolos de seguridad, en los municipios PDET de la Subregión Pacífico y Frontera Nariñense.</t>
  </si>
  <si>
    <t>Gestionar ante las autoridades e instancias competentes, la reglamentación de los capítulos IV, V, VI y VII de la Ley 70 de 1993, promover su efectiva implementación y difusión en un corto plazo, en todo el territorio nacional.</t>
  </si>
  <si>
    <t>Fortalecer y crear donde no existen en el marco del decreto 885 del 2017, los Planes de Acción de los Consejos Territoriales de Paz, Reconciliación y Convivencia de los municipios de la Subregión Pacifico y Frontera Nariñense.</t>
  </si>
  <si>
    <t>Fortalecer y crear donde no existen en el marco del decreto 885 del 2017, los Planes de Acción de los Consejos Territoriales de Paz, Reconciliación y Convivencia municipales y departamental de los municipios de la Subregión Pacifico y Frontera Nariñense, con el objetivo de crear e impulsar iniciativas para la resolución pacífica de conflictos, la convivencia y construcción de Paz (Promoción de Pactos Territoriales de Paz y Agendas de Reconciliación) se plantea el fortalecimiento de los Consejos Territoriales de Paz para los municipios PDET  de la Subregión Pacifico y Frontera Nariñense.</t>
  </si>
  <si>
    <t>Implementar y hacer seguimiento a la Política Pública Departamental de Mujer, población LGTBI y Equidad de Género, en los municipios PDET de la Subregión Pacífico y Frontera Nariñense.</t>
  </si>
  <si>
    <t>Implementar con recursos, hacer seguimiento a la Política Pública Departamental de Mujer, población LGTBI y Equidad de Género, con especial énfasis en el desarrollo de pedagogías que promuevan la prevención en violencias basadas en género, la no discriminación y no estigmatización de la población LGTBI, la participación política e incidencia de las mujeres en los municipios PDET de la Subregión Pacífico y Frontera Nariñense,Implementar con recursos, hacer seguimiento a la Política Pública Departamental de Mujer, población LGTBI y Equidad de Género, con especial énfasis en el desarrollo de pedagogías y capacitación, con programas en atención sicosocial, emocional, económico para las mujeres víctimas de violencia sexual, igual se promueva la prevención en violencias basadas en género, la no discriminación y no estigmatización de la población LGTBI, la participación política e incidencia de las mujeres en los municipios PDET de la Subregión Pacífico y Frontera Nariñense.</t>
  </si>
  <si>
    <t>Promover acciones para la formulación, actualización e implementación efectiva con recursos los planes de vida, salvaguarda y etnodesarrollo de los pueblos étnicos, existentes en los municipios PDET de la Subregión Pacífico y Frontera Nariñense.</t>
  </si>
  <si>
    <t xml:space="preserve">Promover acciones para la formulación, actualización e implementación efectiva con recursos los planes de vida, salvaguarda y etnodesarrollo de los pueblos étnicos, existentes en los municipios PDET de la Subregión Pacífico y Frontera Nariñense. garantizando su inclusión en los planes de desarrollo municipal, departamental y nacional. </t>
  </si>
  <si>
    <t>52250</t>
  </si>
  <si>
    <t>Implementar las medidas pertinentes de protección por parte UNP o la entidad competente a líderes y lideresas defensores de los derechos humanos.</t>
  </si>
  <si>
    <t>Implementar las medidas pertinentes de protección por parte de la Unidad Nacional de Protección (UNP) o la entidad competente a líderes y lideresas defensores de los derechos humanos; garantizando en caso de requerirse su re-ubicación con sus familias, en condiciones de bienestar, para preservar sus vidas y la continuación del ejercicio de defensa de los derechos humanos y el territorio en el marco del cumplimiento al decreto 660 de 2018.</t>
  </si>
  <si>
    <t>Implementar una estrategia de capacitación integral para el fortalecimiento de líderes y lideresas de los consejos comunitarios y resguardos indígenas del municipio de El Charco, Nariño.</t>
  </si>
  <si>
    <t xml:space="preserve">Implementar una estrategia de capacitación integral para el fortalecimiento de líderes y lideresas de los consejos comunitarios y resguardos indígena del municipio de El Charco, Nariño en temas como; justicia propia en armonía con la justicia ordinaria, derechos humanos y habilidades para mediación y resolución de conflictos. </t>
  </si>
  <si>
    <t xml:space="preserve">Promover la creación de una escuela de liderazgo para líderes y lideresas sociales y miembros de Juntas de Acción Comunal del municipio de El Charco, Nariño. </t>
  </si>
  <si>
    <t xml:space="preserve">Promover la creación de una escuela de liderazgo para miembros de Juntas de Acción Comunal y líderes y lideresas sociales del municipio de El Charco, Nariño en temas como; conciliación, derechos humanos y habilidades para mediación y resolución de conflictos, incidencia en política pública y control social. </t>
  </si>
  <si>
    <t>Fortalecimiento a las autoridades propias de los Consejos Comunitarios y a la actualización e implementación de los planes de etnodesarrollo del municipio de El Charco, Nariño</t>
  </si>
  <si>
    <t>Fortalecimiento a las autoridades propias de los Consejos Comunitarios y  actualización, socialización e implementación de los planes de etnodesarrollo de los Consejos Comunitarios de Alto Sequihonda, Bajo Tapaje y Pro defensa del Rio Tapaje con sus 11 consejos menores y el Desplayado. Con el objetivo de garantizar mayor participación en los espacios políticos y de planeación a nivel municipal, departamental y nacional</t>
  </si>
  <si>
    <t>Fortalecimiento a las autoridades propias y actualización e implementación de los Planes de Vida y Salvaguarda de las comunidades indígenas del municipio de EL Charco, Nariño</t>
  </si>
  <si>
    <t>Fortalecimiento a las autoridades propias y actualización, socialización e implementación de los Planes de Vida y Salvaguarda del Resguardo Indígena Integrado de El Charco Tachi Trua en sus veredas Santa Bárbara, San Antonio, El Mero Indígena, Resguardos Maíz Blanco Indígena y Morrito Indígena.</t>
  </si>
  <si>
    <t>Promover el diálogo previo con las comunidades indígenas para la erradicación de cultivos de uso ilícito en el municipio de El Charco, Nariño.</t>
  </si>
  <si>
    <t>Realizar la consulta previa sobre el proceso de erradicación voluntaria de cultivos de usos ilícito en las comunidades indígenas de San Antonio, Santa Bárbara, Vuelta el Mero, Taijita, Maíz Blanco y Morrito del municipio de El Charco, Nariño.</t>
  </si>
  <si>
    <t xml:space="preserve">Implementar un programa de fortalecimiento para las organizaciones de base del municipio de El Charco, Nariño. </t>
  </si>
  <si>
    <t>Implementar un programa de fortalecimiento organizacional y formación en; gestión administrativa, incidencia en políticas públicas, control social y rendición de cuentas, resolución de conflictos, derechos humanos, enfoque de género, entre otros dirigido a los consejos comunitarios y resguardos indígenas y las organizaciones de segundo nivel ACIESNA y ASOCOETNAR.</t>
  </si>
  <si>
    <t>Promover la formulación e implementación de la política pública de equidad de género en el municipio de El Charco, Nariño para disminuir la discriminación y exclusión de la población LGTBI.</t>
  </si>
  <si>
    <t xml:space="preserve">Promover la formulación e implementación de la política pública de equidad de género en el municipio de El Charco, Nariño para disminuir la discriminación y exclusión de la población LGBTI como garantía de sus derechos y espacios autónomos. </t>
  </si>
  <si>
    <t>Promover la formulación e implementación de la política pública de equidad de género en el municipio de El Charco, Nariño para disminuir la discriminación y exclusión de las mujeres.</t>
  </si>
  <si>
    <t xml:space="preserve">Promover la formulación e implementación de la política pública de equidad de género en el municipio de El Charco, Nariño para disminuir la discriminación y exclusión de las mujeres y la prevención de las violencias basadas en género.  </t>
  </si>
  <si>
    <t>Promover iniciativas ciudadanas orientadas a la ampliación en tiempo de la ley 1448 de 2011.</t>
  </si>
  <si>
    <t xml:space="preserve">Fortalecimiento y acompañamiento a las organizaciones de víctimas y la mesa municipal de víctimas de El Charco, Nariño. </t>
  </si>
  <si>
    <t xml:space="preserve">Fortalecimiento y acompañamiento a las organizaciones de víctimas y a la mesa municipal de víctimas de El Charco, Nariño con capacitación en formación ciudadana, recursos, planeación y seguimiento para la implementación efectiva de la ley 1448 de 2011 y sus decretos étnicos y el protocolo de participación. </t>
  </si>
  <si>
    <t xml:space="preserve">Gestionar ante el Ministerio del Interior Dirección de Comunidades Negras el reconocimiento de la Junta del Consejo Comunitario Bajo Tapaje que se encuentran dentro de territorios que no son susceptibles de titulación colectiva en el municipio de El Charco, Nariño. </t>
  </si>
  <si>
    <t>52390</t>
  </si>
  <si>
    <t>Formular, actualizar e implementar teniendo en cuenta el enfoque étnico y cultural, los planes de vida, salvaguarda y etnodesarrollo de los pueblos étnicos presentes en el Municipio de La Tola, Departamento de Nariño.</t>
  </si>
  <si>
    <t>Formular, actualizar e implementar teniendo en cuenta el enfoque étnico y cultural, el plan de vida y salvaguarda  del pueblo Eperara Siapidaraá, los planes de Etnodesarrollo de los Consejos Comunitarios La Esperanza, Progreso del Campo, Progreso Rio Nerete, Playas Unidas y Punta Mulatos del municipio de La Tola, con el propósito de armonizar su visión de desarrollo con las dinámicas de desarrollo del municipio, el departamento y la Nación. Logrando así, que de manera armónica, informada, consultada y concertada, se respeten las cosmovisiones que los pueblos étnicos tienen acerca del desarrollo.</t>
  </si>
  <si>
    <t>Diseñar e implementar un programa de capacitación con enfoque diferencial, étnico y de género, dirigido a la Mesa Municipal de Mujeres del Municipio de La Tola, Departamento de Nariño.</t>
  </si>
  <si>
    <t xml:space="preserve">Diseñar e implementar un programa de capacitación en enfoque diferencial, étnico y de género, dirigido a la Mesa Municipal de Mujeres, con el fin de lograr su fortalecimiento organizativo, reconocimiento y la reivindicación de sus derechos. 
</t>
  </si>
  <si>
    <t>Crear y poner en funcionamiento una Escuela de Liderazgo étnico y comunitario en el Municipio de La Tola, Departamento de Nariño.</t>
  </si>
  <si>
    <t xml:space="preserve">Creación y puesta en funcionamiento de una Escuela de Liderazgo étnico y comunitario en la cabecera municipal del Municipio de la Tola - Nariño, en la cual se brinde programas de formación y capacitación a las comunidades en temas como: liderazgo, participación ciudadana, construcción de paz, conciliación en equidad, entre otros. Esta iniciativa permite fortalecer las capacidades organizativas, normas de convivencia, resolución pacífica de conflicto, cátedra de paz, promoción de derechos humanos, conformación de organizaciones y grupos sociales y comunitarios, en valores, principios y la formación de nuevos conciliadores. </t>
  </si>
  <si>
    <t>Gestionar ante las autoridades competentes el diseño e implementación de una ruta de protección con enfoque territorial, a líderes, lideresas sociales y defensores de derechos humanos amenazados o en riesgo del Municipio de La Tola, departamento de Nariño</t>
  </si>
  <si>
    <t xml:space="preserve">Gestionar ante las autoridades competentes el diseño e implementación de una ruta de protección con enfoque territorial, a líderes, lideresas sociales y defensores de derechos humanos amenazados o en riesgo. Dicha ruta debe contemplar la divulgación e implementación de protocolos de seguridad. </t>
  </si>
  <si>
    <t>Implementar mecanismos de control social y veeduría ciudadana  para las obras de infraestructura que se desarrollen en el Municipio de La Tola, Departamento de Nariño.</t>
  </si>
  <si>
    <t xml:space="preserve">Garantizar que todas las construcciones de infraestructura que se construyen en los 5 consejos comunitarios y el resguardo indígena y casco urbano del municipio de la Tola se aplique las normas técnicas de calidad de construcciones como estudios de suelos, impactos ambientales y licencias que permita tener una buena construcción en cada unas de las veredas en las que se ejecuten construcciones. </t>
  </si>
  <si>
    <t>Diseñar e implementar estrategias pedagógicas y didácticas para la socialización de los reglamentos internos de los Consejos Comunitarios del Municipio de La Tola, Departamento de Nariño.</t>
  </si>
  <si>
    <t xml:space="preserve">Diseñar e implementar estrategias pedagógicas y didácticas para la socialización de los reglamentos internos al interior de los Consejos Comunitarios: Progreso Rio Nerete, Progreso del Campo, La Esperanza, Playas Unidas y Punta Mulatos del Municipio de La Tola – Nariño.
</t>
  </si>
  <si>
    <t>Fortalecer la Mesa Municipal de Mujeres del Municipio de La Tola - Nariño</t>
  </si>
  <si>
    <t>Se requiere fortalecer la Mesa Municipal de Mujeres a través de jornadas de formación, capacitación y asistencia técnica, con el objetivo de generar apropiación de los espacios de participación y empoderamiento de las mujeres.</t>
  </si>
  <si>
    <t>Implementar medidas de protección con enfoque diferencial para las lideresas del Municipio de la Tola, departamento de Nariño.</t>
  </si>
  <si>
    <t>Implementar medidas de protección con enfoque diferencial para las lideresas del Municipio de la Tola, departamento de Nariño. Dichas medidas de protección deben ser diseñadas basadas en un enfoque de género y territorial (reconociendo el territorio en el que viven las mujeres).</t>
  </si>
  <si>
    <t>Crear y poner en funcionamiento una Escuela de Familia para el Municipio de La Tola, departamento de Nariño.</t>
  </si>
  <si>
    <t>Con el objetivo de propiciar espacios de reconciliación, convivencia y paz, se plantea la creación de una Escuela de Familia en la que se implementen jornadas de formación para el rescate de los valores, principios, y la unidad familiar. Adicionalmente, se requiere un equipo interdisciplinario permanentes que brinden acompañamiento y orientación a las familias.</t>
  </si>
  <si>
    <t>Diseñar estrategias para la socialización, implementación y apropiación del Plan de Vida y Plan de Salvaguarda del Resguardo Indígena San Juan Pampón en el municipio de La Tola</t>
  </si>
  <si>
    <t>Diseñar estrategias para la socialización e implementación y apropiación del Plan de Vida y Plan de Salvaguarda del Resguardo Indígena San Juan Pampón en el municipio de La Tola, departamento de Nariño.</t>
  </si>
  <si>
    <t>52427</t>
  </si>
  <si>
    <t>Gestionar la creación e implementación de un Comité Municipal de Mujeres Afrodescendientes del Municipio de Magüi Payán, departamento de Nariño.</t>
  </si>
  <si>
    <t xml:space="preserve">Con el objetivo de promover y aperturar espacios políticos, laborales y de formación para las mujeres; en donde puedan ser  visibilizadas y empoderadas como líderesas, se plantea la creación e implementación de un comité  municipal Mujeres Afrodescendientes del Municipio de Magüi Payán.
</t>
  </si>
  <si>
    <t>Gestionar ante las autoridades e instancias competentes, la reglamentación del capítulo IV, V, VI y VII de la Ley 70 de 1993</t>
  </si>
  <si>
    <t xml:space="preserve">Gestionar ante las autoridades e instancias competentes, la reglamentación del capítulo IV, V, VI y VII de la Ley 70 de 1993
</t>
  </si>
  <si>
    <t>Promover la creación de Organizaciones Pro - Paz en el  Municipio de Magüi Payán, departamento de Nariño.</t>
  </si>
  <si>
    <t xml:space="preserve">Con el objetivo de contribuir a la construcción de paz y propiciar espacios de reconciliación en el Municipio de Magüi Payán, se plantea la creación de de Organizaciones Pro - Paz y la asignación de un incentivo económico a los forjadores de paz presentes en el territorio.
</t>
  </si>
  <si>
    <t>Crear y poner en funcionamiento una Escuela de Liderazgo dirigido a la población rural y urbana del Municipio de Magüi Payán, departamento de Nariño.</t>
  </si>
  <si>
    <t xml:space="preserve">Con el objetivo de formar a la comunidad del Municipio de Magüi Payán, en temas relacionados con liderazgo político y organizativo, derechos humanos, entre otros; se requiere la creación y puesta en funcionamiento de una Escuela de Liderazgo.  </t>
  </si>
  <si>
    <t>Implementar de manera efectiva la política pública para la población víctima del conflicto armado del municipio de Magüi Payán , departamento de Nariño.</t>
  </si>
  <si>
    <t xml:space="preserve"> Implementar de manera efectiva la política pública para la población víctima del conflicto armado del Municipio de Magüi Payán, con cada uno de sus componentes, a saber: prevención y protección, atención y asistencia, reparación integral, verdad, justicia y garantías de no repetición (de acuerdo al decreto Ley 4633 y  4635 de 2011), enfoque diferencial, participación de las víctimas, sistemas de información, coordinación Nación - territorio. 
</t>
  </si>
  <si>
    <t>Crear e implementar una Escuela de Formación Política para las Mujeres de la zona rural y urbana del Municipio de Magüi Payán, departamento de Nariño.</t>
  </si>
  <si>
    <t xml:space="preserve">Con el objetivo de brindar a las mujeres de la zona rural y urbana del Municipio de Magüi Payán, herramientas para la lograr el empoderamiento y su participación activa en las agendas políticas del territorio y lograr que reflejen sus intereses y demandas; se plantea la creación y puesta en funcionamiento de una Escuela de Formación Política, orientada por un grupo interdisciplinario de profesionales.
</t>
  </si>
  <si>
    <t>Diseñar y crear espacios de inclusión y participación para las personas en situación de discapacidad, en el cual se realice restablecimiento de derechos y se ejerza la participación ciudadana en el Municipio de MagüI Payán, departamento de Nariño.</t>
  </si>
  <si>
    <t xml:space="preserve">Diseñar y crear espacios de inclusión y participación para las personas en situación de discapacidad, en el cual se realice restablecimiento de derechos y se ejerza la participación ciudadana en el Municipio de MagüI Payán, departamento de Nariño.
</t>
  </si>
  <si>
    <t>52473</t>
  </si>
  <si>
    <t>Diseñar e implementar un programa de formación sobre gobierno y gobernabilidad, dirigido a los Consejos Comunitarios y juntas de acción comunal del Municipio de Mosquera, departamento de Nariño.</t>
  </si>
  <si>
    <t xml:space="preserve">Con el objetivo de fortalecer a los Consejos Comunitarios y juntas de acción comunal, del Municipio de Mosquera, se plantea diseñar e implementar un programa de formación sobre gobierno y gobernabilidad, de ésta manera  se fortalecen los espacios de democracia y se contribuye a la construcción de paz.  
</t>
  </si>
  <si>
    <t>Diseñar e implementar una ruta de protección y acompañamiento con enfoque territorial para líderes,  lideresas y defensores de derechos humanos  amenazados o en riesgo del Municipio de Mosquera, departamento de Nariño</t>
  </si>
  <si>
    <t xml:space="preserve">Gestionar ante las autoridades competentes (Unidad Nacional de Protección) el diseño e implementación de una ruta de protección y acompañamiento con enfoque diferencial, étnico, territorial y de género, a líderes, lideresas sociales y defensores de derechos humanos amenazados o en riesgo. Dicha ruta debe contemplar las características y condiciones de vida de los líderes y lideresas amenazadas. Además de ello, debe incluir la divulgación e implementación de protocolos de seguridad y autoprotección.    
</t>
  </si>
  <si>
    <t>Gestionar ante las entidades competentes, la realización de un censo poblacional para determinar la población en situación de discapacidad existente en el Municipio de Mosquera, departamento de Nariño.</t>
  </si>
  <si>
    <t xml:space="preserve">Con el objetivo de localizar y caracterizar a las personas con discapacidad del Municipio de Mosquera, se plantea gestionar ante las entidades competentes la implementación de un censo poblacional, lo cual facilitará diseñar proyectos que respondan a sus necesidades.     </t>
  </si>
  <si>
    <t>Fortalecer  la Mesa de Víctimas del Municipio de Mosquera - departamento de Nariño, a través de capacitación, orientación y asistencia técnica.</t>
  </si>
  <si>
    <t xml:space="preserve">Con el objetivo de fortalecer y dinamizar la mesa de víctimas del Municipio de Mosquera, se plantea la formación de los integran de la mesa en temas relacionados con: ley 1448 de 2011, derechos humanos, funciones y reglamento de la mesa de víctimas. Además de ello, se requiere el acompañamiento y asesoría técnica por parte de profesionales para que de ésta manera la población víctima comprenda la importancia de dicho espacio y su funcionamiento.
</t>
  </si>
  <si>
    <t>Gestionar ante las autoridades e instancias competentes, la reglamentación de los capítulos IV, V, VI y VII de la Ley 70 de 1993</t>
  </si>
  <si>
    <t xml:space="preserve">Gestionar ante las autoridades e instancias competentes la reglamentación de los capítulos IV, V, VI y VII de la ley 70 de 1993
</t>
  </si>
  <si>
    <t>Gestionar ante las entidades competentes, la realización de un censo poblacional para determinar la población LGTBI existente en el Municipio de Mosquera, departamento de Nariño.</t>
  </si>
  <si>
    <t xml:space="preserve">Con el objetivo de localizar y caracterizar a la población LGTBI del Municipio de Mosquera, se plantea gestionar ante las entidades competentes la implementación de un censo poblacional, lo cual facilitará diseñar proyectos que respondan a sus necesidades.    
</t>
  </si>
  <si>
    <t>Fortalecer y acompañar a la administración municipal del Municipio de Mosquera – departamento de Nariño, para mejorar su desempeño en la función pública y la atención de las demandas ciudadanas.</t>
  </si>
  <si>
    <t xml:space="preserve">
Fortalecer a través de  capacitación (administración pública,  atención al ciudadano, diseño e implementación de programas, tecnologías de la información y la comunicación, formulación y ejecución de proyectos, entre otros) y asistencia técnica a la administración municipal de Mosquera, con el objetivo de mejorar su desempeño en la función pública, la focalización de la inversión que corresponda a las realidades del territorio y atención de las demandas ciudadanas.
</t>
  </si>
  <si>
    <t>52490</t>
  </si>
  <si>
    <t>Fortalecer la escuela de liderazgo y formación política "Río y Estero" de los Consejos Comunitarios del Municipio de Olaya Herrera, Departamento de Nariño.</t>
  </si>
  <si>
    <t>Fortalecer la escuela de liderazgo y formación política Río y Estero a través de asistencia técnica y un equipo interdisciplinario que haga parte de la comunidad, que oriente y forme a la en temas relacionados con política y liderazgo desde el enfoque étnico y territorial.</t>
  </si>
  <si>
    <t>Crear y poner en funcionamiento una escuela de liderazgo y formación política para el Pueblo Epeara Siapidaará  del departamento de Nariño.</t>
  </si>
  <si>
    <t xml:space="preserve">Crear y poner en funcionamiento una escuela de formación política y de liderazgo para el Pueblo Epeara Siapidaará, con el objetivo fortalecer la organización, mejorar la capacidad de negociación, concertación y adquirir capacidades para la  exigibilidad de los derechos consagrados constitucionalmente. </t>
  </si>
  <si>
    <t>Formular, actualizar e implementar teniendo en cuenta el enfoque étnico y territorial los planes de vida, salvaguarda y etnodesarrollo de los pueblos negros e indígenas presentes en el Municipio de Olaya Herrera, departamento de Nariño.</t>
  </si>
  <si>
    <t>Formular, actualizar e implementar teniendo en cuenta el enfoque étnico y cultural, el plan de vida y salvaguarda  del pueblo Eperara Siapidaraá, los planes de Etnodesarrollo de los Consejos Comunitarios del Municipio de Olaya Herrera, con el propósito de armonizar su visión de desarrollo con las dinámicas de desarrollo del municipio, el departamento y la Nación. Logrando así, que de manera armónica, informada, consultada y concertada, se respeten las cosmovisiones que los pueblos étnicos tienen acerca del desarrollo.</t>
  </si>
  <si>
    <t>Articular de manera efectiva los planes de etnodesarrollo, de vida y salvaguarda de las comunidades negras e indígenas, con el Plan de Desarrollo del Municipio de Olaya Hererrera y Plan de Desarrollo Departamental (Nariño).</t>
  </si>
  <si>
    <t>Articular de manera efectiva los planes de etnodesarrollo, de vida y salvaguarda de las comunidades negras e indígenas, con los Plan de desarrollo del Municipio de Olaya Hererrera y departamental (Nariño). Ésta iniciativa se plantea con el objetivo de ver reflejadas sus necesidades y propuestas en los planes municipales y departamentales, y de que sean consultados.</t>
  </si>
  <si>
    <t>Fortalecer mediante la dotación de un vehículo (lancha con motor 100 HP) a la Organización Indígena ACIESNA del pueblo Eperara Siapidaraá del municipio de Olaya Herrera, Departamento de Nariño.</t>
  </si>
  <si>
    <t xml:space="preserve">Con el objetivo de fortalecer la organización indígena ACIESNA del pueblo Eperara Siapidaraá, y ejercer gobernanza y gobernabilidad dentro del territorio, se requiere  la dotación de un vehículo   (lancha con motor 100 HP), medio de transporte que permitirá que las autoridades étnicas puedan  movilizarse de manera oportuna y realizar articulación interinstitucional dentro del territorio, en el cual debido a las condiciones geográficas, se dificulta el acceso.
</t>
  </si>
  <si>
    <t>Implementar los reglamentos internos de los Consejos Comunitarios del Municipio de Olaya Herrera, Departamento de Nariño.</t>
  </si>
  <si>
    <t>Implementar los reglamentos internos de los Consejos Comunitarios: Río Santianga, Satinga, y Gualmar del Municipio de Olaya Herrera, departamento de Nariño.</t>
  </si>
  <si>
    <t xml:space="preserve">Realizar estudios de caracterización de población para determinar su estado de vulnerabilidad y desatención en el Municipio de Olaya Herrera, Departamento de Nariño. </t>
  </si>
  <si>
    <t>Realizar un estudio de caracterización y diagnóstico para determinar las condiciones y estado actual de los  adultos mayores  y personas con discapacidad de las comunidades negras e indígenas, para que se implementen estrategias y programas de atención con enfoque diferencial para lograr su inclusión y mejorar sus condiciones mediante la incorporación a programas sociales y de generación de ingresos, con el fin de mejorar sus condiciones de vida.</t>
  </si>
  <si>
    <t>Gestionar ante las autoridades competentes el diseño e implementación de una ruta de protección con enfoque territorial, a líderes, lideresas sociales y defensores de derechos humanos amenazados o en riesgo del Municipio de Olaya Herrero del departamento de Nariño</t>
  </si>
  <si>
    <t xml:space="preserve">Gestión ante la Unidad Nacional de Protección para que adecue y preste esquemas  de protección adaptado a las condiciones y características del territorio donde viven los líderes y lideresas comunitarios que se encuentran bajo amenaza o riesgo por la labor que desempeñan en favor de los derechos humanos, los derechos territoriales e individuales de los habitantes del municipio de Olaya Herrera, de acuerdo a las rutas establecidas por la Defensoría del Pueblo y las sentencias de la Corte Constitucional en los autos.  </t>
  </si>
  <si>
    <t>Fortalecer la Mesa Municipal de Mujeres del Municipio de Olaya Herrera, departamento de Nariño</t>
  </si>
  <si>
    <t>Fortalecer la Mesa y organizaciones de víctimas del Municipio de Olaya Herrera, departamento de Nariño</t>
  </si>
  <si>
    <t>Se requiere fortalecer la Mesa y organizaciones de víctimas a través de jornadas de formación, capacitación y asistencia técnica, con el objetivo de generar apropiación de los espacios de participación y empoderamiento de las mujeres.</t>
  </si>
  <si>
    <t>Gestionar por parte de las comunidades negras ante las entidades competentes, el proceso de reconocimiento  de los Consejos Comunitarios como entes territoriales</t>
  </si>
  <si>
    <t>Gestionar por parte de las comunidades ante las entidades competentes el proceso de reconocimiento  de los Consejos Comunitarios como entes territoriales</t>
  </si>
  <si>
    <t>Gestionar ante las autoridades competentes (Ministerio del Interior) proyectos de ley que permitan la participación directa de los representantes étnicos en las corporaciones políticas de los territorios en donde tengan incidencia.</t>
  </si>
  <si>
    <t>52520</t>
  </si>
  <si>
    <t>Diseñar e implementar un programa de formación sobre la Ley 70 de 1993, dirigido a los funcionarios públicos y Consejos Comunitarios del Municipio de Francisco Pizarro, departamento de Nariño.</t>
  </si>
  <si>
    <t>Diseñar e implementar  programa de formación en normatividad étnica: ley 70 de 1993 y decreto 1745 de 1995. Dicho programa estará dirigido a funcionarios y  Consejos Comunitarios</t>
  </si>
  <si>
    <t>Adoptar e implementar de manera efectiva la política pública para la población víctima del conflicto armado del municipio de Francisco Pizarro, departamento de Nariño.</t>
  </si>
  <si>
    <t xml:space="preserve">Gestionar con las entidades competentes, la asignación de presupuesto para la financiación de las fiestas patronales y religiosas en la zona urbana y rural del Municipio Francisco Pizarro; para el rescate  y conservación de la cultura y tradiciones propias.
Adoptar e Implementar de manera efectiva la política pública para la población víctima del conflicto armado del Municipio de Francisco Pizarro, con cada uno de sus componentes, a saber: prevención y protección, atención y asistencia, reparación integral, verdad, justicia y garantías de no repetición (de acuerdo al decreto Ley 4633 y  4635 de 2011), enfoque diferencial, participación de las víctimas, sistemas de información, coordinación Nación - territorio. 
</t>
  </si>
  <si>
    <t>Diseñar e implementar programas de formación con enfoque étnico y diferencial, dirigidas a mujeres, Mesa Municipal de Mujeres, las organizaciones y grupos de mujeres presentes en el municipio de Francisco Pizarro, departamento de Nariño.</t>
  </si>
  <si>
    <t xml:space="preserve">Diseñar e implementar programas de formación dirigidas a la Mesa Municipal de Mujeres, las organizaciones y grupos de mujeres presentes en el municipio de Francisco Pizarro, en temáticas como -  derechos humanos, formación política, emprendimiento, entre otros. Dichos espacios de capacitación tendrían como objetivo el empoderamiento de las mujeres y su reconocimiento como actoras fundamentales en el desarrollo y convivencia comunitaria. 
</t>
  </si>
  <si>
    <t>Fortalecer el Comité de Erradicación de Reclutamiento Forzado del Municipio de Francisco Pizarro, departamento de Nariño.</t>
  </si>
  <si>
    <t xml:space="preserve">Fortalecer el Comité de Erradicación de Reclutamiento Forzado a través de jornadas de formación, capacitación y asistencia técnica, con el objetivo de  socializar la ruta de atención y prevención de reclutamiento, a la comunidad del Municipio de Francisco Pizarro.
</t>
  </si>
  <si>
    <t>Diseñar y crear espacios de inclusión y participación de las personas en situación de discapacidad, en el cual se realice restablecimiento de derechos y se ejerza la participación ciudadana en el Municipio de Francisco Pizarro, departamento de Nariño.</t>
  </si>
  <si>
    <t>Con el objetivo de propiciar espacios de inclusión y participación ciudadana para las personas en situación de discapacidad del Municipio de Francisco Pizarro, departamento de Nariño, se plantea diseñar y crear espacios en los que se brinden talleres de formación (derechos humanos, entre otros), dichos talleres de formación también deben ir dirigidos a los funcionarios públicos, privados y comunidad en general. Éste espacio también contempla estrategias como campañas de sensibilización en los medios de difusión y estrategias pedagógicas para las instituciones educativas.</t>
  </si>
  <si>
    <t>Realizar un estudio de caracterización y diagnóstico para conocer la población LGTBI y su situación actual en el Municipio de Francisco Pizarro departamento de Nariño.</t>
  </si>
  <si>
    <t>Realizar un estudio de caracterización y diagnóstico para conocer la población LGTBI y su situación actual, goce efectivo de los derechos de la Población LGTBI y el acceso a los servicios de salud, educación, empleo, vivienda, entre otros, se requiere realizar un estudio de caracterización y diagnóstico de la población LGTBI en Francisco Pizarro, departamento de Nariño.</t>
  </si>
  <si>
    <t>Diseñar e implementar programas de formación dirigidas a la plataforma juvenil y jóvenes presentes en el municipio de Francisco Pizarro, departamento de Nariño.</t>
  </si>
  <si>
    <t xml:space="preserve">Diseñar e implementar programas de formación dirigidas a dirigidas a la plataforma juvenil y jóvenes presentes en el municipio de Francisco Pizarro, en temáticas como -  derechos humanos, formación política, comunicación social, emprendimiento, entre otros. Dichos espacios de capacitación tendrían como objetivo el empoderamiento de los jóvenes y su reconocimiento como sujetos sociales fundamentales en el desarrollo y convivencia comunitaria. 
</t>
  </si>
  <si>
    <t>Gestionar ante las entidades competentes, el fortalecimiento de la Mesa de Víctimas del Municipio de Francisco Pizarro, departamento de Nariño.</t>
  </si>
  <si>
    <t>Gestionar ante las entidades competentes, el fortalecimiento de la Mesa de Víctimas, a través de programas de formación en normativa (ley 1448 de 2011, rutas de atención) y asignación de recursos para el adecuado funcionamiento de la Mesa.</t>
  </si>
  <si>
    <t>52612</t>
  </si>
  <si>
    <t>Diseñar e implementar un programa de formación sobre derechos de los campesinos, étnicos y territoriales en el Municipio de Ricaurte, departamento de Nariño.</t>
  </si>
  <si>
    <t xml:space="preserve">Con el objetivo de fortalecer a las comunidades indígenas, negras y campesinas del Municipio de Riucaurte, se plantea diseñar e implementar un programa de formación en el que la comunidad adquiera conocimiento sobre: derechos étnicos y territoriales, Mecanismos de Jurisdicción Especial afro e Indígena, Derechos Humanos, Convenio 169 de 1989 de la OIT aprobado por Colombia mediante la Ley 21 de 1991;  Ley 70 de 1993, Ley 1622 de 2013 (Ciudadanía juvenil) Ley 743 de 2002 (de Juntas de Acción Comunal), Ley 1448 de 2011, Ley 160 de 1994  por la cual se crea el Sistema Nacional de Reforma Agraria y Desarrollo Rural Campesino, Declaración sobre los derechos de los campesinos y de otras personas que trabajan en las zonas rurales, realizada por la Organización de las Naciones Unidas - ONU, entre otros.
</t>
  </si>
  <si>
    <t>Realizar Estudios, diseños y construcción de un Centro de Integración Comunitaria con enfoque  territorial y diferencial para el Municipio de Ricaurte, departamento de Nariño.</t>
  </si>
  <si>
    <t xml:space="preserve">Realizar estudios, diseños y construcción de un Centro de Integración Comunitaria con enfoque territorial para las comunidades campesinas, negras e indígenas del Municipio de Ricaurte, en el cual se brindará formación cultural, artesanal empresarial, entre otras. Se plantea que el Centro cuente paneles solares y un salón múltiple con capacidad para 300 personas. Adicionalmente, se requiere que el diseño de la infraestructura sea con enfoque incluyente para las población en situación de discapacidad (accesos que faciliten la movilidad de las personas en situación de discapacidad, servicios sanitarios adecuados, entre otros).
</t>
  </si>
  <si>
    <t>Dotar con equipos y mobiliario al Centro de Integración Comunitaria para el Municipio de Ricaurte, departamento de Nariño.</t>
  </si>
  <si>
    <t xml:space="preserve">Dotar de equipos (computadores, video beam, ayudas técnicas para la población en situación de discpacidad, entre otros) y mobiliario (sillas, mesas, tableros, material didáctico para las personas en situación de discapacidad, entre otros)) al Centro de Integración Comunitaria para el Municipio de Ricaurte, departamento de Nariño.
</t>
  </si>
  <si>
    <t>Formular, actualizar e implementar teniendo en cuenta el enfoque étnico y territorial los Planes de Vida del Pueblo Indígena Awa, del Municipio de Ricaurte, departamento de Nariño.</t>
  </si>
  <si>
    <t xml:space="preserve">Formular, actualizar e implementar teniendo en cuenta el enfoque étnico y territorial, los planes de vida de los Resguardos y Cabildos Indígenas del Pueblo Awa  del Municipio de Ricaurte, con el propósito de fortalecer su autonomía y gobierno propio. Además de ello, se requiere asesoría y apoyo técnico para la elaboración de los reglamentos internos.             
</t>
  </si>
  <si>
    <t>Dotar de equipos de comunicación e implementos de identificación a la guardia indígena del Municipio de Ricaurte, departamento de Nariño.</t>
  </si>
  <si>
    <t xml:space="preserve">Con el objetivo de realizar las actividades de control territorial, la guardia indígena de los Resguardos y Cabildos Indígenas presentes en el Municipio de Ricaurte, requieren dotación de equipos de comunicación como son:radios portátiles de comunicación, bases, antenas repétidoras e implementos de identificación.
</t>
  </si>
  <si>
    <t>Diseñar e implementar una ruta de protección y acompañamiento con enfoque territorial para líderes,  lideresas y defensores de derechos humanos  amenazados o en riesgo del Municipio de Ricaurte, departamento de Nariño.</t>
  </si>
  <si>
    <t xml:space="preserve">Gestionar ante las autoridades competentes (Unidad Nacional de Protección) el diseño e implementación de una ruta de protección con enfoque diferencial, étnico, territorial y de género, a líderes, lideresas sociales y defensores de derechos humanos amenazados o en riesgo. Dicha ruta debe contemplar las características y condiciones de vida de los líderes y liderezas amenazadas. Además de ello, debe incluir la divulgación e implementación de protocolos de seguridad. 
</t>
  </si>
  <si>
    <t>Crear e implementar una Escuela de formación política, dirigida a las mujeres del Municipio de Ricaurte, departamento de Nariño.</t>
  </si>
  <si>
    <t xml:space="preserve">Con el objetivo de resaltar de rol de la mujer como constructora  de paz en la sociedad y propiciar espacios de empoderamiento para las mujeres la zona rural y urbana del municipio de Ricaurte, se plantea la creación e implementación de una Escuela de formación política, en la cual se aborden temáticas tales como: derechos humanos, derechos de la mujer, formación política, jurídica y de género. 
</t>
  </si>
  <si>
    <t>Gestionar ante la registraduría municipal y departamental, la instalación de dos mesas de votación para el Cabildo Awa Libertad, Telembí. del Municipio de Ricaurte, departamento de Nariño.</t>
  </si>
  <si>
    <t xml:space="preserve">Con el fin de garantizar la participación electoral de la comunidad presente en la zona rural del municipio de Ricaurte– Nariño, se requiere gestionar ante la registraduría municipal y departamental la instalación de dos mesas de pertenecientes al Cabildo Awa Libertad, Telembí. 
</t>
  </si>
  <si>
    <t>Gestionar ante las entidades competentes, una jornada de identificación para los Resguardos del Pueblo Indígena Awá del Municipio de Ricaurte, departamento de Nariño.</t>
  </si>
  <si>
    <t xml:space="preserve">Gestionar ante las entidades competentes, una jornada de identificación (registro civil, tarjeta de identidad y cedulación) paralos Resguardos del Pueblo Indígena Awá del Municipio de Ricaurte, departamento de Nariño.
</t>
  </si>
  <si>
    <t xml:space="preserve">Fortalecer a la Comunidad indígena y campesina del Municipio de Ricaurte - Nariño, a través de formación y asesoría en procesos de Consulta Previa, Libre e Informada . </t>
  </si>
  <si>
    <t xml:space="preserve">En aras de realizar fortalecimiento organizacional; proteger la integridad cultural, social y económica y garantizar el derecho a la participación de las comunidades campesinas e indígenas del Pueblo Awá del Municipio de Ricaurte, se plantea formación y asesoría en procesos de Consulta Previa, Libre e Informada , con el objetivo de que las comunidades campesinas e indígenas, puedan implementar de manera efectiva su derecho a ser consultados y determinar sus propias prioridades en lo que atañe al proceso de desarrollo, otorgamiento de permisos para la explotación minera, estudios exploratorios, programas productivos, entre otros; en la medida en que  afecta sus vidas, creencias, territorio, instituciones y bienestar espiritual. 
</t>
  </si>
  <si>
    <t>52621</t>
  </si>
  <si>
    <t>Diseñar e implementar un programa de formación política, dirigido a las mujeres del Municipio de Roberto Payán, departamento de Nariño.</t>
  </si>
  <si>
    <t xml:space="preserve">En aras de resaltar de rol de la mujer como constructora  de paz en la sociedad, se plantea la implementación  de un programa de formación dirigido a las mujeres del municipio de Roberto Payán, en temáticas como -  ley 1448 de 2011, derechos humanos, derechos de la mujer, formación política. Dichos espacios de capacitación tendrían como objetivo el empoderamiento de las mujeres y su reconocimiento como actoras fundamentales en el desarrollo y convivencia comunitaria. </t>
  </si>
  <si>
    <t>Diseñar e implementar un programa de capacitación sobre derechos étnicos, dirigido a funcionarios públicos del Municipio de Roberto Payán, departamento de Nariño.</t>
  </si>
  <si>
    <t>Diseñar e implementar un programa de capacitación sobre derechos étnicos (ley 70 de 1993, el decreto 1745 de 1995, el convenio 169 de la OIT y la ley 21 de 1991), dirigido a la comunidad y funcionarios públicos del Municipio Roberto Payán, departamento de Nariño.</t>
  </si>
  <si>
    <t>Diseñar e implementar un programa de capacitación sobre gobierno y gobernabilidad, dirigido a los cinco Consejos Comunitarios y los dos Resguardos indígenas del Pueblo Awa del Municipio de Roberto Payán, departamento de Nariño.</t>
  </si>
  <si>
    <t>Implementar un programa de capacitación sobre gobierno y gobernabilidad, dirigido a los cinco Consejos Comunitarios y los dos Resguardos Indígenas del pueblo AWA del Municipio de Roberto Payán, departamento de Nariño.</t>
  </si>
  <si>
    <t>Dotar con equipos y mobiliario a la oficina de la Mesa de Víctimas del Municipio de Roberto Payan departamento de Nariño</t>
  </si>
  <si>
    <t>Dotar con equipos (computador, video beam, impresora, fotocopiadora) y mobiliario (mesas, sillas, tablero, escritorios), la oficina de atención de la Mesa de Víctimas del Municipio de Roberto Payán, departamento de Nariño.</t>
  </si>
  <si>
    <t>52696</t>
  </si>
  <si>
    <t>Documentar las practicas  en derecho y justicia propia a comunidades del pueblo Eperara Siapidaraá .</t>
  </si>
  <si>
    <t xml:space="preserve">Se requiere realizar la recopilación y documentación  de las practicas tradicionales en derecho propio  de las comunidades  índigenas  del pueblo Eperara Siapidaraá. </t>
  </si>
  <si>
    <t>implementar una estrategia  que  facilite  la  participación de representantes y delegados de las veredas del consejo menor Fenicia, en los espacios políticos y de planeación a nivel municipal.</t>
  </si>
  <si>
    <t xml:space="preserve">Fortalecer organizativamente al  consejo comunitario, para  propiciar   mayor participación de representantes y delegados de las veredas del consejo menor Fenicia, en los espacios políticos y de planeación a nivel municipal, bajo las condiciones logísticas, y económicas requeridas. </t>
  </si>
  <si>
    <t xml:space="preserve">Capacitar a lideres y lideresas del consejo menor Fenicia de COPDICONC en derechos humanos y justicia propia. </t>
  </si>
  <si>
    <t>Capacitar a lideres y lideresas del consejo menor Fenicia a través  diplomados en derechos humanos y  justicia propia , de forma gratuita y garantizando el transporte hospedaje y alimentación, para potenciar estos liderazgos en el territorio.</t>
  </si>
  <si>
    <t xml:space="preserve">Implementar  un programa de formación  a  las familias de los consejos comunitarios y el resguardo indigena,  y zona urbana  del municipio de Santa Barbara de Iscuandé en temas de convivencia, cultura y valores. </t>
  </si>
  <si>
    <t xml:space="preserve">realización de  talleres para el fortalecimiento de las familias en temas como convivencia, cultura y valores en los Consejos Comunitarios ,  el Resguardo Indígena del pueblo Eperara Siapidaraá  y habitantes de la zona urbana del municipio de Santa Bárbara – Iscuandé.  </t>
  </si>
  <si>
    <t xml:space="preserve">Gestionar e implementar de  esquemas de seguridad por parte de la Unidad Nacional de Protección a líderes de procesos sociales en el Municipio de Santa Barbara de Iscuandé Departamento de Nariño. </t>
  </si>
  <si>
    <t>Gestionar e implementar ruta para la protección de líderes y lideresas del municipio de Santa Barbará de Iscuande con enfoque étnico y de género.</t>
  </si>
  <si>
    <t>Implementar una escuela de formación étnica en el municipio de Santa Barbara de Iscuande departamento de Nariño.</t>
  </si>
  <si>
    <t xml:space="preserve">Se requiere la creación de escuela de  formación étnica para la paz,  que comprenda  la formación  política 
 de lideres y liderezas, formación en Ley 70, decretos 1745 del 95 y Ley 21 del 91 y acuerdo 169 de la OIT de las comunidades que pertenecen a los territorios étnicos.    que beneficie a todos los consejos comunitarios y resguardos indígenas  del municipio de Santa Bárbara de Iscuande . 
</t>
  </si>
  <si>
    <t>Gestionar  el acompañamiento de la Oficina del  Asuntos étnicos del Ministerio del Interior, para revisar el reglamento interno del  Consejo Comunitario Alto Sequionda</t>
  </si>
  <si>
    <t>Gestionar  el acompañamiento de la Oficina del  Asuntos étnicos del Ministerio del Interior, para revisar el reglamento interno del  Consejo Comunitario Alto Sequionda, a fin de encontrar una solución a las diferencias existentes entre la junta de gobierno del consejo comunitario y la comunidad indígena Union Mesa del Municipio de Santa Bárbara de Iscuande, quienes también aspiran a que se les titule su territorio.</t>
  </si>
  <si>
    <t xml:space="preserve">Construir la planta fisica para el funcionamiento de escuelas de formación en liderazgo étnico en el Municipio de Santa Barbara de Iscuandé Departamento de Nariño. </t>
  </si>
  <si>
    <t>construir infraestructura e implementar una Escuelas de formación en liderazgo étnico para la paz en los Consejos Comunitarios y Resguardos Indígenas del pueblo Eperara Siapidaraá del Municipio de Santa Bárbara – Iscuandé, donde se pueda realizar intercambios de conocimiento con otras comunidades afro e indígenas que contribuyan a la  protección y salvaguarda de la identidad cultural de estos pueblos.</t>
  </si>
  <si>
    <t>Implementar estrategias para el fortalecimiento de la mesa de mujeres del municipio de Santa Barbara de Iscuande. Departamento de Nariño</t>
  </si>
  <si>
    <t>Gestionar ante las entidades competentes la implementación de procesos de fortalecimiento integral a la mesa de mujeres a través de  capacitaciones en derechos humanos, liderazgo, desarrollo organizativo y productivo para el desarrollo y la implementación de las políticas públicas en beneficio de la mujer rural.</t>
  </si>
  <si>
    <t>52835</t>
  </si>
  <si>
    <t>Diseñar e implementar un programa de capacitación sobre derechos étnicos, dirigido a funcionarios públicos del Municipio de Tumaco, departamento de Nariño.</t>
  </si>
  <si>
    <t>Realizar jornadas de capacitación a los funcionarios públicos en derechos de los pueblos étnicos y sus formas organizativas para que de ésta manera se establezca un diálogo interétnico e intercultural que conduzca a reconocer, respetar y garantizar los sistemas de justicia y gobierno propio de las comunidades negras e indígenas del Municipio de Tumaco – Nariño.</t>
  </si>
  <si>
    <t>Gestionar ante las autoridades e instancias competentes la reglamentación del capítulo IV, V, VI y VII de la ley 70 de 1993, el cual hace referencia a la Planeación y Fomento del Desarrollo Económico y Social de la comunidades negras del país.</t>
  </si>
  <si>
    <t>Fortalecer al Resguardo Indígena San Agustín La Floresta - Pueblo Eperara Siapiraraá del Municipio de Tumaco, Departamento de Nariño.</t>
  </si>
  <si>
    <t xml:space="preserve"> Con el objetivo de fortalecer al Resguardo Indígena San Agustín La Floresta - Pueblo Eperara Siapiraraá del municipio de Tumaco, se requiere  la dotación de dos (2) medios de transporte fluviales: 1 canoa motor 40  y una lancha  con motor 75. Dichos medios de transporte permitirá que las autoridades étnicas puedan  movilizarse de manera oportuna dentro del territorio  y realizar articulación interinstitucional, lo cual se dificulta debido a las condiciones geográficas, largos desplazamientos y altos costos de transporte.</t>
  </si>
  <si>
    <t>Institucionalizar los encuentros de mujeres mayores del Pueblo Indígena Awá, del Municipio de Tumaco - departamento de Nariño</t>
  </si>
  <si>
    <t>Con el objetivo de fortalecer la transmisión de los saberes ancestrales de la mujer y la familia Awá para la pervivencia sociocultural, arraigo cultural dentro y fuera del Territorio Ancestral, se requiere  la Institucionalización de los encuentros de las mujeres del Pueblo Indígena Awá del Municipio de Tumaco – Nariño.</t>
  </si>
  <si>
    <t>Fortalecer a través de espacios de formación y capacitación los Mecanismos de Jurisdicción Especial Indígena para los Pueblos Indígenas del Municipio de Tumaco – departamento de Nariño</t>
  </si>
  <si>
    <t>Con el objetivo de fortalecer los Mecanismos de Jurisdicción Especial Indígena de los Pueblos Indígenas del Municipio de Tumaco – departamento de Nariño, se plantea la creación de espacios de formación y capacitación  en Derecho Propio (administración de justicia y control social),  como la jurisdicción indígena en el marco de la Ley 21 de 1991, Convenio 169 de la OIT; con ello se busca que la comunidad conozca y comprenda las normas y procedimientos del sistema judicial indígena, al igual que su estructura gubernamental y judicial.</t>
  </si>
  <si>
    <t>Diseñar e implementar una ruta de protección con enfoque territorial para líderes,  lideresas y defensores de derechos humanos  amenazados o en riesgo del Municipio de Tumaco, departamento de Nariño</t>
  </si>
  <si>
    <t xml:space="preserve">Gestionar ante las autoridades competentes (Unidad Nacional de Protección) el diseño e implementación de una ruta de protección con enfoque diferencial, étnico, territorial y de género, a líderes, lideresas sociales y defensores de derechos humanos amenazados o en riesgo. Dicha ruta debe contemplar la divulgación e implementación de protocolos de seguridad. </t>
  </si>
  <si>
    <t>Gestionar ante la registraduría municipal y departamental, la instalación de mesas de votación en la zona rural del Municipio de Tumaco, departamento de Nariño.</t>
  </si>
  <si>
    <t>Con el fin de garantizar la participación electoral por parte de la comunidad presente en la zona rural del municipio de Tumaco – Nariño, se requiere gestionar ante la registraduría municipal y departamental la instalación de mesas de votación en las siguientes veredas: Alto Albi (1  mesa de votación en comunidad de Albi); Hojal La Turbia (2 mesas de votación en Hojal y Bocas de Imbapi); Piedra Sellada (1 mesa de votación en comunidad de Yarumal); Piguambi Palangala (1 mesa de votación en Piguambi La Planada); Quejuambi Feliciana (1 mesa de votación); Sangulpí Palmar (1 mesa de votación), siendo necesario trasladar las mesas de votación de los habitantes del resguardo Santa Rosita - que se encuentra en Piguambí Palangala - a la sede educativa de su resguardo; Resguardo Gran Rosario ( 4 mesas de votación); Inda Guacarai (1 mesa de votación).</t>
  </si>
  <si>
    <t>Formar y capacitar en temas de género a las mujeres rurales del Municipio de Tumaco, departamento de Nariño.</t>
  </si>
  <si>
    <t xml:space="preserve">Con el objetivo de propiciar espacios de empoderamiento para las mujeres rurales del municipio de Tumaco, se plantea la implementación de programas de formación política, jurídica y de género.
</t>
  </si>
  <si>
    <t>Formular, actualizar e implementar teniendo en cuenta el enfoque étnico y cultural, los planes de vida, salvaguarda y etnodesarrollo de los pueblos étnicos presentes en el Municipio de Tumaco, Departamento de Nariño.</t>
  </si>
  <si>
    <t>Formular, actualizar e implementar teniendo en cuenta el enfoque étnico y cultural, el plan de vida y salvaguarda  de los pueblos indígenas Awá y Eperara Siapidaraá, los planes de Etnodesarrollo de los Consejos Comunitarios del municipio de Tumaco, con el propósito de armonizar su visión de desarrollo con las dinámicas de desarrollo del municipio, el departamento y la Nación. Logrando así, que de manera armónica, informada, consultada y concertada, se respeten las cosmovisiones que los pueblos étnicos tienen acerca del desarrollo.</t>
  </si>
  <si>
    <t>Fortalecer el Plan de Acción del Consejo Territorial de Paz, Reconciliación y Convivencia del Municipio de Tumaco, departamento de Nariño.</t>
  </si>
  <si>
    <t xml:space="preserve">Se requiere el fortalecimiento técnico y económico del  Plan de Acción del Consejo Territorial de Paz, Reconciliación y Convivencia del Municipio de Tumaco,  como una instancia para la incidencia en la creación,  implementación y coordinación de la política pública de paz a nivel municipal.
</t>
  </si>
  <si>
    <t>Realizar un estudio de caracterización y diagnóstico para conocer el tamaño y situación actual de la población LGTBI en el Municipio de Tumaco, departamento de Nariño.</t>
  </si>
  <si>
    <t>Conocer el tamaño, situación actual, el goce efectivo de los derechos de la Población LGTBI y el acceso a los servicios de salud, educación, empleo, vivienda, entre otros, se requiere realizar un estudio de caracterización y diagnóstico de la población LGTBI en Tumaco, departamento de Nariño.</t>
  </si>
  <si>
    <t>Crear y poner en funcionamiento una Escuela de Liderazgo dirigido a la Población LGTBI del Municipio de Tumaco, departamento de Nariño.</t>
  </si>
  <si>
    <t>Con el objetivo de formar a la población LGTBI del Municipio de Tumaco, en temas relacionados con política, derechos humanos, diversidad sexual, entre otros, se requiere la creación y puesta en funcionamiento de una Escuela de Liderazgo.</t>
  </si>
  <si>
    <t>Diseñar y crear espacios de inclusión y participación de las personas en situación de discapacidad, en el cual se realice restablecimiento de derechos y se ejerza la participación ciudadana en el Municipio de Tumaco, departamento de Nariño.</t>
  </si>
  <si>
    <t>Con el objetivo de propiciar espacios de inclusión y participación ciudadana para las personas en situación de discapacidad del Municipio de Nariño, se plantea diseñar y crear espacios en los que se brinden talleres de formación (derechos humanos, entre otros), dichos talleres de formación también deben ir dirigidos a los funcionarios públicos, privados y comunidad en general. Éste espacio también contempla estrategias como campañas de sensibilización en los medios de difusión y estrategias pedagógicas para las instituciones educativas.</t>
  </si>
  <si>
    <t xml:space="preserve">Diseñar e implementar una escuela de liderazgo social y político, dirigido a las comunidades rurales de los municipios PDET de la Subregión Pacífico y Frontera Nariñense, con un capítulo especial para la comunidad LGTBI. </t>
  </si>
  <si>
    <t>Diseñar e implementar una escuela de liderazgo social y político, dirigido a las comunidades rurales de los municipios PDET de la Subregión Pacífico y Frontera Nariñense, con un capítulo especial para la comunidad LGTBI en temas de promoción de una cultura de la legalidad, resolución pacífica de conflictos, reconciliación y construcción de paz, ciudadanía, gestión de lo público y veeduría y control social,</t>
  </si>
  <si>
    <t>86001</t>
  </si>
  <si>
    <t>Fortalecer las competencias comunicativas a través de diferentes metodologías, de la zona rural del municipio de Mocoa Putumayo.</t>
  </si>
  <si>
    <t xml:space="preserve">Desarrollar las competencias comunicativas de la población rural  de Mocoa a través de las diferentes metodologías que fortalezcan la convivencia con actividades, capacitaciones, talleres, competencias deportivas y programas culturales entre otros.   </t>
  </si>
  <si>
    <t>Realizar estudio etnológico a la comunidad del Cabildo Nasa Kjwe'n Tama Luucx - Hijos de Juan Tama, del Municipio de Mocoa - Putumayo</t>
  </si>
  <si>
    <t>Gestionar ante el Ministerior del Interior - Dirección de Etnias, la realización del estudio etnológico para reconocimiento y registro de la comunidad.</t>
  </si>
  <si>
    <t>Fortalecer las capacidades en procesos de participación efectiva y garantía de derechos, a la población rural del municipio de Mocoa Putumayo.</t>
  </si>
  <si>
    <t>Fortalecimiento a las Jornadas de integración entre la comunidad e instituciones para promover el respeto por los derechos humanos, rescate de valores, participación social, prácticas socioculturales y otros. Promover la orientación amplia sobre el contenido del Proceso de Paz, desempeño de los comités de reconciliación y convivencia, en la población rural del municipio de Mocoa Putumayo.</t>
  </si>
  <si>
    <t>Dotar de equipos administrativos al cabildo Gran Putumayo del municipio de Mocoa, Putumayo.</t>
  </si>
  <si>
    <t xml:space="preserve">Dotación al cabildo Gran Putumayo de los siguientes equipos, muebles y enseres, portátil (4), Impresoras multiusos (2), sillas rimax (100), mesas de 4 puestos (7), tablero acrílico grande (1), sonidos con micrófonos inalámbricos (2), archivador grande (1), televisor de 60 pulgadas (1). beneficiando de esa forma a las 73 familias de la comunidad.
</t>
  </si>
  <si>
    <t>Construir Centros de Integración Ciudadana en el sector rural del municipio de Mocoa Putumayo.</t>
  </si>
  <si>
    <t>Construcción de centros de integración ciudadana en el sector rural del municipio de Mocoa Putumayo, veredas: 
1. Construir centro de Integración ciudadana en la vereda Alto Afán del municipio de Mocoa Putumayo.
2.-Construir centro de integración ciudadana en el sector de las veredas La Eme, Pepino, Rumiyaco, Tebaida, Los Andes, Alto Eslabón y Villa Nueva y Puerto Limón del municipio de Mocoa Putumayo.
3.- Construir centros de integración ciudadana en las veredas Líbano y Pueblo Viejo del municipio de Mocoa Putumayo.</t>
  </si>
  <si>
    <t>Implementar un esquema de seguridad en centros poblados y vías de algunas veredas de Mocoa Putumayo.</t>
  </si>
  <si>
    <t>Implementacion de un esquema de seguridad con el acondicionamiento de un puesto de control de la fuerza publica, la vinculación de la unidad de protección u otros organismos competentes para casos especiales como: amenaza a lideres comunales.</t>
  </si>
  <si>
    <t>Implementar política publica de la población LGTBI victima del conflicto armado en el municipio de Mocoa Putumayo.</t>
  </si>
  <si>
    <t>Implementación de una política publica e inclusión dentro del Plan de Desarrollo, para la población LGTBI victima del conflicto armado donde se restituya los derechos vulnerados en el municipio de Mocoa Putumayo.</t>
  </si>
  <si>
    <t xml:space="preserve">Dotar de equipos o herramientas tecnológicas y recursos logísticos a la mesa municipal de victimas de Mocoa Putumayo. </t>
  </si>
  <si>
    <t xml:space="preserve">Dotación de equipos o herramientas tecnológicas y recursos logísticos a la mesa municipal de victimas para la ejecución de las mesas móviles que se realiza en las zonas rurales del municipio de Mocoa Putumayo. </t>
  </si>
  <si>
    <t>Implementar el sistema de derecho propio para las Comunidades Negras del municipio de Mocoa, departamento del Putumayo.</t>
  </si>
  <si>
    <t>Implementación de un proceso de fortalecimiento organizativo en el cual se debe formular y concertar los reglamentos internos en cada uno de los consejos comunitarios, crear la guardia Palenque, los comités de amigables conciliadores y disciplinarios, y otros que acuerden las Comunidades.</t>
  </si>
  <si>
    <t>Fortalecer la gobernanza a la comunidad San José del Pepino del pueblo de los Pastos en Mocoa, Putumayo.</t>
  </si>
  <si>
    <t>Implementación de una escuela de capacitación, para recuperar, fortalecer y consolidar los mecanismos tradicionales en la toma de decisiones de acuerdo a las leyes, normas y reglamento, aplicados a la comunidad de los Pastos, beneficiando a 96 familias del Cabildo San José del Pepino.</t>
  </si>
  <si>
    <t xml:space="preserve">Formar a la comunidad del cabildo Kay Chury Quilla Sumaq en legislación indígena, derecho propio y lengua materna. 	</t>
  </si>
  <si>
    <t>Formación en legislación indígena, derecho propio y lengua materna para la comunidad de Kay Chury Quilla Sumaq del pueblo Quillasinga en el municipio de Mocoa, departamento del Putumayo.</t>
  </si>
  <si>
    <t>Dotar Indumentaria para guardia Indígena al cabildo Siona  Jai Ziaya Bain del municipio de Mocoa, Putumayo.</t>
  </si>
  <si>
    <t>Dotar de indumentaria de elementos  personales para los que participan como guardia Indígena de la comunidad Siona del municipio de Mocoa-Putumayo.</t>
  </si>
  <si>
    <t>Capacitar la guardia Indígena del Cabildo Siona Jai Ziaya Bain del municipio de Mocoa, Putumayo.</t>
  </si>
  <si>
    <t>Capacitar la guardia Indígena sobre la defensa en respuesta a todos los factores de violencia que atentan contra el bienestar y la armonía de la comunidad Siona Jai Ziaya Bain del municipio de Mocoa.</t>
  </si>
  <si>
    <t xml:space="preserve">Capacitar en legislación indígena a las comunidades del Resguardo Yunguillo y Cabildo Osococha del pueblo inga de Mocoa Putumayo. </t>
  </si>
  <si>
    <t xml:space="preserve">Realizar talleres de capacitación en legislación indígena y derechos humanos a las comunidades del resguardo Yunguillo y Cabildo Osococha del pueblo inga de Mocoa Putumayo,  para beneficiar a 350 y 60 familias respectivamente de las dos comunidades. </t>
  </si>
  <si>
    <t>Construir un CIC para la comunidad Camentsá Biya de la vereda Villanueva municipio de Mocoa, Putumayo.</t>
  </si>
  <si>
    <t>Construir  un centro de integración ciudadana para la comunidad indígena del pueblo Camëntsá Biya, que beneficiara a las 399 familias en la vereda Villanueva,  municipio de  Mocoa. Putumayo.</t>
  </si>
  <si>
    <t>Capacitar en legislación indígena a la comunidad Camentsá Biya de Mocoa, Putumayo.</t>
  </si>
  <si>
    <t>Capacitar en normatividad y leyes indígenas para 399 familias de la comunidad Camëntsá Biya de Mocoa en la casa cabildo de Villanueva. Dpto. del Putumayo.</t>
  </si>
  <si>
    <t>Fortalecer espiritualmente a seguidores de los Paramos del Norte del Cauca y Tierradentro, en las comunidades Nasa del Municipio de Mocoa - Putumayo.</t>
  </si>
  <si>
    <t>Garantizar viáticos para 10 seguidores y seguidoras de la medicina ancestral Nasa de las comunidades Nasa Sa't Kiwe - La Florida y Nasa Kjwe'n Tama Luucx - Hijos de Juan Tama de Mocoa, para su fortalecimiento espiritual ancestral a  través de pagamentos a las Lagunas de los Páramos del Norte del Cauca y Tierra Adentro (cada 3 años).</t>
  </si>
  <si>
    <t>Diseñar e Implementar de un manual de convivencia del manual de convivencia para el Cabildo Inga San Antonio,  municipio de Mocoa, departamento del Putumayo.</t>
  </si>
  <si>
    <t>Diseño e implementación colectiva del manual de convivencia para el cumplimiento de normas que rigen a nuestra comunidad.</t>
  </si>
  <si>
    <t>Fortalecer las prácticas rituales mayores del Pueblo Nasa, Municipio de Mocoa - Putumayo.</t>
  </si>
  <si>
    <t>Fortalecimiento cultural mediante el apoyo logístico para la realización anual de rituales mayores Nasa:  SXLAPUN (Armonización del fuego),  U'ka fxi eenxi (Posesión cultural de autoridades),  SEKBUY (Visita padre sol en año nuevo nasa), SAAKELUU (Agradecimiento por la vida y las semillas), CXHAPUCX (ofrenda a los espíritus), y apoyo a Thë Wala.</t>
  </si>
  <si>
    <t>Construir centros de armonización espiritual en las comunidades Nasa del Municipio de Mocoa Putumayo</t>
  </si>
  <si>
    <t>Construcción 2 centros de armonización espiritual en el Cabildo Nasa Hijos de Juan Tama del Municipio de Mocoa Putumayo, para la rehabilitación y resocialización de indígenas penalizados mediante la justicia indígena del Pueblo Nasa, en las comunidades Nasa Hijos de Juan Tama y La Florida del Municipio de Mocoa Putumayo, con dotación de equipos y mobiliario, y con garantías de agua potable y saneamiento básico, cocina y alojamientos.</t>
  </si>
  <si>
    <t>Construir el reglamento interno de la Comunidad Camentsá Biya del municipio de Mocoa, Putumayo.</t>
  </si>
  <si>
    <t>Construir  participativamente  el  reglamento interno para 399 familias de la comunidad Camëntsá Biya de Mocoa dpto del Putumayo.</t>
  </si>
  <si>
    <t>Construir el Plan de Vida de la comunidad Inga-Camentsa del municipio de Mocoa, Putumayo.</t>
  </si>
  <si>
    <t>Construir el documento:   Plan Integral de Vida de la comunidad Inga-Camëntsá, dado que la comunidad está constituida con dos pueblos indígenas Inga y Camëntsá,  beneficiando a las 173 familias de la comunidad en el municipio de Mocoa departamento del Putumayo.</t>
  </si>
  <si>
    <t>Implementar asistencia técnica y financiera para la consolidación del plan de vida de la comunidad del cabildo Yanacona Yachai Wasi de Mocoa, Putumayo.</t>
  </si>
  <si>
    <t>Asistencia técnica y financiera para llevar a cabo la organización y formulación del plan de vida, basados en la autonomía propia de la comunidad del cabildo Yanacona Yachay Wasi de Mocoa - Putumayo</t>
  </si>
  <si>
    <t xml:space="preserve">Formar, capacitar y dotar a la guardia indígena  del resguardo Yanacona Villa Maria de Anamú de Mocoa Putumayo. </t>
  </si>
  <si>
    <t xml:space="preserve">Formación y dotación a 30 guardias Indígenas de la Comunidad Villa María de Anamú, pueblo Yanacona para que realice adecuadamente el orden, vigilancia y control del territorio, ubicado en el municipio de Mocoa del departamento del Putumayo. </t>
  </si>
  <si>
    <t xml:space="preserve">Fortalecer y apoyar financieramente las celebraciones tradicionales del cabildo Yanacona Yachai Wasi de Mocoa Putumayo. </t>
  </si>
  <si>
    <t xml:space="preserve">Fortalecimiento financiero y acompañamiento en las fiestas tradicionales y espirituales (Pau Cataimy, Inti Raimi, Kalla Raimi, Capak Raimy) celebradas por el cabildo Yanacona Yachay Wasi de Mocoa Putumayo. 
</t>
  </si>
  <si>
    <t>Capacitar en derecho constitucional, seguimiento y control a las políticas publicas, a lideres y lideresas de la población victima de Mocoa Putumayo.</t>
  </si>
  <si>
    <t>Capacitación en derecho constitucional y control a las políticas publicas, a lideres y lideresas de las población victima con el objetivo de hacer incidencia y participación efectiva en espacios de victimas.</t>
  </si>
  <si>
    <t xml:space="preserve">Fortalecer mediante un programa de capacitación en justicia propia a la comunidad del cabildo Yanacona Yachai Wasi de Mocoa Putumayo. </t>
  </si>
  <si>
    <t xml:space="preserve">Fortalecimiento mediante implementación de un programa de capacitación en justicia propia en el marco de la autonomía, beneficiando a las 84 familias de la comunidad Yachay Wasy de Mocoa - Putumayo
</t>
  </si>
  <si>
    <t>Dotar de implementos personales y de comunicación para los kiwe thegsa (guardia indígena) del pueblo Nasa, para el apoyo a la gobernabilidad, al control y monitoreo de los territorios, en el Municipio de Mocoa, Putumayo.</t>
  </si>
  <si>
    <t>Dotar de implementos personales y de comunicación para 60 guardias indígenas (kiwe thegsa) de las comunidades Hijos de Juan Tama y La Florida, para el apoyo a la gobernabilidad, al control y monitoreo de los territorios, en el Municipio de Mocoa, Putumayo.</t>
  </si>
  <si>
    <t xml:space="preserve">Formular e implementar el manual de convivencia en el resguardo inga San José Descanse. </t>
  </si>
  <si>
    <t>Formulación e implementación del manual de convivencia como mecanismo de regulación para el fortalecimiento del Gobierno Propio de la comunidad San José Descanse que beneficiará a las 44 familias del resguardo.</t>
  </si>
  <si>
    <t>Dotar al grupo de rescate voluntario de la vereda Nueva Esperanza de Mocoa Putumayo.</t>
  </si>
  <si>
    <t>Dotación de herramientas de rescate para cualquier tipo de emergencias, al grupo de rescate voluntario de la vereda Nueva Esperanza de Mocoa Putumayo.</t>
  </si>
  <si>
    <t>Implementar escuela permanente de capacitación a los Kiwe Thegsa (guardia indígena) de las comunidades Nasa del Municipio de Mocoa - Putumayo</t>
  </si>
  <si>
    <t>Implementación de escuela permanente de capacitación a los Kiwe Thegsa (guardia indígena) de las comunidades Nasa del Municipio de Mocoa - Putumayo, en Ley de Origen, Derecho Mayor, Derecho Propio, Legislación Indígena, DDHH, DIH, primeros auxilios.</t>
  </si>
  <si>
    <t>Formular e implementar el manual de convivencia en el resguardo inga San José Descanse  del Municipio de Mocoa-putumayo.</t>
  </si>
  <si>
    <t>Formulación e implementación de manual de convivencia como mecanismo de regulación para el fortalecimiento del Gobierno Propio de la comunidad San José Descanse que beneficiará a las 44 familias del resguardo Inga San José Descanse  del Municipio de Mocoa-putumayo.</t>
  </si>
  <si>
    <t>Construir, implementar y ejecutar la política publica para la juventud rural del municipio de Mocoa Putumayo.</t>
  </si>
  <si>
    <t>Construcción, implementación y ejecución de la política publica para la juventud del sector rural logrando que esta población sea visibilizada para el fortalecimiento de la paz con sus valores en el municipio de Mocoa Putumayo.</t>
  </si>
  <si>
    <t>Actualizar el reglamento interno del Resguardo Mocoa del departamento del Putumayo.</t>
  </si>
  <si>
    <t>Actualización del reglamento interno, para fortalecer la autoridad y la justicia propia del pueblo Inga Mocoa para 259 familias.</t>
  </si>
  <si>
    <t>Fortalecer la gobernanza de la comunidad Camentsá del municipio de Mocoa, Putumayo</t>
  </si>
  <si>
    <t>Implemetar proyectos para el fortalecimiento de los principios, usos y costumbres del gobierno y justicia de los pueblos Camëntsá, que incluya también el ajuste del reglamento interno, fortalecimiento del trabajo de las mingas y guardia indígena para beneficiar a las familias de la comunidad indígena en el municipio de Mocoa, departamento del Putumayo.</t>
  </si>
  <si>
    <t>Formular y construir el plan de vida para la comunidad del Resguardo Inga Mocoa del municipio de Mocoa Putumayo.</t>
  </si>
  <si>
    <t>Construcción participativa en el plan de vida para fortalecer su planificación e inversión del Resguardo Inga Mocoa de acuerdo con el conocimiento y cosmovisión de la comunidad para 259 familias.</t>
  </si>
  <si>
    <t>Construir el plan de vida de forma colectiva Pueblo Quillasinga Kay Chury Quilla Sumaq en zona rural del municipio de Mocoa-Putumayo.</t>
  </si>
  <si>
    <t>Construcción de forma colectiva del plan de vida del Pueblo Quillasinga beneficiando a la comunidad Kay Chury Quilla Sumaq para fortalecer su identidad cultural en el municipio de Mocoa, departamento del Putumayo.</t>
  </si>
  <si>
    <t>Conformar escuelas de liderazgo para brindar herramientas de gestión a los líderes del Resguardo San Joaquin del municipio de Mocoa Putumayo.</t>
  </si>
  <si>
    <t xml:space="preserve">Conformación de escuelas de liderazgo para promover el desarrollo de las comunidades a su cargo y facilitar el logro de los propósitos que permitan el fortalecimiento de las capacidades a las autoridades tradicionales y miembros de la comunidad beneficiando a las 29 familias y los 124 habitantes del resguardo. </t>
  </si>
  <si>
    <t>Implementación y fortalecimiento de la guardia indígena mediante la dotación de los elementos necesarios para su funcionamiento ancestral.</t>
  </si>
  <si>
    <t>Dotación de herramientas e implementos tecnológicos a 20  Guardias Indígenas del Resguardo Inga Mocoa, para la protección territorial y apoyo a la aplicación del reglamento interno. (GPS, radios de comunicación, binoculares, drones, cámaras fotográficas).</t>
  </si>
  <si>
    <t xml:space="preserve">Capacitar a la población rural del municipio de Mocoa Putumayo en ambientes para la paz, a través de programas como formador de formadores de la acción comunal y otros.  </t>
  </si>
  <si>
    <t>Capacitación a la población rural en ambientes de impacto, post conflicto, liderazgo entre otros en temas importantes como los ambientes para la paz e impacto ambiental del municipio de Mocoa Putumayo.</t>
  </si>
  <si>
    <t>Fortalecer las Juntas de Acción Comunal de primer grado, mediante la dotación de elementos básicos en el municipio de Mocoa Putumayo.</t>
  </si>
  <si>
    <t>Fortalecimiento de las Juntas de Acción Comunal mediante la dotación de elementos básicos como: computadores, sillas, sonidos, vídeo vean, escritorios, archivadores, cámaras filmadoras etc, para poder cumplir su labor en la implementación de los acuerdos de paz.</t>
  </si>
  <si>
    <t>Construir los planes de desarrollo comunitario de los diferentes sectores del municipio de Mocoa Putumayo.</t>
  </si>
  <si>
    <t>Construcción de planes de desarrollo comunitario de los diferentes sectores con el fin de fomentar una paz integral con justicia social en el municipio de Mocoa Putumayo.</t>
  </si>
  <si>
    <t>Formular e implementar la política publica de la mujer rural en el municipio de Mocoa Putumayo.</t>
  </si>
  <si>
    <t>Formulación e implementación de la política publica de la mujer rural para garantizar sus derechos a la educación, salud, participación política, derechos humanos, vivienda , tierra, desarrollo económico, medio ambiente y violencia de genero.</t>
  </si>
  <si>
    <t>Implementar red de radiocomunicaciones comunal Asojuntas Mocoa en el municipio de Mocoa Putumayo.</t>
  </si>
  <si>
    <t xml:space="preserve">Dotación para cada Junta de Acción comunal (JAC) del municipio de Mocoa con equipos de radio comunicaciones fijos y dos móviles. Estos equipos deben tener la opción de funcionar con corriente alterna, con baterías y/o energía solar. Estos equipos estarían instalados en cada una de las sedes de las JAC del municipio de Mocoa. </t>
  </si>
  <si>
    <t>Formar y capacitar a las autoridades de los Pueblo  Indígenas  en justicia propia-ancestral del Municipio de Orito, departamento del Putumayo.</t>
  </si>
  <si>
    <t>Formar y capacitar a las autoridades Indígenas en justicia propia-ancestral, gobierno propio, legislación indígena, del Pueblo Misak, l pueblo Awa, Pueblo Nasa, el cabildo Camentsa Biya, Cabildo Chicalá Pijao, cabildo Yanacona Bajo Mirador y tres Cabildos Ingas  en el Municipio de Orito, departamento del Putumayo.</t>
  </si>
  <si>
    <t>Formar, fortalecer y dotar la Guardia Indígena según usos y costumbres de los 11 pueblos indígenas del municipio de Orito departamento del Putumayo.</t>
  </si>
  <si>
    <t>Formación, fortalecimiento, dotación con incentivo económico de  la Guardia Indígena según usos y costumbres de los pueblos indígenas Pueblo Awá, Pueblo Kamentsá, Nación Embera Chamí, Pueblo Inga, Pueblo Kofán, Pueblo Misak, Pueblo Nasa, Pueblo Pastos, Pueblo Pijaos, Pueblo Siona, Pueblo Yanacona del municipio de Orito departamento del Putumayo.</t>
  </si>
  <si>
    <t xml:space="preserve">Generar proyectos y programas encaminados a fortalecer la inclusion de la mujer en actividades socioeconomicas y el restablecimiento de sus derechos fundamentales en Orito departamento de Putumayo </t>
  </si>
  <si>
    <t xml:space="preserve">Se requiere generar programas y proyectos mediante el cual se garantice la participación activa directa y decidida de las mujeres rurales, en donde se capaciten en liderazgo, emprendimiento, paz y reconcialiacion que les permita ser actoras principales en el desarrollo de su comunidad, este programa se desarrollara en la zona rural del municipio de Orito Putumayo. </t>
  </si>
  <si>
    <t>Implementar un proyecto para la creación de la escuela permanente de gobernanza y gobernabilidad propia liderado con  protocolos propios de reglamento interno, manuales de convivencia  de los pueblos  indígenas y comunidades afros del  municipio de Orito departamento de Putumayo. </t>
  </si>
  <si>
    <t xml:space="preserve">Implementar un proyecto para la creación de la escuela permanente de gobernanza y gobernabilidad propia liderado con  protocolos propios de regalemento interno, manuales de convicencia  de los 11 pueblos  indigenas y las comunidades afros con  programa de formación en derechos DDHH y DIH de los pueblos indígenas, derechos de niños, jóvenes y ley de origen del cabildo con un diseño e implementación de un plan de protección para los niños, jóvenes de los 19 Cabildos AWA, cabildos Pastos Oro Verde, Pastos Orito Siberia, Pastos, Pueblo Kofán Resguardo Bocana del Luzón,Yai Bain y líderes del Cabildo Tëntëya Pueblo Siona
</t>
  </si>
  <si>
    <t>Construcción de un centro de integración ciudadana para la recreación comunitaria, escenario de paz y reconciliación para 9 núcleos veredales  en el  municipio de Orito Putumayo.</t>
  </si>
  <si>
    <t>Construcción de un centro de integración ciudadana para la recreación comunitaria, escenario de paz y reconciliación que beneficiará a los 9 núcleos verdales y (1)victimas nuevo mundo en (bajo Guayabal) se construirá  en las del municipio de Orito Putumayo.</t>
  </si>
  <si>
    <t>Fortalecer las JAC, Asociaciones, comités veredales y creación de fondos para gastos de  directivos de las Juntas Acción Comunal y de vivienda de la comunidad rural en Orito Putumayo</t>
  </si>
  <si>
    <t>Se requiere Generar un proyecto mediante el cual se fortalezca las Juntas  de Acción comunal a través de  las capacitaciones y formaciones necesarias, para que la comunidad pueda generar sus propios espacios de tejido social y convivencia colectiva en Paz, de igual manera que se cree un fondo con aportes del estado para cubrir los gastos de viaje y manutención en que incurren los directivos de las Juntas de Acción Comunal y Juntas de vivienda al realizar diligencias para el beneficio de sus comunidades.</t>
  </si>
  <si>
    <t xml:space="preserve">Gestionar ante autoridad competente  la reestructuración  de la ley de contratación estatal que permita aumento de cuantía  para ejecución de las juntas de acción comunal rurales del Municipio  de Orito Putumayo.  </t>
  </si>
  <si>
    <t xml:space="preserve">Se requiere gestionar ante autoridad competente  la reestructuración   de la ley de contratación estatal y proyectos mediante los cuales la comunidad rural pueda ejecutar y manejar recursos públicos, mediante una contratación mas amplia y con el cumplimiento de requisitos legales para las juntas de acción comunal rurales del Municipio  de Orito Putumayo.  </t>
  </si>
  <si>
    <t xml:space="preserve">Gestionar ante autoridad competente, programas para la protección de líderes comunitarios, en el municipio de Orito departamento de Putumayo </t>
  </si>
  <si>
    <t>Se requiere mayor presencia de la fuerza publica para garantizar la seguridad de la región y gestionar programas para la protección de líderes comunitarios, Municipio de Orito Putumayo</t>
  </si>
  <si>
    <t xml:space="preserve">Implementar escuela de formación Y comité veedor con el apoyo de la oficina del Alto Comisionado para la Paz en el municipio de Orito Putumayo.  </t>
  </si>
  <si>
    <t xml:space="preserve">Implementar escuela de formación (diplomado) con el apoyo de la oficina del Alto Comisionado para la Paz, que fortalezca las competencias ciudadanas en temas como derechos humanos, acuerdo de paz, convivencia y reconciliación y derechos de reparación integral  de las víctimas del conflicto armado, este grupo será constituido como un comité veedor a quienes el gobierno municipal, departamental, nacional y otras entidades competentes en el tema, realicen informes y rendición de cuentas del proceso de implementación del acuerdo paz, este proyecto se llevara a cabo en el municipio de Orito Putumayo.  </t>
  </si>
  <si>
    <t>Comprar y entregar un programa ARCGIS con licencia para las comunidades de la nación Embera Chamí del Putumayo.</t>
  </si>
  <si>
    <t>Compra y entrega de un programa ARGIS con licencia donde se capacite a un grupo de personas de la misma comunidad los cuales serán nombrados por la asamblea de autoridades tradicionales y política, para que realice la elaboración de mapas cartográficos y uso de GPS. Los cuales se beneficiarán los Cabildo Caña Bravita, Cabildo Villa Rica, Cabildo 2 Quebradas, Resguardo Alto Orito, Resguardo Simorna y Resguardo Cristalina, comunidades de la nación Embera Chami, municipio de Orito del departamento del Putumayo.</t>
  </si>
  <si>
    <t>Crear la Escuela de Formación Integral de la mujer y fortalecer los procesos, programas de inclusión de la mujer Indígena del municipio de Orito Putumayo.</t>
  </si>
  <si>
    <t>Creación de la Escuela de Formación Integral permanente en los territorios, para mujeres, abuelos, jóvenes y niños, en normas, legislación Indígena, derecho propio, Realizar una minga de pensamiento anual de mujeres, implementar un proyecto para el apoyo de encuentros de mujeres, programas encaminados a fortalecer la inclusion de la mujer en actividades socioeconomicas y el restablecimiento de sus derechos fundamentales de la mujer indígena del Pueblo Awá, Pueblo Kamentsá, Nación Embera Chamí, Pueblo Inga, Pueblo Kofán, Pueblo Misak, Pueblo Nasa, Pueblo Pastos, Pueblo Pijaos, Pueblo Siona, Pueblo Yanacona y las mujeres de la comunidad negra del municipio de Orito Putumayo.</t>
  </si>
  <si>
    <t>Fortalecer y reconocer como autoridad ambiental, incentivo económico, apoyo técnico administrativo y político organizativo de los cabildos de los 11 pueblos indígenas y comunidades negras del municipio de Orito, departamento del Putumayo.</t>
  </si>
  <si>
    <t>Gestionar ante el Ministerio del Interior un incentivo económico, reconocimiento de autoridad ambiental, para los Gobernadores, Representantes legales de las Asociaciones Indígenas y comunidades negras  Formación y apoyo técnico en temas político y administrativo de los cabildos indígenas en los Pueblo Awá, Pueblo Kamentsá, Nación Embera Chamí, Pueblo Inga, Pueblo Kofán, Pueblo Misak, Pueblo Nasa, Pueblo Pastos, Pueblo Pijaos, Pueblo Siona, Pueblo Yanacona del municipio de Orito, departamento del Putumayo.</t>
  </si>
  <si>
    <t xml:space="preserve">Formulación de una estrategia para la protección del territorio de la nación del pueblo Emberá Chamí, municipio de Orito, departamento del Putumayo. </t>
  </si>
  <si>
    <t>Formulación de una estrategia para la protección del territorio donde se incluya la participación de la guardia indígena, autoridades políticas y espiritual, autoridad ambiental y se implemente mecanismo de control territorial, para que colonos, entidades y fuerza armadas no entren sin autorización a los territorios de los Cabildo Caña Bravita, Cabildo Villa Rica, Cabildo 2 Quebradas, Resguardo Alto Orito, Resguardo Simorna y Resguardo Cristalina, de la nación Emberá Chami, municipio de Orito del departamento del Putumayo.</t>
  </si>
  <si>
    <t xml:space="preserve">Construir un diagnostico para  las comunidades negras del municipio de Orito Putumayo. </t>
  </si>
  <si>
    <t>Construcción  de un diagnostico para  las comunidades negras que permita identificar  información precisa, actualizada de las condiciones de vida con aspectos psicosociales y demográficos para gestionar procesos de atención y reparación de las comunidades negras del municipio de Orito-Putumayo.</t>
  </si>
  <si>
    <t>Crear la Ruta Integral Étnica para la prevención, protección, atención y seguimiento ante vulneraciones de los DD. HH y DIH 11 pueblos indigenas, comunidades negras, población Victima del municipio de Orito departamento del Putumayo.</t>
  </si>
  <si>
    <t>Crear la Ruta Integral Étnica ante autoridad competente el programa para la protección de líderes comunitarios de los 11 pueblos indígenas Pueblo Awá, Pueblo Kamentsá, Nación Embera Chamí, Pueblo Inga, Pueblo Kofán, Pueblo Misak, Pueblo Nasa, Pueblo Pastos, Pueblo Pijaos, Pueblo Siona, Pueblo Yanacona, comunidades negras, población Victima del municipio de Orito departamento del Putumayo.</t>
  </si>
  <si>
    <t>Fortalecer la movilidad de los directivos para los 11 pueblos indígenas  del Municipio de Orito Putumayo.</t>
  </si>
  <si>
    <t>Fortalecer la movilidad de los directivos para los 11 pueblos indígenas del cabildo , a través de la adquisición de un vehículo de transporte terrestre donde se requiera que les permita trasladarse a los sitios donde se requieren la presencia de los mismos y que en ocasiones es hacia el otros  departamentos.</t>
  </si>
  <si>
    <t>Formular y ejecutar un Proyecto para aplicar ley de no fumigación e indemnización para de las familias afectadas en Putumayo beneficiando a los 11 pueblos indígenas, comunidades negras del municipio de Orito departamento del Putumayo.</t>
  </si>
  <si>
    <t>Formular y ejecutar un Proyecto para aplicar ley de no fumigación e indemnización para de las familias afectadas en Putumayo beneficiando a los 11 pueblos indígenas Pueblo Awá, Pueblo Kamentsá, Nación Embera Chamí, Pueblo Inga, Pueblo Kofán, Pueblo Misak, Pueblo Nasa, Pueblo Pastos, Pueblo Pijaos, Pueblo Siona, Pueblo Yanacona, comunidades negras del municipio de Orito departamento del Putumayo.</t>
  </si>
  <si>
    <t xml:space="preserve">Implementar un proyecto para la adquisición de 4 canoas, 1 bote en fibra con 1 motor fuera de borda para transporte de la comunidad del  Cabildo Tëntëya Pueblo Siona del municipio de Orito departamento de Putumayo. </t>
  </si>
  <si>
    <t>Se requiere implementar un proyecto para la compra de cuatro canoas, 1 bote de fibra de vidrio de 12 metros y 1 motor de 15 hp, chalecos salvavidas y demás accesorios los cuales servirán para el transporte de la comunidad indígena del Cabildo Tëntëya Pueblo Siona.</t>
  </si>
  <si>
    <t>Garantía de los derechos para la comunidad indígena del pueblo Awa del municipio de Orito, Putumayo.</t>
  </si>
  <si>
    <t>Garantía de los derechos para la comunidad indígena en el Resguardo Agua Blanca del Pueblo Awa Municipio de Orito Putumayo, programa de formación en derechos de los pueblos indígenas, derechos de niños, jóvenes y ley de origen del cabildo Awa Almanawamí municipio de Orito Putumayo.</t>
  </si>
  <si>
    <t xml:space="preserve">Fortalecer la tradición cultural, migas de pensamiento y mingas de trabajo con dotación para los cabildos Pastos Oro Verde, Pastos Orito Siberia, Pastos Orito  Municipio de Orito. </t>
  </si>
  <si>
    <t xml:space="preserve">Fortalecer la tradición cultural, migas de pensamiento y mingas de trabajo con dotación de herramientas como 10  bombas de fumigar, 50 machetes, 10 hachas, 50 palas, 50 palendras, 20 carretas, 3 motosierra, 5 guadañas y también se requieren dotación para la cocina 7 fondos grandes y pailas grandes para cada uno de los cabildos, estas herramientas ayudaran a en las labores comunitarias de los  cabildos Pastos Oro Verde, Pastos Orito Siberia, Pastos Orito Municipio de Orito. </t>
  </si>
  <si>
    <t>Fortalecer las prácticas rituales mayores del Pueblo Nasa en los Cabildos Nasa Kwima Te'wesx y Cabildo Kwe´Sx Kiwe del Pueblo Nasa de Orito Putumayo.</t>
  </si>
  <si>
    <t>Fortalecer e Institucionalizar los rituales mayores Nasa por parte de entidades administrativas: U'ka fxi zenxi (Posesión cultural de autoridades), IPX FXIZENXI (Apagar el fogón), SEKBUY (Celebración del fín de año Nasa), SAAKELU (Agradecimiento por la vida y las semillas), CXAPUCX (Conmemoración de los líderes caídos en la lucha), en los Cabildos Nasa Kwima Te'wesx y Cabildo Kwe´Sx Kiwe del Pueblo Nasa de Orito Putumayo.</t>
  </si>
  <si>
    <t>Formar  comuneros entre lideres y guardias indígenas de  los 11 pueblos existentes del municipio de Orito  Putumayo.</t>
  </si>
  <si>
    <t xml:space="preserve">Formar 15  comuneros entre lideres y guardias indígenas en derechos humanos e implementación de los procesos de reparación colectiva,  control y seguimiento a los procesos que adelanta los  resguardo y cabildos  con las diferentes instituciones gubernamentales y no gubernamentales en los 11 pueblos existentes del municipio de Orito  Putumayo.
</t>
  </si>
  <si>
    <t xml:space="preserve">Fortalecer los procesos de consulta previa con acompañamiento institucional en la comunidad Alto Temblón del municipio de Orito, departamento del Putumayo. </t>
  </si>
  <si>
    <t>Fortalecer los procesos de consulta previa con acompañamiento institucional donde estén presentes los comuneros indígenas en aspectos jurídicos y técnicos en defensa de nuestro territorio</t>
  </si>
  <si>
    <t>Fortalecer los reglamentos internos propio para las comunidades negras del Municipio de Orito, Departamento del Putumayo.</t>
  </si>
  <si>
    <t xml:space="preserve">Fortalecer el los reglamentos internos en cada uno de los consejos comunitarios, mediante la ejecución de un proyecto que permita realizar talleres, edición un libro didáctico con la visión propias,  crear la guardia de comunidades negras del municipio de Orito. </t>
  </si>
  <si>
    <t>Implementar la estrategia integral étnica de atención oportuna ante casos de vulneración y afectaciones por el conflicto armado del Pueblo Awa de Orito Putumayo.</t>
  </si>
  <si>
    <t>Creación e implementación de la estrategia integral étnica de atención oportuna ante casos de vulneración y afectaciones por el conflicto armado, con un presupuesto anual asignado para su funcionamiento (radios de comunicación, sistemas fotovoltaicos, teléfonos de comunicación y, medios de transporte de acuerdo con las necesidades de la zona de contexto, centros de acopio para las ayudas de emergencia por cabildos y resguardos) Pueblo Awa de Orito Putumayo.</t>
  </si>
  <si>
    <t xml:space="preserve">Construir una casa para la mujer en el municipio de Orito Putumayo </t>
  </si>
  <si>
    <t xml:space="preserve">Construir una casa para la mujer que garantice la protección de la vida y además se fortalezca en la formación de los derechos, emprendimiento, liderazgo político, y demás actividades que desempeñan las mujeres del  municipio de Orito Putumayo </t>
  </si>
  <si>
    <t>86568</t>
  </si>
  <si>
    <t>Realizar estudio y registro etnológico de la comunidad Pasto Huellas Ancestrales del Municipio de Puerto Asís - Putumayo.</t>
  </si>
  <si>
    <t xml:space="preserve">Realizar estudio y registro etnológico y socioeconómico por parte del Ministerio del Interior con el fin de darle el reconocimiento a nivel Nacional a la comunidad Pasto Huellas Ancestrales del Municipio de Puerto Asís - Putumayo. Esta iniciativa beneficiará a 70 familias del Cabildo Huellas Ancestrales.
</t>
  </si>
  <si>
    <t>Realizar un estudio socioeconómico y etnológico del Cabildo Pasto San Sebastian del Municipio de Puerto Asís - Putumayo</t>
  </si>
  <si>
    <t>Realizar un estudio socioeconómico y etnológico del cabildo San Sebastián para el reconocimiento como reguardo ante el ministerio del interior.  Esta iniciativa beneficiará a 108 familias.</t>
  </si>
  <si>
    <t>Implementar mecanismos de seguimiento y control a las entidades señaladas en la sentencia 4360 de 2018, para la protección de la amazonía colombiana</t>
  </si>
  <si>
    <t xml:space="preserve">Que sean mecanismo de seguimiento efectivos y aplicables desde lo local, regional y nacional, de acuerdo a lo contemplado en la sentencia 4360 de 2018, para la conservación y protección de la Amazonia Colombiana. .
</t>
  </si>
  <si>
    <t>Financiar el estudio socioeconomico de los cabildos del pueblo Awá del municipio de Pto Asis, Putumayo</t>
  </si>
  <si>
    <t xml:space="preserve">Financiar el estudio socio económico para reconocimiento etnologico ante el Ministerio de Interior del pueblo Awá en los cabildos de: La Cabaña, La Planada y Villa del Sol del municipio de Puerto Asís del departamento del Putumayo.
</t>
  </si>
  <si>
    <t>Constituir una unidad de gestión de proyectos para apoyar a las comunidades negras del Municipio de Puerto Asís en los procesos de capacitación, identificación, formulación, ejecución y evaluación de proyectos</t>
  </si>
  <si>
    <t>Constituir una unidad de gestión de proyectos en el casco urbano de Puerto asis, para apoyar a las comunidades negras y afro descendientes del Municipio de Puerto Asís en los procesos de capacitación, identificación, formulación, ejecución y evaluación de proyectos</t>
  </si>
  <si>
    <t>Implementar escuela de derecho propio para las comunidades Nasa del Municipio de Puerto Asís Putumayo</t>
  </si>
  <si>
    <t>Implementar escuela de derecho propio para fortalecimiento organizativo y jurídico desde la Ley de origen y la jurisprudencia, a las comunidades Yu Luucx, Ksxaw Nasa, Nasa Cxhab, Kwesk Kiwe Ksxaw, Sat Tama, Kiwe Nxusxa y Kiwnas Chxab, del Municipio de Puerto Asís Putumayo</t>
  </si>
  <si>
    <t>Reconocimiento de comunidades negras del municipio de Puerto Asis Departamento del Putumayo ante el mInisterio del Interior.</t>
  </si>
  <si>
    <t>Se requiere que el Ministerio del Interior reconozca a la comunidad Afro de Santana en el Municipio de Puerto Asis Putumayo como Comunidad Afro para que puedan adquirir los Derechos Propios  de esta etnia.</t>
  </si>
  <si>
    <t>Gestiónar incentivo económico para los representantes legales del Pueblo Awá, del municipio de Puerto Asís, Putumayo</t>
  </si>
  <si>
    <t>Gestión ante el Ministerio del Interior  un incentivo económico para los representantes legales (Autoridades indígenas y representantes de la Asociación del Pueblo Awá, del municipio del Puerto Asís del departamento del Putumayo.</t>
  </si>
  <si>
    <t>Implementar programas de formación integral para la comunidad del cabildo Tssenene en el  Municipio de Puerto Asís.</t>
  </si>
  <si>
    <t xml:space="preserve">
Implementar programas de Formación integral en temas de liderazgo, legislación indígena, gestión administrativa y contable a través de capacitaciones y talleres para la comunidad  del cabildo Tssenene  del pueblo Cofán, con el objetivo promover y desarrollar capacidades en los integrantes de la comunidad para que contribuyan al desarrollo de la comunitario.
</t>
  </si>
  <si>
    <t>Implementar talleres de sensibilización para  el fortalecimiento del sentido de pertenencia del pueblo Cofán para la comunidad indígena del cabildo Tssenene en el Municipio de Puerto Asís.</t>
  </si>
  <si>
    <t>Implementar talleres de sensibilización para  el fortalecimiento del sentido de pertenencia del pueblo Cofán, en la comunidad indígena del cabildo Tssenene en el Municipio de Puerto Asís. Para garantizar conservación y preservación de la cultura y el territorio ancestral.</t>
  </si>
  <si>
    <t>Formular e implementar el sistema de legislación indígena propia, en la comunidad Pasto Huellas Ancestrales y San Sebastian del Municipio de Puerto Asís - Putumayo.</t>
  </si>
  <si>
    <t xml:space="preserve">Formular e implementar el sistema de legislación indígena propia, en la comunidad Pasto Huellas Ancestrales  (70 Familias) Y San Sebastian (108 familias) del Municipio de Puerto Asís - Putumayo.
</t>
  </si>
  <si>
    <t>Mejoramiento infraestructura para la aplicación y administración de la justicia indígena, en la comunidad Inga de Nukanchipa Iukaska, municipio de Puerto Asís, Putumayo.</t>
  </si>
  <si>
    <t xml:space="preserve">Mejoramiento y adecuación de la infraestructura del centro Aillu del cabildo Nukanchipa Iukaska del municipio de Puerto Asís, el cual garantizara el servicio de justicia y la seguridad de las personas sentenciadas por la jurisdicción Especial Indígena. </t>
  </si>
  <si>
    <t xml:space="preserve">Realizar un proceso de capacitación para el fortalecimiento del gobierno propio en la comunidad Pasto del Municipio de Puerto Asís </t>
  </si>
  <si>
    <t xml:space="preserve">Fortalecimiento de las comunidades a través de talleres para el fortalecimiento de la gobernabilidad de las comunidades pasto de las comunidades Huellas Ancestrales (70 familias) y San Sebastian (108 familias). </t>
  </si>
  <si>
    <t>Gestionar la certificación ante el ministerio del interior del pueblo  Pasto cabildo San Sebastian del Municipio de Puerto Asís - Putumayo.</t>
  </si>
  <si>
    <t>Gestionar la certificación ante el ministerio del interior del pueblo  Pasto cabildo San Sebastián del Municipio de Puerto Asís - Putumayo. Para poder realizar trámites y gestiones ante las instituciones de nivel nacional. Esta iniciativa beneficiará a 108 familias.</t>
  </si>
  <si>
    <t>Fortalecer  sistema de legislación indígena propia, consejos de mayores y gobernabilidad  del pueblo Pasto en el cabildo  Huellas Ancestrales del Municipio de Puerto Asís - Putumayo.</t>
  </si>
  <si>
    <t xml:space="preserve">Fortalecimiento  del sistema de legislación indígena propia, consejos de mayores y gobernabilidad  del pueblo Pasto en el cabildo  Huellas Ancestrales y cabildo San Sebastián del Municipio de Puerto Asís - Putumayo.
</t>
  </si>
  <si>
    <t xml:space="preserve">Implementar la escuela permanente de formación en temas propios de las comunidades indígenas del pueblo Embera La Italia y Tordúa Kidúa, municipio de Puerto Asís, Putumayo. </t>
  </si>
  <si>
    <t>Fortalecimiento del gobierno propio desde la Ley de Origen, a través de la capacitación en consulta previa, liderazgo, gobernanza, gobernabilidad, legislación indígena, liderazgo de la mujer índigena Embera La Italia y Tordúa Kidúa, municipio de Puerto Asís, Putumayo.</t>
  </si>
  <si>
    <t>Fortalecer el liderazgo en jóvenes del pueblo Pasto en el cabildo Huellas Ancestrales del Municipio de Puerto Asís - Putumayo.</t>
  </si>
  <si>
    <t xml:space="preserve"> Implementación de una escuela de liderazgo, leyes indígenas y en general sobre la Constitución Política de Colombia a los jóvenes del pueblo Pasto en el cabildo Huellas Ancestrales del Municipio de Puerto Asís - Putumayo.
</t>
  </si>
  <si>
    <t xml:space="preserve">Financiar para la elaboración de un reglamento interno para la nación  Embera Chamí que permita la aplicación de la justicia propia en las comunidades del Resguardo la Italia y el Cabildo Tordúa Kidúa del Municipio de Puerto Asís. </t>
  </si>
  <si>
    <t xml:space="preserve">Capacitar en buenas prácticas de convivencia ciudadana  a la comunidad del cabildo Tssenene del municipio de Puerto Asis.  </t>
  </si>
  <si>
    <t xml:space="preserve">Capacitación y talleres en buenas prácticas de convivencia ciudadana, a las 25 familias del cabildo Tssenene, para fortalecer la unidad comunitaria, el respeto entre cabildantes y comunidad en general, que permita una mejor convivencia pacífica.
</t>
  </si>
  <si>
    <t>Apoyo a la capacitación y formación de autoridades, líderes, jovenes y mujeres en legislación indígena, gobierno propio y derechos tradicionales de las comunidades del Pueblo Siona de Puerto Asis, Putumayo.</t>
  </si>
  <si>
    <t>Se requiere la garantías logísticas y acompañamiento de profesionales indígenas para el desarrollo de capacitaciones y formacíon en drechos tradicionales, legislación indígena, gobierno propio, Constitución Política Colombiana, para las comunidades Siona Sitara, Nuevo Horzonte, Santa Helena, Vegas de Santana de Piñuña y Buenavista del municipio de Puerto Asís, Putumayo. Dirigido a autoridades, lideres, jovenes y mujeres del pueblo Siona del Municipio de Puerto Asís, Putumayo.</t>
  </si>
  <si>
    <t xml:space="preserve">Fortalecer y dotar a la guardia indígena del Pueblo siona del Municipio de Puerto Asís </t>
  </si>
  <si>
    <t>Capacitar a la guardia indígena, de las comunidades Siona: Bajo Santa Helena (50) guardias; Santa Cruz de Piñuña Blanco (50) guardias; Vegas de Santa Ana (12) guardias; Nuevo Amanecer (30) guardias y Sanata Helena (50) del Municipio de Puerto Asís - Putumayo, en legislación indígena, DDHH, DIH, mecanismos de exigibilidad de derechos, gobierno propios, Ley de Origen, etc. La dotación consiste en implementos personales (hamaca, mosquitero, chalecos, pañoletas, macete con cubierta, botas, cantimploras, gorras, canguros, capas, campings, bolso personales, linternas) y equipos de comunicación  y equipos tecnológicos (radios de comunicación, megáfono, GPS, Camaras fotográficas y binoculares), Botiquín integral; para el apoyo al ejercicio del gobierno propio, protección, control y monitoreo del territorio, la atención de desastres y la seguridad de las personas.</t>
  </si>
  <si>
    <t>Implementar escuelas de formación en liderazgo y gobernanza en las comunidades indígenas del Pueblo Siona del Municipio de Puerto Asís , Putumayo.</t>
  </si>
  <si>
    <t>Es necesario la creación de escuela de formación en liderazgos y gobernanza para los Resguardo Santa Cruz de Piñuña Blanco, Cabildo Siona Bajo Santa Helena, Resguardo Vegas de Santa Ana, Resguardo Buenavista, Cabildo Siona Nuevo Amanecer y Cabildo Siona Sitara.</t>
  </si>
  <si>
    <t>Crear  las guardias cívicas campesinas, legítimas y legalmente constituidas, Guardia Municipal, Corregimientos y veredas del MUnicipio de Puerto Asís, Departamento del Putumayo</t>
  </si>
  <si>
    <t xml:space="preserve">Crear  las guardias cívicas campesinas, legítimas y legalmente constituidas, con enfoque de género con el fin de prevenir y proteger la convivencia y la paz en la comunidad en el marco de la protección de los derechos Humanos: Guardia Municipal, Corregimientos y veredas del Municipio de Puerto Asís, Departamento del Putumayo
Además de las veredas mencionadas, se deben incluir las siguientes veredas Teteye, Montañita, Nueva Floresta, Alto Brasilia, Canacas, Alto Piñuña, Bajo Danta Porvenir, Hong Kong, Camelias, La Aldea. </t>
  </si>
  <si>
    <t>Garantizar la seguridad de los defensores de derechos humanos en las comunidades rurales del Municipio de Puerto Asís, Departamento del Putumayo.</t>
  </si>
  <si>
    <t xml:space="preserve">Garantizar la seguridad de los defensores de derechos humanos y lideres socilaes en las comunidades rurales del Municipio de Puerto Asís, mediante políticas públicas y comunitarias concertadas entre autoridades y comunidad, aplicadas por profesionales de la zona rural del Municipio de Puerto Asís, Departamento del Putumayo.
Además de las veredas mencionadas, se deben incluir las siguientes veredas Teteye, Montañita, Nueva Floresta, Alto Brasilia, Canacas, Alto Piñuña, Bajo Danta Porvenir, Hong Kong, Camelias, La Aldea. 
</t>
  </si>
  <si>
    <t>Establecer programas con enfoque de género para dar a conocer las leyes y planes que existen para el fortalecimiento de la mujer rural del Municipio de Puerto Asís, Departamento del Putumayo.</t>
  </si>
  <si>
    <t xml:space="preserve">Establecer programas con enfoque de género para dar a conocer las leyes y planes que existen para el fortalecimiento de la mujer a través de capacitaciones, de este modo conocerán las rutas a todo los procesos. Municipio de Puerto Asís. Departamento del Putumayo.
Además de las veredas mencionadas, se deben incluir las siguientes veredas Teteye, Montañita, Nueva Floresta, Alto Brasilia, Canacas, Alto Piñuña, Bajo Danta Porvenir, Hong Kong, Camelias, La Aldea. </t>
  </si>
  <si>
    <t>Tener en cuenta la Capacidad, Profesionales y Técnicos en la Zona rural del Municipio de Puerto Asís, Departamento del Putumayo.</t>
  </si>
  <si>
    <t xml:space="preserve">Tener en cuenta que las Juntas de Acción Comunal del Municipio de Puerto Asís han demostrado capacidad de organización en el manejo de recursos para la construcción de las vías terciarias como ejemplo el Municipio cuenta con 236 kilómetros de vías construidas por la comunidad por lo que le SOLICITAMOS al gobierno que en la construcción de las vías rurales se contrate a las JAC para la construcción del 50% de vías que priorizamos a corto-mediano y largo plazo y el mantenimiento general de las mismas, lo que ayudaría a minimizar los recursos para el gobierno en tiempo y avance para las comunidades rurales.  La Comunidad solicita que el gobierno Nacional se comprometa a corto plazo entregar elaborados los proyectos de las iniciativas priorizadas en el presente Pacto Comunitario. 
Además de las veredas mencionadas, se deben incluir las siguientes veredas Teteye, Montañita, Nueva Floresta, Alto Brasilia, Canacas, Alto Piñuña, Bajo Danta Porvenir, Hong Kong, Camelias, La Aldea. </t>
  </si>
  <si>
    <t>Crear el sistema de derecho propio para las comunidades negras del municipio de Puerto Asís, Departamento del Putumayo</t>
  </si>
  <si>
    <t>Capacitar a las Comunidades Negras en proceso de fortalecimiento organizativo en el cual se debe formular y concertar los reglamentos internos en cada uno de los consejos comunitarios, crear la guardia Palenque, los comités amigables, conciliadores, disciplinarios, y otros que acuerden las Comunidades.</t>
  </si>
  <si>
    <t>Garantizar los recursos necesarios para el funcionamiento de las veedurias ciudadanas en el Municipio de Puerto Asís, Departamento del Putumayo.</t>
  </si>
  <si>
    <t xml:space="preserve">Destinar los recursos necesarios para la capacitación, formación, fortalecimiento  de las veedurías ciudadanas, con el fin de vigilar la inversion de los recursos publicos del municipio de Puerto Asís-Putumayo.
Además de las veredas mencionadas, se deben incluir las siguientes veredas Teteye, Montañita, Nueva Floresta, Alto Brasilia, Canacas, Alto Piñuña, Bajo Danta Porvenir, Hong Kong, Camelias, La Aldea. </t>
  </si>
  <si>
    <t>Gestionar el reconocimiento económico a las Juntas de Acción Comunal del Municipio de Puerto Asís.</t>
  </si>
  <si>
    <t xml:space="preserve">Gestionar el reconocimiento económico a las Juntas de Acción Comunal y aplicación programa formación de formadores por   labor que realizan en beneficio de las comunidades de  Puerto Asís, Departamento del Putumayo.
Además de las veredas mencionadas, se deben incluir las siguientes veredas Teteye, Montañita, Nueva Floresta, Alto Brasilia, Canacas, Alto Piñuña, Bajo Danta Porvenir, Hong Kong, Camelias, La Aldea. </t>
  </si>
  <si>
    <t>Dotar de implementos personales y de comunicación para la guardia indígena del pueblo Nasa,  para el apoyo a la gobernabilidad, al control y monitoreo de los territorios, en el Municipio de Puerto Asís, Putumayo.</t>
  </si>
  <si>
    <t>Dotación de implementos personales ( botas de caucho, hamacas, , camping, machetes con cubierta, cantimplora, linterna, lazos, entre otros elementos) y medios de comunicación (radios de comunicación y Antenas repetidora)   para la 30 guardias indígena de cada una de las comunidades del Pueblo Nasa de Puerto Asís, para respaldar el gobierno propio, el control y monitoreo de los territorios indígenas Nasa.</t>
  </si>
  <si>
    <t>Fortalecer las prácticas rituales mayores del Pueblo Nasa, Municipio de Puerto Asís, Departamento del Putumayo.</t>
  </si>
  <si>
    <t xml:space="preserve">Fortalecer e Institucionalizar los rituales mayores Nasa por parte de la Alcaldía Municipal de Puerto Asís - Putumayo: U'ka fxi zenxi (Posesión cultural de autoridades), IPX FXIZENXI (Apagar el fogón), SEKBUY (Celebración del fín de año Nasa), SAAKELU (Agradecimiento por la vida y las semillas), CXAPUCX (Conmemoración de los líderes caídos en la lucha).
</t>
  </si>
  <si>
    <t>Implementar programa de capacitación y dotación de guardia indígena de las comunidades del pueblo Múrui Muina Mpio de Puerto Asís.</t>
  </si>
  <si>
    <t>Fortalecimiento de capacidades y dotación (con equipos de comunicación y de río, vestimenta y herramientas tecnológicas) de la guardia indígena donde sea un mecanismo humanitario y de resistencia civil que protege y difunde su cultura ancestral y ejerce el derecho propio en las comunidades del Pueblo Múrui Muina.</t>
  </si>
  <si>
    <t>Establecer acuerdos con instituciones educativas, para la profesionalización, seminarios o diplomados de formación en derechos territorial a las comunidades del pueblo Múrui Muina Monilla Amena del Municipio de Puerto Asís.</t>
  </si>
  <si>
    <t>Establecer acuerdos para la profesionalización, seminarios o diplomados en formación sobre Derechos Territoriales desde el conocimiento Tradicional y convencional, de las comunidades que conforman el pueblo Múrui.</t>
  </si>
  <si>
    <t>Implementar proyecto para la construcción y dotación de un (01) centro de Armonización de las comunidades del pueblo Múrui Muina. Mpio de Puerto Asís</t>
  </si>
  <si>
    <t>Construcción y dotación de un (01) centro de Armonización, adecuado para la atención y aplicación de justicia propia e interjurisdiccional para el Pueblo Múrui Muina. Para el beneficio de 44 familias de la comunidad Monilla Amena.</t>
  </si>
  <si>
    <t>Implementar proyecto para la actualización del plan de vida del pueblo Múrui Muina Monilla Amena del Municipio de Puerto Asís</t>
  </si>
  <si>
    <t>Proyecto para actualización del plan de vida del pueblo Múrui Muina.</t>
  </si>
  <si>
    <t xml:space="preserve">Reconocer el trabajo que realizan los guardianes del territorio de la comunidad Murui Monilla Amena del Municipio de Puerto Asís </t>
  </si>
  <si>
    <t>Generar un programa de reconocimiento y garantía a la estructura de guardianes del territorio, implementando incentivos económicos o pago como promotores ambientales.</t>
  </si>
  <si>
    <t>Gestionar proyecto para la creación, fortalecimiento y reconocimiento del consejo de autoridades ancestrales de las comunidad Monilla Amena del pueblo Múrui Muina. Mpio d Puerto Asís</t>
  </si>
  <si>
    <t>Proyecto para la creación, fortalecimiento y reconocimiento del consejo de autoridades ancestrales de cada una de las comunidades del Pueblo Múrui Muina, ante el Consejo de Estado y demás entidades competentes, para la administración de la justicia propia.</t>
  </si>
  <si>
    <t>Implementar programa de capacitación y formación en liderazgo a los equipos de mujeres indígenas de la comunidad Monilla Amena del pueblo Murui Muina. Mpio de P Asís</t>
  </si>
  <si>
    <t>Generar programas de capacitación y formación en liderazgo a los equipos de mujeres indígenas de las comunidades del pueblo Múrui Muina.</t>
  </si>
  <si>
    <t xml:space="preserve">Fortalecer el ejercicio de control y gobernanza territorial en la comunidad Múrui Monilla Amena del Municipio de Puerto Asís </t>
  </si>
  <si>
    <t xml:space="preserve">Generar un programa para el fortalecimiento del ejercicio de control y gobernanza territorial para los miembros del cabildo y de la comunidad Múrui Monilla Amena en general, a partir de la generación de capacidades locales, incentivos económicos y dotación de herramientas a los guardianes tradicionales.  </t>
  </si>
  <si>
    <t>Financiar un programa formativo y cultural para las mujeres víctimas del Pueblo Awá del municipio de Puerto Asís, Putumayo</t>
  </si>
  <si>
    <t>El Pueblo Awá requiere de la financiación de un programa formativo y cultural  para las mujeres víctimas de sus comunidades en restablecimiento de derechos y reparación. Este evento se realizará semestralmente de manera rotativa en los municipios PDET del Putumayo.</t>
  </si>
  <si>
    <t>Financiar un Sistema de Formación Integral Permanente Rotatorio para el Pueblo Awá del municipio de Puerto Asís, Putumayo.</t>
  </si>
  <si>
    <t>Financiación de un Sistema Formación Integral Permanente Rotatorio en los territorios, para mujeres, abuelos, jóvenes y niños; que capacite en normas, legislación Indígena, derecho propio, ley de origen, gobernabilidad, gobernanza, constitución política, DDHH Y DIH para las 40 comunidades del Pueblo Awá del departamento del Putumayo.</t>
  </si>
  <si>
    <t>Actualizar el reglamentos internos propios de la comunidades del Pueblo Múrui Muina Morilla Amena en el Municipio de Puerto Asís</t>
  </si>
  <si>
    <t xml:space="preserve">Apoyo de profesionales y abuelos sabedores para la actualización del reglamentos internos propios del Pueblo Múrui Muina. </t>
  </si>
  <si>
    <t xml:space="preserve">Fortalecer el gobierno propio en las comunidades Murui del Municipio de Puerto Asís </t>
  </si>
  <si>
    <t xml:space="preserve">Se requiere generar las garantías en materia de derechos territoriales y autonomía sobre la propiedad colectiva en el marco del plan de salvaguarda para la protección de los territorios tradicionales y ancestrales (CPLI) en la comunidad Murui de Puerto Asís. </t>
  </si>
  <si>
    <t>Financiar un programa de formación en liderazgo y fortalecimiento de la guardia indígena del Pueblo Awá del municipio de Puerto Asís, Putumayo.</t>
  </si>
  <si>
    <t xml:space="preserve">Implementar una escuela para el fortalecimiento a la Guardia Indígena del Pueblo Awá del departamento del Putumayo que contengan los siguientes componentes o actividades:
• Sensibilización a las comunidades Awá, construyendo programas de capacitación para la guardia indígena, por parte de las entidades en nuestros territorios (Resguardos)
• Capacitación en justicia propia por las entidades, para generar capacidades en la aplicación justicia y avanzar en la justicia y leyes indígenas.
• Crear una escuela de formación y liderazgo, derechos humanos y gobierno propio para la guardia indígena de la comunidad Awá.
• Capacitación a la Guardia Indígena en autonomía, legislación indígena, derechos humanos y derecho internacional humanitario.
• Remuneración o salario para la guardia indígena
• Reuniones de articulación entre las autoridades Indígenas Awá y la fuerza pública (Policía y Ejército Nacional), para dar a conocer los derechos colectivos y territoriales para que no se vulnere la autonomía en los territorios Awá y demás autoridades judiciales, así como también las organizaciones de derechos humanos de carácter nacional e internacional tendiente a conformar la red de derechos territoriales étnicos.
• Garantizar a la guardia Indígena presupuesto económico y dotación de equipos técnicos para que cumplan sus funciones ambientales en el territorio del Pueblo Awá.
• Dotación de la Guardia Indígena con los implementos necesarios (chalecos, radios de comunicación, GPS, binoculares, hamacas, carpas, camping, linternas, machetes de cubierta, pantalones, camisas, buzos, chaquetas, cantimplora, botiquines de primeros auxilios, botas, cobijas, lanzas y kit de invierno). para respaldar la gobernanza de acuerdo con los usos y costumbres del Pueblo Awá
• Dotación de medios de transporte terrestre y fluvial destinados a la guardia indígena en los municipios donde se encuentran las comunidades del Pueblo Awá en el departamento del Putumayo.
</t>
  </si>
  <si>
    <t>Implementar programa de capacitación y formación a las mujeres de las comunidades del pueblo Múrui Muina. Mpio de Puerto Asís.</t>
  </si>
  <si>
    <t>Capacitación y formación a las mujeres  para la claridad y conocimientos de sus derechos humanos en las comunidades.</t>
  </si>
  <si>
    <t>Implementar una estrategia integral étnica de atención oportuna ante casos de afectaciones por conflicto armado en las comunidades del Pueblo Awá del municipio de Puerto Asís, Putumayo.</t>
  </si>
  <si>
    <t>Creación e implementación de la estrategia integral étnica de atención oportuna ante casos de vulneración y afectaciones por el conflicto armado, con un presupuesto anual asignado para su funcionamiento (radios de comunicación, paneles solares, teléfonos de comunicación y, medios de transporte de acuerdo con las necesidades de la zona de contexto, y un centro de acopio para las ayudas de emergencia por cabildos y resguardos) para el beneficio de las 40 comunidades del Pueblo Awá del Putumayo.</t>
  </si>
  <si>
    <t>Crear un fondo para financiación de eventos de reconciliación y paz para el Pueblo Awá del municipio de Puerto Asís, Putumayo</t>
  </si>
  <si>
    <t>Creación de un fondo para la financiación de eventos de reconciliación y paz (deportes, danza, música, fiestas tradicionales, memoria histórica) de acuerdo con los requerimientos de cada comunidad del Pueblo Awá en el departamento del Putumayo.</t>
  </si>
  <si>
    <t>Crear la Ruta Integral Étnica de prevención y atención para las comunidades del Pueblo Awá del municipio de Puerto Asís, Putumayo.</t>
  </si>
  <si>
    <t>Creación de la Ruta Integral Étnica para la prevención, protección, atención y seguimiento ante vulneraciones de los DDHH y DIH para el beneficio de las 40 comunidades del Pueblo Awá del departamento del Putumayo.</t>
  </si>
  <si>
    <t>Creación de un sistema binacional integral de monitoreo e información a violaciones de los DDHH y D.I.H del Pueblo Awá en el municipio de Puerto Asís, Putumayo.</t>
  </si>
  <si>
    <t>Creación de un sistema binacional integral de monitoreo e información a violaciones de los DDHH y D.I.H (equipos de cómputo con software libres, capacitación para el manejo del sistema), que beneficie a las comunidades del Pueblo Awá.</t>
  </si>
  <si>
    <t>Realizar estudio etnológico para el reconocimiento de las comunidades indígenas del pueblo Awa del municipio de Puerto Asís.</t>
  </si>
  <si>
    <t xml:space="preserve">El estudio etnológico permitirá tener un reconocimiento ante la Dirección de Etnias, ROM y minorías del Ministerio del Interior de las comunidades Villa del Sol y La Planada del Pueblo Awá del Municipio de Puerto Asís. </t>
  </si>
  <si>
    <t>Finaciar el Plan de Acción Cultural Ancestral y de Recuperación de la Lengua Materna para el municipio de Puerto Asís, Putumayo</t>
  </si>
  <si>
    <t>Financiación del Plan de Acción Cultural Ancestral y de Recuperación de la Lengua Materna –AWÁ PIT para todas las comunidades del Pueblo Awá del Putumayo.</t>
  </si>
  <si>
    <t>Fortalecer la guardia indígena a través de capacitación y dotación , para realizar actividades de apoyo al gobierno propio, Municipio de Puerto Asís, Putumayo.</t>
  </si>
  <si>
    <t>Escuela permanente de fortalecimiento del gobierno propio desde la Ley de Origen, a través de la capacitación en consulta previa, liderazgo, gobernanza, gobernabilidad, legislación indígena, para las comunidades Embera La Italia y Tordúa Kidúa, municipio de Puerto Asís, Putumayo.</t>
  </si>
  <si>
    <t>Financiar la elaboración de documentos rectores del Pueblo Awá del municipio de Puerto Asís, Putumayo.</t>
  </si>
  <si>
    <t>Financiación, asesoría y acompañamiento para la elaboración de manuales de convivencia, protocolos, plan de vida y reglamento interno. Que se garanticen los recursos para la elaboración de los documentos respectivos de acuerdo con los requerimientos y necesidades de cada comunidad en el Pueblo Awá del departamento del Putumayo.</t>
  </si>
  <si>
    <t>Fortalecer la gobernabilidad y el control social familias del Resguardo  Kiwnas Cxhab del Municipio de Puerto Asís - Putumayo.</t>
  </si>
  <si>
    <t xml:space="preserve">Fortalecer a través de la capacitación en gobierno y derecho propio de 132 familias del Resguardo  Kiwnas Cxhab  y Capacitación a la guardia indígena de las comunidades Ksxaw Nasa - Alto Danubio y  Kwe´sx Kiwe Ksxa´w,en legislación indígena, DDHH, DIH, mecanismos de exigibilidad de derechos, gobierno propio, Ley de Origen, etc.  Municipio de Puerto Asís - Putumayo, </t>
  </si>
  <si>
    <t>Construcción protocolo de derechos humanos en el municipio de Puerto asís-Putumayo.</t>
  </si>
  <si>
    <t xml:space="preserve">Construcción protocolo de derechos humanos con participación de las comunidades rurales que nos permita fortalecer la secretaria de derechos humanos municipal de Puerto asís-Putumayo.
Además de las veredas mencionadas, se deben incluir las siguientes veredas Teteye, Montañita, Nueva Floresta, Alto Brasilia, Canacas, Alto Piñuña, Bajo Danta Porvenir, Hong Kong, Camelias, La Aldea. </t>
  </si>
  <si>
    <t>Generar una estrategia integral de seguridad para la Subregión PDET Putumayo, que incluya mecanismos de prevención y protección a líderes, lideresas y organizaciones sociales que permita la articulación entre las instituciones nacionales y territoriales.</t>
  </si>
  <si>
    <t>Generar una estrategia integral de seguridad para la Subregión PDET Putumayo, que incluya mecanismos de prevención y protección a líderes, lideresas y organizaciones sociales que permita la articulación entre las instituciones nacionales y territoriales, teniendo en cuenta las particularidades de las comunidades y sus procesos organizativos, mejorar los mecanismos de comunicación, la red de alumbrado público en el sector rural, fortalecer las guardias indígenas y afros, y activar la ruta de protección, junto con el seguro de vida para los líderes y lideresas.</t>
  </si>
  <si>
    <t>Promover la creación y proteger la Red Departamental de Mujeres Rurales, con enfoque diferencial y étnico que implemente la escuela de formación y liderazgo político para las mujeres y  promueva la participación en los medios de comunicación alternativos, con visión en defensa del territorio</t>
  </si>
  <si>
    <t>Promover la creacion y proteger la Red Departamental de Mujeres Rurales, con enfoque diferencial y étnico que implemente la escuela de formación y liderazgo político para las mujeres y  promueva la participación en los medios de comunicación alternativos, con visión en defensa del territorio</t>
  </si>
  <si>
    <t>86569</t>
  </si>
  <si>
    <t>Apoyar y fortalecer la capacidad ciudadana a la cultura de legalidad, mediante capacitación en derechos humanos, acuerdo de paz, convivencia y reconciliación en Puerto Caicedo, Putumayo.</t>
  </si>
  <si>
    <t xml:space="preserve">Apoyo y fortalecimiento de la capacidad ciudadana a la cultura de legalidad, vinculando a los mandos medios de la fuerza pública, mediante capacitación en derechos humanos, acuerdo de paz, convivencia y reconciliación, en la zona rural del municipio de Puerto Caicedo, departamento de Putumayo.
</t>
  </si>
  <si>
    <t>Empoderar de los procesos comunitarios, participativos y pedagogía de paz, a las comunidades de la zona rural del municipio de Puerto Caicedo, departamento de Putumayo.</t>
  </si>
  <si>
    <t>Se requiere empoderar de los procesos comunitarios, participativos y pedagogía de paz, a los diferentes entes gubernamentales del Estado con las comunidades de la zona rural del municipio de Puerto Caicedo, departamento de Putumayo.</t>
  </si>
  <si>
    <t>Gestionar capacitaciones para las comunidades etnicas en procesos de consulta previa en las licencias ambientales para explotación minero energético en el municipio de Puerto Caicedo.</t>
  </si>
  <si>
    <t>Fotalecer a las comunidades etnicas con capacitaciones en temas de: plan de manejo ambiental, minero energetico, conflictos socio ambientales e intercambio de saberes de usos y construmbres de las comunidades; para hacerle seguimiento a los compromisos del  derecho a la consulta previa.</t>
  </si>
  <si>
    <t>Fortalecer las estrategias para la terminación total de la guerra en la zona rural del municipio de Puerto Caicedo, departamento de Putumayo.</t>
  </si>
  <si>
    <t>El Estado deberá fortalecer las estrategias para la terminación de la guerra, mediante acuerdos con el paramilitarismo, la guerrilla y las bandas criminales, generando más inversión social en la zona rural del municipio de Puerto Caicedo, departamento Putumayo.</t>
  </si>
  <si>
    <t>Adoptar la política de familia y género municipal, implementando programas de capacitación y promoción de derechos, para la comunidad de la zona rural del municipio de Puerto Caicedo, Putumayo.</t>
  </si>
  <si>
    <t xml:space="preserve">Fortalecimeinto de la política de familia y género municipal, a través de la implementación de programas de capacitación y promoción de derechos, para la población vulnerable y rural del municipio de Puerto Caicedo, departamento de Putumayo.
</t>
  </si>
  <si>
    <t>Re-invertir los recursos de catastro que ingresan al municipio representado en proyectos comunitarios en los Cabildos Awa Resguardo San Andres, Damasco, Las Vegas, y Villa Unión de Puerto Caicedo, Putumayo.</t>
  </si>
  <si>
    <t xml:space="preserve">Re-invertir los recursos que recibe el municipio por impuesto predial de los resguardos Awa San Andres, Las Vegas, y Villa Unión,  representado en proyectos comunitarios en sus mismos territorios, Municipio de Puerto Caicedo, Putumayo.
</t>
  </si>
  <si>
    <t>Vincular a las Juntas Acción Comunal, asociaciones, organizaciones sociales, productores, victimas y desmovilizados, en la ejecución de proyectos en la zona rural de Puerto Caicedo, Putumayo.</t>
  </si>
  <si>
    <t>Vincular a las Juntas Acción Comunal, asociaciones, organizaciones sociales, productores, victimas y desmovilizados, en la ejecución de proyectos macros generales sin intermediación y garantizando la transparencia en la adjudicación de contratos para la zona rural del municipio de Puerto Caicedo, departamento de Putumayo.</t>
  </si>
  <si>
    <t>Crear el comité para la organización de la comunidad LGTBI de Puerto Caicedo, Putumayo.</t>
  </si>
  <si>
    <t xml:space="preserve">Creación y formalización del comité para la organización de la comunidad LGTBI del municipio de Puerto Caicedo, departamento de Putumayo.
</t>
  </si>
  <si>
    <t>Formar 10 Guardianas del agua  en el Cabildo Yanacona Dimas Onel Majin.</t>
  </si>
  <si>
    <t>Formación de 10 Guardianas del agua con el objetivo de preservar y cuidar las fuentes hídricas para el beneficio de la comunidad, medio ambiente y  la pesca, del cabido Dimas Onel Majin etnia Yanacona del Municipio de Puerto Caicedo. Putumayo.</t>
  </si>
  <si>
    <t>Establecer espacios de diálogo para la discusión de la situación actual, articulados con el Comité Local de Justicia, para la zona rural del municipio de Puerto Caicedo, departamento de Putumayo.</t>
  </si>
  <si>
    <t>Se necesita establecer espacios de diálogo, articulados con el Comité Local de Justicia, sobre la situación actual  que vive el país con el proceso de paz y las comunidades en el que intervengan actores como gobierno, FARC y las comunidades de la zona rural del municipio de Puerto Caicedo, departamento de Putumayo.</t>
  </si>
  <si>
    <t>Poner en marcha un programa de formación y protección de líderes, lideresas sociales y defensores de derechos humanos en el municipio de Puerto Caicedo, Putumayo.</t>
  </si>
  <si>
    <t xml:space="preserve">Se debe implementar a la mayor brevedad, un programa de formación y protección de líderes, lideresas sociales y defensores de derechos humanos, con la creación de la red de protección de los derechos humanos para todas las veredas del sector rural del municipio de Puerto Caicedo, departamento de Putumayo.
</t>
  </si>
  <si>
    <t>Garantizar por parte del gobierno nacional, el cumplimiento efectivo de los diferentes procesos en el marco del Posconflicto, para la población de la zona rural de Puerto Caicedo, Putumayo.</t>
  </si>
  <si>
    <t xml:space="preserve">El gobierno nacional debe brindar las garantías para el cumplimiento de los diferentes procesos que se están realizando (PDET) y demás procesos en el marco del postconflicto, para la población de la zona rural del municipio de Puerto Caicedo, departamento de Putumayo.
</t>
  </si>
  <si>
    <t>Formular, implementar, actualizar y fortalecer el plan de vida y plan de salvaguarda de los pueblos y comunidades indígenas del municipio de Puerto Caicedo, departamento del Putumayo.</t>
  </si>
  <si>
    <t>Formular, implementar, actualizar y fortalecer los planes de vida y planes de salvaguarda de los pueblos y comunidades indígenas de: Yanacona, Inga, Nasa, Awa y Pastos del municipio de Puerto Caicedo, departamento del Putumayo</t>
  </si>
  <si>
    <t>Crear la escuela indígena de formación integral permanente para mujeres, abuelos, jóvenes y niños de todos los pueblos indígenas del municipio de Puerto Caicedo, departamento del Putumayo.</t>
  </si>
  <si>
    <t>Crear la escuela de formación integral permanente en los territorios para mujeres, abuelos, jóvenes y niños en normas, legislación indígena, derecho propio, ley de origen, constitución política, DDHH y DIH, y temas relevantes a la mujer  para todas las comunidades indígenas de acuerdo a los usos y costumbres de cada pueblo indígena: Awa, Nasa, Yanacona, Pastos e Inga, y los consejos comunitarios afrodescendientes del municipio de Puerto Caicedo, departamento del Putumayo.</t>
  </si>
  <si>
    <t>Capacitar, Dotar y Formar a la Guardia Indígena de los pueblos indígenas del municipio, para el adecuado ejercicio de su labor de guardia, en las comunidades indígenas del municipio de Puerto Caicedo, Departamento del Putumayo.</t>
  </si>
  <si>
    <t>Capacitar, dotar y formar la guardia indígena en temas de derechos humanos, gobierno propio y aquellos relevantes a su ejercicio de guardia, y suministrar la dotación suficiente de todos los elementos y herramientas propias de su oficio, para que puedan atender las acciones propias de la guardia en las comunidades indígenas, de todos los pueblos indígena del municipio de Puerto Caicedo, Departamento del Putumayo.</t>
  </si>
  <si>
    <t>Respetar y garantizar la aplicación del derecho a la consulta previa de las comunidades y resguardos indigenas  del municipio de Puerto Caicedo, ante la intervención de toda clase de proyectos, incluidos los mineroenergéticos sobre los territorios</t>
  </si>
  <si>
    <t>Respetar y garantizar la aplicación del derecho a la consulta previa de las comunidades y resguardos indigenas 
del municipio de Puerto Caicedo, ante la intervención de toda clase de proyectos, incluidos los mineroenergéticos sobre los territorios.</t>
  </si>
  <si>
    <t>Realizar talleres de formación para el fortalecimiento de la mujer indígena del municipio de Puerto Caicedo, Putumayo.</t>
  </si>
  <si>
    <t xml:space="preserve">Reconocimiento, empoderamiento y fortalecimiento de las capacidades de las mujeres indígenas y abuelas sabedoras, mediante el desarrollo de talleres de formación en liderazgo, gobernanza, derechos humanos, y fortalecimiento de la familia de acuerdo a los usos y costumbres de los pueblos indígenas del municipio de Puerto Caicedo, departamento del Putumayo.
</t>
  </si>
  <si>
    <t>Restricción de ingreso en el territorio a diferentes entidades en los Resguardos y comunidades del Pueblo AWA, del municipio de Puerto Caicedo, Putumayo.</t>
  </si>
  <si>
    <t>Restricción al territorio por parte de las fuerzas militares en los Resguardos y comunidades del Pueblo AWA, sin consulta previa como derecho consagrado constitucionalmente, esta busca proteger la integridad cultural, social y económica garantizando la participación del Pueblo.</t>
  </si>
  <si>
    <t>Apoyar, asesorar, acompañar y garantizar los recursos necesarios para la elaboración de los documentos como manuales de convivencia, protocolos y reglamento interno de las comunidades de los pueblos indígenas del municipio de Puerto Caicedo, departamento del Putumayo.</t>
  </si>
  <si>
    <t>Apoyar, asesorar, acompañar y garantizar los recursos necesarios para la elaboración de los documentos como  manuales de convivencia, protocolos y reglamento interno, de acuerdo con los requerimientos y necesidades de las comunidades de los pueblos indígenas del municipio de Puerto Caicedo, departamento del Putumayo.</t>
  </si>
  <si>
    <t xml:space="preserve">Implementar proyecto de empoderamiento femenino para las mujeres del municipio de Puerto Caicedo </t>
  </si>
  <si>
    <t xml:space="preserve">Para implementar el empoderamiento femenino es necesario un programa de que contemple una escuela móvil o itinerante, de formación en derechos humanos, leyes de las mujeres, formación política,  ademas  un observatorio de violencias contra las mujeres, articulado a las organizaciones sociales de mujeres existentes en el municipio de Puerto Caicedo.
</t>
  </si>
  <si>
    <t>Implementar vallas informativas y de identificación para los resguardos y cabildos de los pueblos indígenas del municipio de Puerto Caicedo, Putumayo.</t>
  </si>
  <si>
    <t>Implementar vallas informativas y de identificación del territorio, preservación de los derechos territoriales, la armonización, reconciliación, convivencia, el respeto y garantía de los derechos consagrados constitucionalmente de los cabildos y resguardos de los pueblos indígena del municipio de Puerto Caicedo, Putumayo.</t>
  </si>
  <si>
    <t>Crear el sistema de derecho propio para las comunidades negras del municipio de Puerto Caicedo, Departamento del Putumayo.</t>
  </si>
  <si>
    <t>Aportar la logística, materiales e insumos y el recurso humano profesional para la creación de un proceso de fortalecimiento organizativo en el cual se debe formular y concertar los reglamentos internos en cada uno de los consejos comunitarios, crear la guardia Palenque, los comités de amigables conciliadores, disciplinarios, y otros que acuerden las comunidades de  Las Delicias, Las Palmas, El Bagre, El Porvenir y Villa del Río beneficia a 1000 personas.</t>
  </si>
  <si>
    <t>Implementar y fortalecer un sistema comunitario de veeduría y control social, en cada inspección del municipio de Puerto Guzmán, departamento del Putumayo, con el fin de hacerle seguimiento a los programas y proyectos de la función publica</t>
  </si>
  <si>
    <t>Se requiere implementar el numeral 2.2.5 Control y Veeduría Ciudadana del acuerdo final por inspección teniendo en cuenta al grupo focal de mujeres, para asegurar la transparencia en la gestión pública, el buen uso de los recursos y prevenir la corrupción en las inversiones necesarias para la transformación estructural del campo, mediante la ejecución de programas como el PENIS, planes y proyectos con incidencia en el municipio de Puerto Guzmán.</t>
  </si>
  <si>
    <t>Formular e implementar un programa continuo de formación y protección de derechos humanos en la zona rural del municipio de Puerto Guzmán, departamento del Putumayo.</t>
  </si>
  <si>
    <t>Se requiere presencia de las instituciones encargadas de velar por los derechos humanos para que adopten medidas que permitan y garanticen la libre expresión, la atención y protección a la comunidad y organizaciones sociales como comités de Derechos Humanos, guardias indigenas, consejos comunitarios de las inspecciones de Santa Lucia, El Jauno, Puerto Guzmán, El Cedro, El Recreo, San Roque, Galilea, Gallinazo, José María y Mayoyoque.</t>
  </si>
  <si>
    <t>Fortalecer las capacidades ciudadanas de legalidad, mediante capacitación en derechos humanos, convivencia y reconciliación en el municipio de Puerto Guzmán, departamento del Putumayo.</t>
  </si>
  <si>
    <t>Hacer que la población rural conozca y se apropie de los términos del acuerdo final con las Farc, de los objetivos, compromisos, formas de implementación y mecanismos de seguimiento y en particular los beneficios para las comunidades rurales. También se requiere la aplicación efectiva de la cátedra de la paz en todos los establecimientos educativos.</t>
  </si>
  <si>
    <t>Implementar programas de atención integral a la mujer, niñez y familia con enfoque étnico, a favor de las comunidades  Inga del Municipio  de Puerto Guzmán (P).</t>
  </si>
  <si>
    <t>Se requiere la coordinación institucional para que se garantice el acceso de todas las  familias de los 4 Cabildos y 4 Resguardos Inga, a los beneficios que ofrecen los programas de atención integral a la población indígena: mujeres, niños, niñas, adolescentes, jóvenes, personas mayores, con el fin de garantizar la protección de los derechos humanos de los integrantes de la comunidad.</t>
  </si>
  <si>
    <t xml:space="preserve">Generar estrategias para la creación y fortalecimiento de la red de apoyo entre las mujeres rurales y sus organizaciones para emprendimientos que mejoren la calidad de la vida </t>
  </si>
  <si>
    <t>La red de apoyo servirá para mantener la unidad e integración de las mujeres rurales con sus diferentes organizaciones para el fortalecimiento de sus emprendimientos productivos</t>
  </si>
  <si>
    <t>Realizar  seguimiento y control efectivo de las autoridades competentes sobre la actividad minera y petrolera en el municipio de Puerto Guzmán, departamento del Putumayo.</t>
  </si>
  <si>
    <t>Se requiere que las autoridades territoriales competentes y los organismos que las vigilan hagan seguimiento a las explotaciones mineras en los ríos Caquetá, Mandur y sus afluentes para verificar el cumplimiento de las normas técnicas y ambientales; Para  impedir afectaciones de suelos, aguas, personas y animales domésticos; ordenar y verificar la reparación de los daños causados y suspender licencias en caso de incumplimiento.</t>
  </si>
  <si>
    <t xml:space="preserve"> Implementar figuras como los Inspectores Ambientales Comunitarios  en las diez inspecciones del municipio de Puerto Guzmán, departamento del Putumayo.</t>
  </si>
  <si>
    <t xml:space="preserve">Se requiere promover una  mayor cooperación entre autoridades y comunidades rurales para el cuidado efectivo de ecosistemas y reservas naturales de las inspecciones de Santa Lucía, El Jauno, Puerto Guzmán, El Cedro Mangalpa, El Recreo, Galilea, San Roque, José María, Mayoyoque y Gallinazo. los inspectores comunitarios deberán contar con una remuneración por desarrollar dicha actividad. </t>
  </si>
  <si>
    <t>Crear el sistema de derecho propio para las comunidades negras del municipio de Puerto Guzmán, Departamento del Putumayo.</t>
  </si>
  <si>
    <t>Aportar la logística, materiales e insumos y el recurso humano profesional para la creación de un proceso de fortalecimiento organizativo en el cual se debe formular y concertar los reglamentos internos en cada uno de los consejos comunitarios, crear la guardia Palenque, los comités de amigables conciliadores, disciplinarios y otros que acuerden las comunidades.</t>
  </si>
  <si>
    <t>Fortalecimiento a sabedores ancestrales en las 6 comunidades Nasa del municipio de Puerto Guzmán - Putumayo</t>
  </si>
  <si>
    <t>Fortalecimiento a los sabedores ancestrales (sobanderos, pulseadores, parteros , thëgsa), fomentando encuentros, e intercambio de conocimiento y dotación de insumos para el ejercicio de su labor de armonización del territorio en las 6  comunidades del pueblo Nasa del municipio de Puerto Guzmán, en el departamento del Putumayo</t>
  </si>
  <si>
    <t>Fortalecer la gobernabilidad y control del territorio ancestral en las 6 comunidades Nasa del municipio de Puerto Guzmán, Putumayo.</t>
  </si>
  <si>
    <t>Fortalecimiento de las autoridades, lideres y comunidad en general y el fortalecimiento de la guardia indígena de los Reguardos el Porvenir La Barrialosa,  El Descanso, Aguadita y los cabildos de Cerro Guadua, Juan Tama y Guaduales mediante formación en ley de origen, derecho propio y para la guardia indígena la dotación y las capacitaciones, para garantizar la gobernabilidad y el control del territorio ancestral; con el fin de preservar la cultura y el medio ambiente. Se requiere una dotación básica de chalecos, botas plásticas, camping, hamacas, machete, linterna, cantimploras, radio de comunicaciones etc., medios de transporte terrestre y fluvial), en el municipio de Puerto Guzmán, departamento del Putumayo</t>
  </si>
  <si>
    <t>Fortalecimiento de las prácticas rituales en las 6 comunidades del Pueblo Nasa en el municipio de Puerto Guzmán, Putumayo.</t>
  </si>
  <si>
    <t>La iniciativa busca el fortalecimiento de las prácticas culturales propias del pueblo Nasa, donde se requiere el apoyo económico para el desarrollo de las prácticas culturales; rituales mayores cxapucx (ofrenda de alimentos a los caídos en lucha), sekbuy (prendida y refrescamiento del fuego) y saakelu (armonización de la vida  y las semillas); y así se pueda transmitir  a las nuevas generaciones y se conserven las prácticas culturales en las comunidades del pueblo Nasa, del municipio de Puerto Guzmán departamento del Putumayo.</t>
  </si>
  <si>
    <t xml:space="preserve">Fortalecer y financiar la implementación de mecanismos y estructura de justicia propia (guardia indígena) para las comunidades Inga del  municipio de Puerto Guzmán. </t>
  </si>
  <si>
    <t>La comunidades indígenas requieren apoyo para el fortalecimiento  de los mecanismos y estructura de  justicia propia (guardia indígena), para los 4 Resguardos y 4 cabildos del Pueblo Inga, el apoyo debe ser en:   capacitaciones, dotación, apoyo a mayores, procesos de trasmisión de saberes).</t>
  </si>
  <si>
    <t>Centro de armonización en el Resguardo el Descanso del pueblo Nasa, del municipio de Puerto Guzmán, departamento del Putumayo</t>
  </si>
  <si>
    <t>Construcción de Centro de Armonización para las 6 comunidades Nasa para la implementación de la justicia propia el cual se realizara con el diseño arquitectónico acorde a cultura Nasa, basada en los cuatro pilares, esta infraestructura le permitirá  a las  autoridades implementar la armonización de las personas de la comunidad que desacatan las normas de convivencia Nasa y la justicia ordinaria,  del municipio de Puerto Guzman departamento del Putumayo.</t>
  </si>
  <si>
    <t>Construir centros de armonización/casas de sanación en las comunidade del Pueblo inga de Puerto Guzmán, Putumayo.</t>
  </si>
  <si>
    <t>Construcción de cuatro (4) centros de armonización/casas de sanación de acuerdo a usos y costumbres del pueblo Inga, para la administración de justicia propia en las comunidades de: Cabildo Alto Mango, Cabildo Ingakunapa iuiai, Resguardo Wasipanga, Nukanchipa Alpa, Playa Rica, Resguardo de Calenturas y Resguardo villa Catalina (que conste de un salón, área administrativa, baños).</t>
  </si>
  <si>
    <t>Gestionar ante Ministerio del Interior el reconocimiento del  Cabildo Ingakunapa IuIai  del municipio de Puerto Guzmán, departamento del Putumayo.</t>
  </si>
  <si>
    <t>Gestión del proceso de certificación  ante del Ministerio del Interior (Dirección de Asuntos Indígenas Minorías y Rom ) para obtener el registro de reconocimiento como cabildo Ingakunapaiuiai que beneficia a 20 familias del ubicadas en la Inspección de Santa Lucia municipio de Puerto Guzmán.</t>
  </si>
  <si>
    <t>Implementar procesos de capacitación en gobierno y justicia propia para las comunidades del pueblo Inga del municipio de Puerto Guzmán, Putumayo.</t>
  </si>
  <si>
    <t>Implementación de procesos de capacitación permanente en temas relacionados con legislación indígena, mecanismos de articulación de la justicia propia con la justicia ordinaria, reglas de convivencia, organización comunitaria, formación de líderes del resguardo, gobernanza, dirigidos a toda la comunidad del Pueblo inga de Puerto Guzmán; mediante el financiamiento de talleres, mingas de pensamiento, fortalecimiento de capacidades de las comunidades de Villa Catalina, Ingakunapa iuiai, Alpamanga, Alto Mango y Wasipanga.</t>
  </si>
  <si>
    <t>Elaborar, actualizar e implementar el reglamento interno de las comunidades indígenas del Pueblo Inga de Puerto Guzmán, Putumayo.</t>
  </si>
  <si>
    <t>Para fortalecer la autonomía, autoridad y justicia propia se requiere que cada una de las comunidades: Villa Catalina, Playa Rica, Nukanchipa Alpa, Alto Mango, Ingakunapa Iuiai,  Alpamanga, y Calenturas cuenten con un reglamento interno. Este debe ser elaborado con la participación de la comunidad, e incluir el financiamiento de un profesional experto que acompañe el proceso de elaboración y de las acciones necesarias para su implementación como espacios de formación, sencibilización y capacitación, apoyo a sabedores, procesos de trasmisión de saberes.</t>
  </si>
  <si>
    <t>Dotar a la guardia indígena, para el apoyo al ejercicio del gobierno propio y la protección del territorio y la seguridad de las comunidades Inga del Municipio del Puerto Guzmán, Putumayo.</t>
  </si>
  <si>
    <t>Se requiere de la dotación de elementos personales, de equipos tecnológicos y de transporte, para respaldar la gobernanza territorial, la respuesta a la casos de desastres y de seguridad  de las familias en el territorio.</t>
  </si>
  <si>
    <t>Elaborar el Plan Integral de Vida del Pueblo Inga del Municipio de Puerto Guzmán.</t>
  </si>
  <si>
    <t>Se requiere la elaboración participativa del Plan Integral de Vida del Pueblo Inga del Municipio de Puerto Guzmán, con acompañamiento de profesionales, las organizaciones, las autoridades Indígenas y la comunidad, que en mingas de pensamiento se piense y se proyecte el territorio.</t>
  </si>
  <si>
    <t xml:space="preserve">Implementar procesos de capacitación en gobierno y justicia propia para las comunidades del pueblo Inga del municipio de Puerto Guzmán, Putumayo. </t>
  </si>
  <si>
    <t>Implementación de procesos de capacitación permanente en temas relacionados con legislación indígena, mecanismos de articulación de la justicia propia con la justicia ordinaria, reglas de convivencia, organización comunitaria, formación de líderes del resguardo, gobernanza, dirigidos a toda la comunidad del Pueblo inga de Puerto Guzmán; mediante el financiamiento de talleres, mingas de pensamiento, fortalecimiento de capacidades de las comunidades de Villa Catalina, Ingakunapa iuiai, Alpamanga, Alto Mango, Playa Rica,  Wasipanga, Calentura y Nukanchipa Alpa.</t>
  </si>
  <si>
    <t>86573</t>
  </si>
  <si>
    <t>Crear escuelas en DDHH e implementar un equipo jurídico en la promoción y defensa de los DDHH para las comunidades indígenas, Afro y Campesinas del municipio de Leguizamo, Putumayo.</t>
  </si>
  <si>
    <t xml:space="preserve">Crear escuelas de formación permanente para la defensa, la promoción de la convivencia pacífica, equidad y el respeto de DDHH en el marco del observatorio multicultural de DDHH de los pueblos indígenas del municipio de Leguizamo Murui Muina, Koreguaje y Kichwa, así mismo Comunidades campesinas y comunidades Afro del mismo modo, implementar un equipo interdisciplinario con veinte (20) personas idóneas las cuales ayudaran en la promoción y defensa de los DDHH en las comunidades del municipio de Leguizamo, Putumayo.
(entendemos por escuela que son espacios de formación permanente en diversos niveles)
</t>
  </si>
  <si>
    <t>Actualizar, implementar y fortalecer los planes de vida y reglamentos internos de los pueblos indígenas del municipio de Leguizamo, Putumayo.</t>
  </si>
  <si>
    <t xml:space="preserve">Actualizar, implementar y fortalecer el plan de vida de los pueblos indígenas Murui Muina, Coreguaje, Kichwa y demás pueblos indígenas, el cual visionaran información sobre las comunidades, sus recursos y sus necesidades, información sobre los cambios que las comunidades quieren lograr, y los proyectos para lograr esos cambios y vivir mejor, igualmente con el fortalecimiento de los reglamentos internos quiere establecer sus guías de conducta, sus principios de organización, sus estrategias particulares para conservarse a futuro y, además, exponen un diagnóstico detallado sobre su situación actual con respecto a temas como salud, educación, autoridades, relaciones de género y justicias propias.
</t>
  </si>
  <si>
    <t>Implementar programas en el cual la mujer rural se vea como gestora y constructora de paz en el municipio de Leguizamo, departamento del Putumayo</t>
  </si>
  <si>
    <t>Implementación de programas de sensibilización, capacitación, promoción y programas de oferta institucional de la mujer rural como gestora y constructora de paz para las mujeres rurales de los núcleos veredales Veredas en PNN y Ley 2 Tipo A Río Caquetá, Mecaya, La Llanada, Sencella, La Tagua, Eje Carreteable San Pedro, Salado Grande, La Paya, Puerto Ospina, Piñuña Negro y La Paya PNN y comunidades Afro en el municipio de Leguizamo-Putumayo.</t>
  </si>
  <si>
    <t>Capacitar y dotar a los guardianes del territorio, autoridades ambientales, autoridades tradicionales y promotores ambientales de los pueblos indígenas, del municipio de Leguízamo, Putumayo.</t>
  </si>
  <si>
    <t xml:space="preserve">Capacitación y dotación  a los guardianes del territorio, autoridades ambientales, autoridades tradicionales y promotores ambientales a través de principios propios y criterios concertados con asistencia técnica por parte del Gobierno y dotar (3) botes arawanas, (3) motores fuera de borda 40 4T, con chalecos salvavidas, implementos de campaña, radios de comunicación su central de base, cámaras fotográficas, GPS, Binoculares, chalecos de identificación, Carnetización a la guardia indígena donde sea un mecanismo humanitario y de organización social que protege y difunde su cultura ancestral y ejerce el derecho propio de los pueblos indígenas Murui Muina, Kichwa y Nasa Kiwe del municipio de Leguízamo, Putumayo.
</t>
  </si>
  <si>
    <t>Gestionar la capacitación permanente buscando las garantías de seguridad de los líderes sociales y comunitarios del municipio de Leguizamo, putumayo.</t>
  </si>
  <si>
    <t xml:space="preserve">Se requiere la capacitación formación permanente y las garantías de seguridad a 1500 líderes sociales y comunitarios que promuevan el desarrollo de liderazgo y les permita identificar a su vez integración comunitaria y sentido de pertenencia en todas las comunidades que conforman los núcleos veredales del municipio de Leguizamo, departamento del Putumayo.
</t>
  </si>
  <si>
    <t xml:space="preserve">Implementar el diagnóstico de Caracterización Ambiental, Social y Cultural para el desarrollo del plan salvaguarda de los pueblos indígenas del municipio de Leguizamo, departamento del Putumayo. </t>
  </si>
  <si>
    <t xml:space="preserve">Implementar el diagnóstico de caracterización ambiental, social y cultural para el desarrollo del plan de salvaguarda de acuerdo a los usos y costumbres, cosmovisión y protección del territorio, beneficiando a los pueblos Murui Muina, Kichwas, Koreguaje y Siona, Nasa del municipio de Leguízamo, departamento del Putumayo. </t>
  </si>
  <si>
    <t>Implementar los protocolos de sistemas de alertas tempranas para los líderes(as) y autoridades indígenas de las comunidades del pueblo Múrui Muina, del municipio de Leguizamo, Putumayo.</t>
  </si>
  <si>
    <t xml:space="preserve">Implementaccion los protocolos de sistemas de alertas tempranas en políticas de prevención, protección y garantías de no repetición para líderes indígenas y autoridades indígenas en las comunidades del pueblo Múrui Muina del municipio de Leguizamo, Putumayo.
</t>
  </si>
  <si>
    <t>Crear el sistema de derecho propio para las comunidades Negras del municipio de Leguizamo, departamento del Putumayo.</t>
  </si>
  <si>
    <t>Creación de un proceso de fortalecimiento organizativo en el cual se debe formular y concertar los reglamentos internos en cada uno de los consejos comunitarios, crear la guardia Palenque, los comités de amigables conciliadores, disciplinarios, y otros que acuerden las comunidades del municipio de Leguizamo, Putumayo.</t>
  </si>
  <si>
    <t>Construir y dotar tres balsas propias para monitoreo, control y vigilancia de nuestro territorio para defender el derecho territorial de las comunidades indígenas del pueblo Kichwa, del municipio de Leguizamo, Putumayo.</t>
  </si>
  <si>
    <t xml:space="preserve">Construir y dotar tres balsas propias para monitoreo, control y vigilancia de nuestro territorio para defender el derecho territorial de las comunidades indígenas y dotada de equipos de transporte fluvial elementos de vigilancia y de comunicaciones, comandadas por guardia indígena del pueblo Kichwa e instaladas en la bocana del Curilla (Puerto Nariño), laguna La Paya (La Paya) y caño Segeri (Puntales) de Leguizamo Putumayo, para defensa del territorio, recursos naturales y preservación de las especies en vía de extinción.
</t>
  </si>
  <si>
    <t>Construir  y dotar cuatro balsas propias para monitoreo, control y vigilancia de nuestro territorio para defender el derecho territorial de las comunidades indígenas del pueblo Múrui Muina, del municipio de Leguizamo, Putumayo.</t>
  </si>
  <si>
    <t xml:space="preserve">Construcción  y dotar cuatro balsas propias para monitoreo, control y vigilancia de nuestro territorio para defender el derecho territorial de las comunidades indígenas las cuales estarán ubicadas 2 por el rio Putumayo y 2 por el rio Caquetá y dotarlas con equipo de telecomunicaciones para el monitoreo, control y vigilancia de nuestro territorio que está claramente conectada al cambio climático y la deforestación en la comunidades del pueblo Murui Muina, del municipio de Leguizamo, Putumayo.
</t>
  </si>
  <si>
    <t>Crear y capacitar un comité de veedurías en la zona rural del municipio de Leguizamo, departamento del Putumayo.</t>
  </si>
  <si>
    <t xml:space="preserve">Crear y capacitar un comité de veedurías que garantice el cumplimiento de las políticas gubernamentales en la atención a víctimas del conflicto armado en los núcleos veredales del municipio de Leguizamo- Putumayo en donde el factor común seria volver democracia la administración pública a través de la participación del pueblo en el cual se recuerde que el gobierno deberá basarse en prácticas sanas de participación e inclusión. </t>
  </si>
  <si>
    <t>Construir e implementar Politica Pública de infancia y adolecencia en el Municipio de Leguizamo Putumayo.</t>
  </si>
  <si>
    <t>Construcción e implementación de la Política pública de infancia y adolescencia Municipal, que permita atender de manera incluyente integral a la población Indígena, Campesina y Afro.</t>
  </si>
  <si>
    <t>Fortalecer y garantizar el sostenimiento económico del consejo de ancianos y las autoridades de los pueblos indígenas, del municipio de Leguizamo, Putumayo.</t>
  </si>
  <si>
    <t>Fortalecer y garantizar el sostenimiento económico del consejo de ancianos y las autoridades ancestrales indígenas de las comunidades del pueblo Koreguaje, del municipio de Leguizamo, Putumayo.  Fortalecer el consejo de ancianos y autoridades tradicionales quienes defenderían la identidad, equidad, la democracia en defensa de los derechos, garantizando el sostenimiento económico y dotándolos con equipos de transporte fluvial (1 bote Arawana fibra encapotada con motor 40 4T y chalecos salvavidas) que permitirá el transporte más seguro del consejo de ancianos a otras comunidades para el fortalecimiento de cultura, usos, tradiciones y costumbres de las comunidades Chaibaju, Bekocha Guajira, Hedeon (Tama Caibaju) y Consara Mecaya del pueblo Koreguaje, Kichwa y Murui Muina del municipio de Leguizamo, Putumayo.</t>
  </si>
  <si>
    <t>Crear el encuentro de sabedores, dotar y garantizar el sostenimiento económico del consejo de ancianos de las comunidades del pueblo Múrui Muina, del municipio de Leguizamo, Putumayo.</t>
  </si>
  <si>
    <t>Crear el encuentro de sabedores donde se reconozca el consejo de autoridades tradicionales quienes fortalecerían la identidad, equidad, la democracia en defensa de los derechos, garantizando el sostenimiento económico y dotándolos con equipos de transporte fluvial (1 bote Arawana fibra encapotada con motor 40 4T y chalecos salvavidas) que permitirá el transporte más seguro del consejo de ancianos a otras comunidades para el fortalecimiento de cultura, usos, tradiciones y costumbres, por ultimo se requiere gestionar la contratación de un abuelo y abuela en la comunidad Primavera y demás comunidades que lo requieran para que transfieran el conocimiento propio en cuanto a la ley de origen, cultura y tradición del pueblo Múrui Muina del municipio de Leguizamo, Putumayo.</t>
  </si>
  <si>
    <t xml:space="preserve">Implementar escuelas de formación con su respectiva infraestructura para el fortalecimiento cultural y del gobierno propio, en el Pueblo Siona del Municipio de Leguízamo - Putumayo </t>
  </si>
  <si>
    <t xml:space="preserve">Implementación de escuela permanente con su respectiva infraestructura de formación en gobernabilidad y gobernanza, expresiones culturales propias, liderazgo, cuidado del medio ambiente, Ley de Origen, Justicia Propia, entre otros,   para los el Resguardo El Hacha, 1 sede de la Asociación de Cabildos Indígenas del Pueblo Siona,  1 Centro de Desarrollo Indígena del pueblo Zio Bain (Siona) y 1 Centro de Atención al Adulto Mayor, en el Resguardo El Tablero  para fortalecimiento organizativo de las comunidades Siona del Municipio de Puerto Leguízamo - Putumayo.	</t>
  </si>
  <si>
    <t xml:space="preserve"> Educar mediante capacitaciones a las comunidades del pueblo Múrui Muina con temáticas convencionales y autóctonas, municipio de Leguízamo, Putumayo.</t>
  </si>
  <si>
    <t xml:space="preserve"> Capacitaciones a las comunidades del pueblo Múrui Muina con temáticas convencionales y autóctonas como son: derechos territoriales, estructura organizativa de la mujer indígena, derechos humanos individuales y colectivos, gobierno propio, liderazgo y gobernabilidad de la mujer indígena, comunicaciones, gestión de proyectos, políticas públicas, políticas y programas territoriales autóctonos. Articulando la coordinación con los actores e instituciones en políticas públicas, así mismo se busca la vinculación de universidades con facultades en ciencias sociales e instituciones para que hagan presencia permanente en las comunidades del pueblo Múrui Muina para el fortalecimiento de las temáticas anteriormente nombradas.</t>
  </si>
  <si>
    <t>Garantizar de manera efectiva los procesos de Consulta Previa, Libre e Informada de las comunidades indígenas del pueblo Múrui Muina del municipio de Leguizamo, Putumayo.</t>
  </si>
  <si>
    <t xml:space="preserve">Garantizar de manera efectiva los procesos de Consulta Previa, Libre e Informada, en el marco del convenio 169 de la OIT y Ley 21 de 1991 para todos los procesos de intervención territorial, infraestructura, administrativo y político en los territorios de las comunidades indígenas del pueblo Múrui Muina del municipio de Leguizamo, Putumayo.
</t>
  </si>
  <si>
    <t>Crear un programa de capacitación y sensibilización de apoyo al ciudadano en Estado de derecho en la zona rural del municipio de Leguizamo, departamento del Putumayo</t>
  </si>
  <si>
    <t>Crear un programa de capacitación y sensibilización de apoyo ciudadano al Estado de Derecho, donde se tenga en cuenta temas como justicia, Estado de Derecho, cultura de legalidad y la integridad como un mecanismo que contribuye a la apropiación y cumplimiento de la ley, por convicción; aumentando el rechazo individual hacia los actos de corrupción y el incremento de la sanción social, la participación en la defensa de políticas y toma de decisiones con esto se beneficiaran 300 familias en la zona rural del municipio de Leguizamo.</t>
  </si>
  <si>
    <t>Gestionar recursos de transferencia del SGP a las comunidades que encuentran dentro del Resguardo Predio Putumayo del Municipio de Leguízamo, departamento del Putumayo.</t>
  </si>
  <si>
    <t>Gestionar el reconocimiento por el Ministerio del Interior a los cabildos que se encuentran ubicados dentro del Resguardo Predio Putumayo para el acceso a los recursos de transferencia del SGP Cabildos Kai Yano, Guaquirá, Umancia, Uaima, Chaibaju , esta se hará de acuerdo a la base de datos Censal de los cabildos anteriormente mencionados, otro factor importante para la asignación de los recursos es la delimitación territorial la cual se realizara de acuerdo al número de familias por cada cabildo.</t>
  </si>
  <si>
    <t>Crear un programa para  establecer, garantiza la estructura del Gobierno Propio para el uso y cuido del Territorio de todas las comunidades indígenas del pueblo Múrui Muina del Municipio de Leguízamo.</t>
  </si>
  <si>
    <t>Crear, establecer y garantizar la estructura del Gobierno Propio de las comunidades para el uso y manejo del Territorio del pueblo Múrui Muina del municipio de Leguízamo, garantizando la autonomía de las autoridades tradicionales.</t>
  </si>
  <si>
    <t>Fortalecer y reconocer las prácticas culturales propias de las comunidades del pueblo Koreguaje, del municipio de Leguízamo, Putumayo.</t>
  </si>
  <si>
    <t xml:space="preserve">Fortalecer y reconocer las prácticas culturales propias, artísticas, danza, canto, juegos tradicionales y narraciones, así mismo darle el reconocimiento a las plantas sagradas tabaco, coca, yuca y yagé a través de la ley general de cultura 397 en el Municipio de Puerto Leguizamo. De igual manera de solicita tener en cuenta a los demás pueblos indígenas de Leguizamo Putumayo. 
</t>
  </si>
  <si>
    <t>Construir y dotar un centro de integración ciudadano en los corregimientos e inspecciones del municipio de Puerto Leguizamo, departamento del Putumayo.</t>
  </si>
  <si>
    <t>Construcción y dotación de un centro de integración para toda la población adulta, jóvenes y niñez, en el cual se ofrecerán programas lúdicos, culturales y deportivos para el buen uso del tiempo libre, con el fin de mejorar las relaciones entre sus habitantes. El deporte, la recreación, la integración, hacen parte de la construcción de la paz y es precisamente el papel que juegan los Centros de Integración Ciudadana. Estos escenarios sin duda son los protagonistas de la construcción de la paz en los corregimientos e inspecciones del municipio de Puerto Leguizamo, departamento del Putumayo.</t>
  </si>
  <si>
    <t>Formar, capacitar y educar a las comunidades del pueblo Kichwa con temáticas convencionales y autóctonas, municipio de Leguízamo, Putumayo.</t>
  </si>
  <si>
    <t xml:space="preserve">Formarción, capacitación y educación a las comunidades del pueblo Kichwa con temáticas convencionales y autóctonas como son: derechos territoriales, estructura organizativa de la mujer indígena, derechos humanos individuales y colectivos, gobierno propio, liderazgo y gobernabilidad de la mujer indígena, comunicaciones, gestión de proyectos, políticas públicas, políticas y programas territoriales autóctonos, en las comunidades del pueblo Kichwa.
</t>
  </si>
  <si>
    <t xml:space="preserve"> Educar mediante capacitaciones a las comunidades del pueblo Koreguaje con temáticas convencionales y autóctonas, en municipio de Leguízamo, Putumayo.</t>
  </si>
  <si>
    <t>Educar mediante capacitaciones a las comunidades del pueblo Koreguaje con temáticas convencionales y autóctonas como son: derechos territoriales, derechos humanos individuales y colectivos, liderazgo y gobernabilidad de la mujer indígena, legislación indígena en las comunidades del pueblo Koreguaje del municipio de Leguízamo, Putumayo.</t>
  </si>
  <si>
    <t>Dotar de un medio de transporte fluvial para el  Cabildo Nasa Kiwe Municipio de Puerto Leguízamo - Putumayo.</t>
  </si>
  <si>
    <t xml:space="preserve">Dotación de un medio de transporte fluvial (motor fuera de borda No. 40, arawana) para la comunidad , en el Cabildo Nasa Kiwe Municipio de Puerto Leguízamo - Putumayo.
</t>
  </si>
  <si>
    <t>Garantizar el mecanismo de consulta popular en las comunidades de la zona rural del municipio de Leguizamo, Putumayo.</t>
  </si>
  <si>
    <t xml:space="preserve">Garantizar mediante el mecanismo de consulta popular la cual es un mecanismo de participación ciudadana adoptado por la Constitución Política de 1991 (artículos 40 y 103),  que otorga este tipo de ejercicios a nivel de los entes territoriales (artículo 105), y reglamentado a partir de la Ley 134 de 1994; para determinar mediante el ejercicio ciudadano del voto si las comunidades desean que haya actividades de extracción de sus recursos en la zona rural, han dado como resultado una negativa rotunda a la implantación de actividades de este tipo en sus territorios.
</t>
  </si>
  <si>
    <t>Reconocer los derechos de los campesinos en la zona rural del municipio de Leguizamo, Putumayo.</t>
  </si>
  <si>
    <t xml:space="preserve">Reconocimiento por parte del Estado a los campesinos del municipio de Leguizamo, en sus derechos constitucionales dando la misma importancia como la que le ha dado Indígenas, Afro.
</t>
  </si>
  <si>
    <t>86757</t>
  </si>
  <si>
    <t>Fortalecer las organizaciones sociales y comunales, mediante programas de formación y acompañamiento profesional permanente en temas de resolución de conflictos, participación y liderazgo, normatividad comunal, ley 743 de 2002, decreto 2350 de 2003, ley 1448 de 2011 y la ley 387 de 1997 y otras normas importantes que beneficien a las 54 veredas de la zona rural del municipio de San Miguel</t>
  </si>
  <si>
    <t xml:space="preserve">Que los lideres comunitarios sean capacitados en resolución de conflictos, participación y liderazgo, normatividad comunal, ley 743 de 2002, decreto 2350 de 2003, ley 1448 de 2011 y la ley 387 de 1997 y otras normas importantes que beneficien a las 54 veredas de la zona rural del municipio de San Miguel y el corregimiento de Puerto Colón, con enfoque diferencial étnico. </t>
  </si>
  <si>
    <t>Socializar y fortalecer los programas de prevención, protección  y seguridad, a lideres sociales, comunales, victimas y defensores de derechos humanos, del municipio de San Miguel, departamento de Putumayo.</t>
  </si>
  <si>
    <t xml:space="preserve">Se requiere socializar y fortalecer los programas de prevención, protección  y seguridad, a lideres sociales, comunales, victimas y defensores de derechos humanos, generando procesos continuos de capacitación en derechos humanos que beneficien el sector rural del municipio de San Miguel, departamento de Putumayo, </t>
  </si>
  <si>
    <t>Dotar a las juntas de acción comunal de mobiliario y herramientas tecnológicas que permitan su buen funcionamiento y mejoren su capacidad de gestión, en el municipio de San Miguel, departamento de Putumayo.</t>
  </si>
  <si>
    <t>Se requiere dotar a las juntas de acción comunal del sector rural, de mobiliario y herramientas tecnológicas que permitan su buen funcionamiento y mejoren su capacidad de gestión, desarrollando sus actividades en beneficio de las comunidades del municipio de San Miguel.</t>
  </si>
  <si>
    <t xml:space="preserve">Dotar a las asociaciones de población desplazada y victimas, de mobiliario, implementos tecnológicos y maquinaria, permitiéndoles el emprendimiento y la generación de ingresos que beneficie al sector rural del municipio de San Miguel, departamento de Putumayo. </t>
  </si>
  <si>
    <t xml:space="preserve">Se necesita dotar a las asociaciones de población desplazada y victimas, con mobiliario, implementos tecnológicos y maquinaria,  permitiendo el emprendimiento y la generación de ingresos que beneficie al sector rural del municipio de San Miguel, departamento de Putumayo. </t>
  </si>
  <si>
    <t>Apoyar el fortalecimiento y  empoderamiento de la autonomía política y organizacional, en la toma de decisiones para la defensa del territorio, mediante acciones formativas y pedagógicas.</t>
  </si>
  <si>
    <t xml:space="preserve">Apoyo  al fortalecimiento y  empoderamiento en la autonomía política y organizacional, en la toma de decisiones que posibiliten la defensa del territorio,  mediante cabildos abiertos, capacitaciones, cartillas, mingas de pensamiento, para el beneficio a 70 familias del Cabildo “Sol de los Pastos Mojón San Miguel la Frontera” del municipio de San Miguel, departamento de Putumayo.
</t>
  </si>
  <si>
    <t>Fortalecer la guardía indígena de los cabildos Sol de los Pastos Mojón San Miguel la Frontera e inga Kimsayaco, con la dotación de equipos tecnológicos e implementos personales para respaldar el gobierno propio, el monitoreo y protección del territorio, en San Miguel.</t>
  </si>
  <si>
    <t>Fortalecimiento de la guardia indigena, con la dotación de equipos tecnológicos e implementos personales, tales como radios de comunicación, cámaras fotográficas, GPS, binoculares, drones, chalecos, de modo que puedan respaldar el gobierno propio, y puedan hacer el monitoreo y protección del territorio; eso acompañado de un componente  de capacitación en legislación indígena propia, que beneficie a las 70 familias del cabildo “Sol de los Pastos Mojón San Miguel la Frontera” y la guardia Indígena y alguaciles del Cabildo inga Kimsayaco del municipio de San Miguel-Putumayo.</t>
  </si>
  <si>
    <t>Implementar procesos de capacitación en gobierno y justicia propia para la comunidad del Cabildo kamntsá Biyá de San Miguel, departamento del Putumayo.</t>
  </si>
  <si>
    <t xml:space="preserve">Implementación de procesos de capacitación permanente en temas relacionados con gobernabilidad, derecho mayor, ley de origen, justicia propia y derechos humanos, mecanismos de articulación de la justicia propia con la justicia ordinaria dirigidos a las autoridades, mayores y a la comunidad en general, para la construcción de sus mandatos de gobernanza del pueblo Kamentsá en el municipio de San Miguel, Putumayo. </t>
  </si>
  <si>
    <t>Implementar un programa para crear semilleros de pensamiento para el rescate y conservación de la memoria histórica ancestral Afro del municipio de San Miguel, departamento del Putumayo.</t>
  </si>
  <si>
    <t>Implementar un programa para la creación de semilleros de pensamiento para el rescate y conservación de la memoria histórica ancestral Afro, de modo que los jóvenes puedan recibir la orientación y traspaso de las tradiciones culturales afro, para fortalecer la preservación de las tradiciones afrodescendientes, de las comunidades negras del municipio de San Miguel, Departamento del Putumayo.</t>
  </si>
  <si>
    <t>Ejecutar un proyecto para asesoría y acompañamiento en la elaboración de manuales de convivencia, protocolos, plan de vida y reglamento interno, para los pueblos kichwa, kofán y Awá del municipio de San Miguel</t>
  </si>
  <si>
    <t>Implementación de un proyecto para  el  apoyo, asesoría y acompañamiento en la elaboración de manuales de convivencia, protocolos, plan de vida y reglamento interno, en los que puedan interpretar y manifestar su sentir, que además sirva para poder regular sus acciones, de modo que se preserve de manera escrita su legado, identidad, usos y costumbres, para promoción y salvaguarda de su legado cultural, beneficiando la identidad cultural de las siguientes comunidades: Resguardo Yarinal  - San Marcelino, Campo Alegre del Afilador y el Cabildo La Raya, del municipio de San Miguel.</t>
  </si>
  <si>
    <t>Formar lideres de la comunidad mediante la capacitación de los comuneros en liderazgo, derechos humanos, derecho internacional humanitario, en las comunidades indígenas del municipio de San Miguel, departamento del Putumayo</t>
  </si>
  <si>
    <t>Formar lideres de la comunidad mediante la capacitación dirigida a los comuneros en temas de liderazgo, derechos humanos, derecho internacional humanitario y legislación indígena en los Cabildos Kamentsá Biyá, Resguardos: Campo Alegre, Yarinal,  San Marcelino de San Miguel, departamento del Putumayo</t>
  </si>
  <si>
    <t>Ejecutar un proyecto para apoyar la capacitación de líderes indígenas para afianzar el desarrollo institucional y organizativo para el  pueblo Kichwa en el municipio de San Miguel Putumayo</t>
  </si>
  <si>
    <t>Apoyar, asesorar y brindar acompañamiento para la elaboración de manuales de convivencia, protocolos, plan de vida y reglamento interno, y que se garanticen los recursos para su elaboración, incluidas las comunidades campesinas, indígenas y afros del municipio de San Miguel, departamento de Putumayo.</t>
  </si>
  <si>
    <t>Implementación de un proyecto para apoyar, asesorar y brindar acompañamiento para la elaboración de manuales de convivencia, protocolos, plan de vida y reglamento interno,  garantizando los recursos necesarios y suficientes para la elaboración de los documentos respectivos, de acuerdo a los requerimientos y necesidades de las comunidades rurales, para que en éstos se puedan establecer claramente y preservar de manera escrita, los usos, reglas, leyes y costumbres, beneficiando a las comunidades del sector rural del municipio de San Miguel, Putumayo.</t>
  </si>
  <si>
    <t>Apoyar, asesorar y brindar acompañamiento para la elaboración de plan de etnodesarrollo y reglamento interno de las comunidades afro, y que se garantice los recursos para su elaboración.</t>
  </si>
  <si>
    <t>Implementación de un proyecto para apoyar, asesorar y brindar acompañamiento para la elaboración de plan de etnodesarrollo y reglamento interno, y que en el proyecto se garanticen los recursos necesarios y suficientes para la elaboración de los documentos respectivos, de acuerdo a los requerimientos y necesidades de las comunidades afro, para que éstos puedan establecer claramente y preservar de manera escrita sus usos, reglas, leyes y costumbres, beneficiando a las comunidades afros de Puerto Colon, Bajo Amaron y San Fernando en el municipio de San Miguel, Putumayo.</t>
  </si>
  <si>
    <t>Ejecutar un proyecto para la formulación e implementación de un programa de liderazgo, para fortalecer la cultura, usos y costumbres con jóvenes de los 6 pueblos indígenas de San Miguel Putumayo.</t>
  </si>
  <si>
    <t xml:space="preserve">Ejecución de un proyecto para  la formulación e implementación de un programa de liderazgo, para fortalecer la cultura, usos y costumbres, a través de la orientación y traspaso de los elementos cognitivos propios a jóvenes de los 6 pueblos indígenas, y la promoción del liderazgo como mecanismo para rescatar, promover y preservar la identidad cultural de las comunidades indígenas de San Miguel Putumayo.
</t>
  </si>
  <si>
    <t>Constituir la guardia Palenque de comunidades negras del Municipio de San Miguel, departamento del Putumayo.</t>
  </si>
  <si>
    <t>Constituir la guardia Palenque de comunidades negras, como entidad reguladora de las acciones negras en las comunidades afro, que sirva de enclave de seguridad para los habitantes de las comunidades negras del Municipio de San Miguel, departamento del Putumayo beneficiando a 2000 personas.</t>
  </si>
  <si>
    <t>Ejecutar un proyecto para la implementación de programa de formación en Derechos Humanos, Legislación Indígena y liderazgo para la Comunidad inga  del Cabildo de San Fidel de Kimsayaco</t>
  </si>
  <si>
    <t xml:space="preserve">Ejecución de un proyecto para la implementación de programa de formación en Derechos Humanos, Legislación Indígena y liderazgo, con el que se oriente y forme el liderazgo inga de la comunidad Kimsayaco, para que puedan entender y hacer frente a sus problemáticas, iniciar el proceso de reparación colectiva, y fortalecer su identidad cultural, de modo que incluyan todo el apoyo logístico para la ejecución de dicho proceso formativo en la comunidad inga , integrada por 39 familias y 150 habitantes del Cabildo de San Fidel de Kimsayaco de San Miguel Putumayo
</t>
  </si>
  <si>
    <t>Crear el sistema de derecho propio para las comunidades negras del municipio de San Miguel, Departamento del Putumayo.</t>
  </si>
  <si>
    <t>Creación de un proyecto de apoyo para la elaboración de protocolos, manuales y reglamentos de las comunidades negras, de modo que pueda sustentarse el sistema de derecho propio de regularse y gobierno autónomo, del que deben gozar las comunidades negras  del municipio de San Miguel, para que se establezcan parámetros escritos de convivencia y debido proceso de nuestras tradiciones, como legado de regulación para nuestros niños, niñas y adolescentes afrodescendientes, de las comunidades negras del municipio de San Miguel, Departamento del Putumayo.</t>
  </si>
  <si>
    <t>Implementar  una escuela anual en justicia y derecho propio, con líderes  del pueblo pastos y  del pueblo Inga para apropiar,  enseñar los principios, valores y sus funciones para vivir con autonomía, en el municipio San Miguel.</t>
  </si>
  <si>
    <t xml:space="preserve">Implementación de  una escuela anual en justicia y derecho propio con 30 líderes del pueblo Pastos y 20 del Cabildo Inga, en donde se les oriente en temas de justicia y derecho propio y fortalecimiento de la territorialidad andino amazónica para el pueblo de los pastos y el pueblo Inga, de modo que puedan apropiar,  enseñar los principios, valores y sus funciones para vivir con autonomía en el territorio del “Sol de los Pastos Mojón San Miguel la Frontera” y en el Cabildo Inga del municipio de San Miguel-Putumayo.
</t>
  </si>
  <si>
    <t>86865</t>
  </si>
  <si>
    <t>Construir Centros de Integración Ciudadana en las Inspección del municipio Valle del Guamuez Putumayo.</t>
  </si>
  <si>
    <t xml:space="preserve">Construcción y dotación de centros deportivos de Integración ciudadana (CIC) en las inspecciones de: Jordan Guisia, Guadualito, San Antonio y la Vereda San Isidro zona rural  del municipio  Valle del Guamuez,  Departamento del Putumayo.
</t>
  </si>
  <si>
    <t>Implementar un programa de Protección y Formación a Lideres sociales en el municipio Valle del Guamuez Putumayo.</t>
  </si>
  <si>
    <t xml:space="preserve">Implementación un programa de formación y protección para lideres sociales y comunidad en general con reparación integral, que beneficie a los  habitantes del municipio Valle del Guamuez.
</t>
  </si>
  <si>
    <t>Promover la sensibilización y comprensión de los hombres sobre la perspectiva de género y su importancia para una sana convivencia en el municipio Valle del Guamuez Putumayo.</t>
  </si>
  <si>
    <t>Promover la sensibilización y comprensión de los hombres sobre la perspectiva de género y su importancia para una sana convivencia en el municipio Valle del Guamuez departamento del Putumayo</t>
  </si>
  <si>
    <t xml:space="preserve">Mejorar y ampliar del cuartel de bomberos del municipio Valle del Guamuéz Departamento del Putumayo. </t>
  </si>
  <si>
    <t xml:space="preserve">Mejoramiento y ampliación del cuartel de bomberos para que se pueda prestar un mejor servicio y en tiempo oportuno del municipio Valle del Guamuéz Departamento del Putumayo. </t>
  </si>
  <si>
    <t xml:space="preserve">Construir la sede de la cruz roja del municipio valle del Guamuéz Departamento del Putumayo. </t>
  </si>
  <si>
    <t xml:space="preserve">Construcción de la sede de la cruz roja para el mejoramiento del servicio y la calidad del municipio valle del Guamuéz Departamento del Putumayo. </t>
  </si>
  <si>
    <t>Implementar el sistema de derecho propio para las comunidades negras del municipio de Valle del Guamuez, Departamento del Putumayo.</t>
  </si>
  <si>
    <t>Este es un proceso de fortalecimiento organizativo en el cual se debe formular y concertar los reglamentos internos en cada uno de los consejos comunitarios, crear la guardia Palenque, los comités de amigables conciliadores y disciplinarios, y otros que acuerden las Comunidades.</t>
  </si>
  <si>
    <t>Implementar la guardia Palenque de comunidades negras del Municipio de Valle del Guamuez, departamento del Putumayo.</t>
  </si>
  <si>
    <t>Implementación de esquemas de protección y prevención para dirigentes y líderes de las comunidades negras, a través de la creación y fortalecimiento de la guardia Palenque.</t>
  </si>
  <si>
    <t xml:space="preserve">Construir un centro de integración ciudadana en el cabildo indígena ALTO COMBOY, municipio de Valle del Guamuéz Departamento del Putumayo. </t>
  </si>
  <si>
    <t xml:space="preserve">Construir un centro de integración ciudadana en el cabildo indígena ALTO COMBOY, municipio de Valle del Guamuéz Departamento del Putumayo, que beneficiara a las comunidades de AWÁ TATCHAN, AWÁ IM. </t>
  </si>
  <si>
    <t xml:space="preserve">Crear una escuela de formación en liderazgo permanente en los territorios en derechos propios ley de origen, legislación indígena, constitución política derecho internacional humanitario de acuerdo usos y costumbres Awá, en los cabildos indígenas AWÁ TATCHAN, ALTO COMBOY y AWÁ IM. </t>
  </si>
  <si>
    <t>Dotar a la guardía indígena con implementos necesarios para su funcionamiento en las comunidades indígenas del Resguardo Santa Rosa del Guamuez, y del cabildo Nueva Isla en el municipio de Valle del Guamuez, departamento del Putumayo</t>
  </si>
  <si>
    <t>Dotación a la  guardia del pueblo Cofán del Resguardo santa rosa  y Cabildo Nueva isla con implementos necesarios y dotación necesaria:  (cuzma, bastón, botas, sombrero, traje impermeable, chaleco, linterna, radios de comunicación, botiquín de primeros auxilios y GPS entre otros) para fortalecer a la  guardia indígena en el municipio Valle del Guamuez departamento del Putumayo.</t>
  </si>
  <si>
    <t>Talleres de formación y sensibilización para fortalecimiento de la lengua materna, en el Resguardo Santa Rosa del Guamuez, en el municipio de Valle del Guamuez, departamento del Putumayo</t>
  </si>
  <si>
    <t>Talleres de formación y sensibilización para fortalecimiento de la lengua materna para las 137 familias del resguardo Santa Rosa y  60 familias   del Cabildo Nueva isla  en el municipio Valle del Guamuez departamento del putumayo</t>
  </si>
  <si>
    <t>Crear e implementar una escuela de formación indígena en el municipio del Valle del Guamuez, departamento del Putumayo (Resguardo Santa Rosa, cabildo Nueva Isla)</t>
  </si>
  <si>
    <t>- Creación e implementación de una escuela para el fortalecimiento organizacional, cultural, político, en gobernabilidad y aplicación de justicia propia, con el diseño y creación de módulos acorde con la cultura, a todas las comunidades indígenas del Valle del Guamuez, departamento del Putumayo.
--Capacitación y Cofinanciación en los talleres de liderazgo, resolución de conflicto, organización Comunitaria, gobierno propio, Legislación Indígena, derechos humanos para las 197 familias del resguardo Santa Rosa del Guamuéz
El proyecto beneficiaría a todas las comunidades indígenas del municipio de Valle del Guamuez, departamento del Putumayo.
- Capacitaciones sobre el plan de vida y plan salvaguarda en el cabildo Nueva Isla, que beneficiara a la 60 familias</t>
  </si>
  <si>
    <t xml:space="preserve">Fortalecer a la guardia indígena del cabildo Palmeras y Resguardo Argelia del Municipio Valle de Guamuez </t>
  </si>
  <si>
    <t xml:space="preserve">Se requiere el fortalecimiento de la guardia indígena a través de elementos como peinillas, impermeables, hamacas, linternas, botas, entre otros.   Para los 35 guardias del cabildo Palmeras y 20 del Reguardo Argelia. </t>
  </si>
  <si>
    <t>Apoyar Las iniciativas de conservacion  y proteccion de los sitios sagrados  de las comunidades Nasa de los cabildos Tierra Linda Y Nueva palestina en el municipio Valle del Guamuez</t>
  </si>
  <si>
    <t>la Protección y conservación de nuestros sitios sagrados permite el crecimiento y enriquecimiento de nuestro Saber ancestral   y la vivencia de  nuestra identidad cultural y espiritual     en nuestras comunidades Nasa de los cabildos Tierra Linda Y Nueva palestina en el municipio Valle del Guamuez</t>
  </si>
  <si>
    <t xml:space="preserve">Dotar a la guardia indígena de los cabildos ALTO COMBOY, AWÁ TATCHAN, AWÁ IM, que beneficiara 90 guardias indígenas del pueblo AWÁ en el municipio valle del Guamuéz Departamento del Putumayo. </t>
  </si>
  <si>
    <t xml:space="preserve">Las comunidades solicitan dotación para los guardias indígenas en 90 pares de botas de caucho, 90 chalecos, 30 radios de alta frecuencia, 90 hamacas, 90 impermeables, 90 linternas, 90 cantinflora, 90 peinillas con cubiertas.   </t>
  </si>
  <si>
    <t>Elaborar plan de etnodesarrollo de las comunidades afros del Municipio del  valle del guamuez del Municipio del valle del guamuez</t>
  </si>
  <si>
    <t>Elaboración del plan de  etnodesarrollo para comunidades afros del  Municipio del valle del guamuez con el fin de tener la herramienta de planificación para el desarrollo de las comunidades afros del Municipio del valle del guamuez</t>
  </si>
  <si>
    <t>Instalar camaras de seguridad en las inspecciones del valle del guamuez</t>
  </si>
  <si>
    <t xml:space="preserve">Instalación de cámaras de seguridad en las inspecciones de policía  del Municipio del valle del guamuez con el fin de garantizar seguridad, seguimiento a los hechos que puedan afectar la paz, tranquilidad y sana convivencia de la  población de las inspecciones de este Municipio </t>
  </si>
  <si>
    <t>Implementar un programa del fortalecimiento de la identidad cultural donde se resalte el ritual de chunton celebración del perdón</t>
  </si>
  <si>
    <t xml:space="preserve">Implementación de un programa del fortalecimiento de la identidad cultural donde se resalte el ritual de chunton celebración del perdón cabo de año Pascua y rituales de armonización espiritual en el cabildo indígena AWÁ IM, AWÁ TATCHAN, ALTO COMBOY que beneficiara a 180 familias en el cabildo indígena en el municipio valle del Guamuéz. </t>
  </si>
  <si>
    <t>Dotar a la Guardia indigena Nasa para el fortalecimiento del gobierno Propio  de las comunidades Nasa de Tierra linda y Nueva Palestina</t>
  </si>
  <si>
    <t>la dotacion de la guardia  Nasa para  50 guardias  permite  el fortalecimiento del gobierno Propio  permite   que nuestra comunidades  se fortalezcan en un orden propio a través de nuestros guardias dotados y capacitados  para la defensa y protección de nuestros territorios   en  las  comunidades Nasa de Tierra linda y Nueva Palestina.</t>
  </si>
  <si>
    <t>Implementar un proyecto de fortalecimiento de gobernanza y justicia propia con el apoyo técnico para la construcción de los reglamentos internos y estatutos en legislación étnica justicia propia en los cabildos AWÁ IM, AWÁ TATCHAN, ALTO COMBOY que beneficiara 180 familias en el municipio valle del Guamuéz departamento del putumayo</t>
  </si>
  <si>
    <t xml:space="preserve">Implementar un proyecto de fortalecimiento de gobernanza y justicia propia con el apoyo técnico para la construcción de los reglamentos internos y estatutos en legislación étnica justicia propia en los cabildos AWÁ IM, AWÁ TATCHAN, ALTO COMBOY que beneficiara 180 familias en el municipio valle del Guamuéz departamento del putumayo. </t>
  </si>
  <si>
    <t xml:space="preserve">Implementar un proceso de formación para las familias del Cabildo Telar Luz del Amanecer y el Resguardo  Nuevo Horizonte, Municipio de Valle de Guamuez </t>
  </si>
  <si>
    <t>Las comunidades del Pueblo Pastos ubicadas en el Municipio de Valle de Guamuez, solicitan un proceso de fortalecimiento a sus comuneros en temas relacionados de la siguiente forma: Resguardo Nuevo Horizonte: justicia propia, legislación indígena, convivencia y reconciliación y el cabildo Telar Luz del Amanecer: Reglamento interno, legislación indígena, capacitación en la cultura propia</t>
  </si>
  <si>
    <t>Fortalecer a la guardia indígena de las comunidades del Cabildo Telar Luz del Amanecer y el Resguardo  Nuevo Horizonte</t>
  </si>
  <si>
    <t xml:space="preserve">Se requiere del fortalecimiento de la guardia en: capacitación, dotación (uniformes, bastón de mando, manilas, impermeables, botas , hamacas, linternas, radios de comunicación, entre otros) para 30 guardias del Resguardo Nuevo Horizonte y 30 del cabildo Telar Luz del Amanecer. </t>
  </si>
  <si>
    <t>Elaborar un plan de vida para el resguardo Nuevo Horizonte.</t>
  </si>
  <si>
    <t xml:space="preserve">Requerimos apoyo de parte del Gobierno para elaborar el plan de vida para las 88 familias del resguardo Nuevo Horizonte, municipio Valle del Guamuéz. </t>
  </si>
  <si>
    <t>Capacitar los procedimientos en la aplicación de las normas y jurisdicción especial indígena para el resguardo Nuevo Horizonte del Valle del Guamuez Putumayo.</t>
  </si>
  <si>
    <t>Capacitación de los procedimientos en la aplicación de las normas indígenas y jurisdicción especial indígena  para el fortalecimiento de los procesos comunitarios de las 88 familias del resguardo. en el municipio Valle del Guamuez Departamento del Putumayo.</t>
  </si>
  <si>
    <t xml:space="preserve">Crear Programa para fortalecer  espacios socioculturales  con personal idóneo  que promuevan la reconciliación y la sana convivencia  y la construcción de paz en el municipio Valle del Guamuez </t>
  </si>
  <si>
    <t>Crear Programa para fortalecer  espacios socioculturales  propios de las comunidades victimas del conflicto y  de la comunidad en general  con un  personal idóneo   que conozca el territorio y sus vivencias 
 y  promueva la reconciliación y la sana convivencia  y la construcción de paz en el municipio Valle del Guamuez departamento del Putumayo</t>
  </si>
  <si>
    <t xml:space="preserve">Adoptar la política de familia y genero  municipal  implementando programas de capacitación  y promoción de derechos en el municpio Valle del Guamuez </t>
  </si>
  <si>
    <t>la adopocion de una política  de Familia  y genero  implementada en todo el municipio  a través de capacitaciones  forma de manera positiva a las comunidades en el respeto  por la familia y el conocimiento en igualdad de derechos con la mujer en el municipio Valle del Guamuez departamento del Putumayo.</t>
  </si>
  <si>
    <t>86885</t>
  </si>
  <si>
    <t>Implementar un programa de reconstrucción de la memoria histórica de reconstrucción de la memoria histórica ancestral de los Pueblos indigenas del municipio de Villagarzon, Putumayo.</t>
  </si>
  <si>
    <t xml:space="preserve">Adelantar el proceso de reconstrucción de la memoria histórica ancestral de los Pueblos indigenas; los  Pastos, Inga, Nasa, Awa, Embera, Kamentza, Quillasinga, de acuerdo a su cosmovision, usos y costumbres, del municipio de Villagarzon, Putumayo.
</t>
  </si>
  <si>
    <t>Reconocer un incentivo económico,capacitar, dotar con medios de transporte terrestre y fluvial y elementos operativos a la Guardia Indígena de los 7 pueblos indígenas del municipio de Villagarzón - Putumayo</t>
  </si>
  <si>
    <t>Reconocer incentivos económicos, capacitar y dotación con medios de transporte terrestre y fluvial para la Guardia Indígena de todas las comunidades de los 7 pueblos indígenas: Awa, Pastos, Nasa, Inga, Quillasinga, Kamentsa, Embera y  25 cabildos, con el fin de respaldar la gobernanza y autonomía de los pueblos de acuerdo a su cosmovisión, usos y costumbres. Dotar con los implementos necesarios como: chalecos, radios de comunicación, GPS, binoculares, hamacas, carpas, camping, linternas, machetes de cubierta, pantalones, camisas, buzos, chaquetas, cantimplora, botiquines de primeros auxilios, botas, cobijas, lanzas, kit de invierno, menaje de cocina y demás equipos técnicos necesarios para la protección de las comunidades. 
Esta iniciativa está contemplada también en el plan de reubicación del cabildo Awá Mayasquer.</t>
  </si>
  <si>
    <t>Fortalecer el sistema de gobierno propio y la gobernabilidad, de acuerdo a la cosmovisión, usos y costumbres, de los 6 pueblos indígenas: los Pastos, Inga, Nasa, Awa, Embera, Kamentza, del municipio de Villagarzon, Putumayo</t>
  </si>
  <si>
    <t xml:space="preserve">Fortalecer el sistema de gobierno propio y la gobernabilidad, de acuerdo a la cosmovisión, usos y costumbres, de los 6 pueblos indígenas: los Pastos, Inga, Nasa, Awa, Embera, Kamentza, del municipio de Villagarzon, Putumayo, con el fin de mejorar su autonomía y gobernanza. 
Esta iniciativa hace parte del de reubicación de la comunidad Awá Mayasquer. </t>
  </si>
  <si>
    <t>Solicitar la realización de los estudios etnológicos de las comunidades Awá y Embera del municipio de Villagarzon, Putumayo</t>
  </si>
  <si>
    <t xml:space="preserve">Se requiere gestionar ante el ministerio del interior, dirección de asuntos indígenas la realización de los estudios etnológicos, para las comunidades Kiparadó y Padakera, mediante los cuales el ministerio del interior a través de la Dirección de Asuntos Indígenas realice el registro y certificación de estas comunidades indígenas del municipio de Villagarzón. </t>
  </si>
  <si>
    <t>Crear y financiar Escuelas de Formación Integral y de derecho propio permanente en los territorios para los 7 pueblos indígenas: los Pastos, Inga, Nasa, Awa, Embera, Kamentza, Quillasinga, de acuerdo con los usos y costumbres del municipio de Villagarzon, Putumayo</t>
  </si>
  <si>
    <t>Crear y financiar Escuelas de Formación Integral y de derecho propio permanente en los territorios, para mujeres, hombres, abuelos, jóvenes y niños, en normas de legislación indígena, ley de origen, constitución política, derechos humanos, derecho internacional humanitario, para los 7 pueblos indígenas: los Pastos, Inga, Nasa, Awa, Embera, Kamentza, Quillasinga, de acuerdo con los usos y costumbres del municipio de Villagarzon, Putumayo.</t>
  </si>
  <si>
    <t>Capacitar a la población del cabildo Alpa Rumiyacu en temas de ordenamiento territorial del municipio de Villagarzon Putumayo.</t>
  </si>
  <si>
    <t>Capacitación en temas de ordenamiento territorial al Cabildo Alpa Rumiyacu del municipio de Villagarzon, que permita el empoderamiento de la comunidad y así legalizar el territorio y garantizar la pervivencia del pueblo en el tiempo.</t>
  </si>
  <si>
    <t>Crear y financiar escuelas de derecho propio para las comunidades negras del municipio de Villagarzon, Putumayo.</t>
  </si>
  <si>
    <t>Creación y financiación de escuelas de derecho propio para las comunidades negras del municipio de Villagarzon, departamento de Putumayo que permitan fortalecer el gobierno propio y la gobernanza.</t>
  </si>
  <si>
    <t>Apoyar y financiar programas y proyectos formativos, culturales, organizativos y de liderazgo, para las mujeres víctimas, mujeres cabeza de familia y mujer rural, de las comunidades campesinas, indígenas y afrodescendientes del municipio de Villagarzon</t>
  </si>
  <si>
    <t xml:space="preserve">Apoyar y financiar programas y proyectos formativos, culturales, organizativos y de liderazgo, para las mujeres víctimas, mujeres cabeza de familia y mujer rural, de las comunidades campesinas, indígenas y afrodescendientes del municipio de Villagarzon, departamento de Putumayo, con el fin de generar el empoderamiento y emprendimiento de la mujer como eje principal de la familia y la sociedad, </t>
  </si>
  <si>
    <t>Financiación y fortalecimiento de la lengua materna y el Plan de Acción Cultural Ancestral de los 7 pueblos indígenas del municipio de Villagarzon, Putumayo.</t>
  </si>
  <si>
    <t>Financiación y fortalecimiento de la lengua materna y el Plan de Acción Cultural Ancestral de los 7 pueblos indígenas del municipio de Villagarzon, que permita recuperar las lenguas nativas ancestrales de las comunidades indígenas, con el fin de impulsar a las nuevas generaciones en su identidad propia y su autonomía ancestral</t>
  </si>
  <si>
    <t>Crear la Ruta Integral Étnica para la prevención, con medidas de protección diferencial, atención y seguimiento, ante vulneraciones de los DD.HH y el D.I.H, para los 7 pueblos indígenas del municipio de Villagarzón.</t>
  </si>
  <si>
    <t>Creación de la Ruta Integral Étnica para la prevención, con medidas de protección diferencial para los pueblos etnicos, atención y seguimiento ante vulneraciones de los Derechos Humanos y el Derecho Internacional Humanitario e implementación de la estrategia integral étnica de atención oportuna ante casos de vulneración y afectaciones por el conflicto armado; con un presupuesto anual asignado para su funcionamiento (radios de comunicación, sistemas fotovoltaicos, teléfonos de comunicación y, medios de transporte de acuerdo con las necesidades de la zona de contexto, centros de acopio para las ayudas de emergencia) para los 7 pueblos indígenas del municipio de Villagarzón, departamento de Putumayo.</t>
  </si>
  <si>
    <t>Construir y dotar 50 casetas comunales para las Juntas de Acción Comunal en el sector rural del municipio de Villagarzon, departamento de Putumayo.</t>
  </si>
  <si>
    <t>Se requiere la construcción y dotación de 50 casetas comunales, para que las familias rurales cuenten con un espacio que les permita realizar las actividades comunitarias, capacitaciones, encuentros culturales etc, con el fin de fortalecer la integración comunitaria; las casetas deben contar con un espacio de reunión, bodega, unidad sanitaria. También se requiere la dotación de mesas, sillas y equipos tecnológicos. La infraestructura y la dotación permitirá realizar las diferentes actividades que se programen.</t>
  </si>
  <si>
    <t>Mejorar 26 casetas comunales de las Juntas de Acción Comunal del sector rural, para fortalecimiento de las comunidades rurales del municipio de Villagarzon</t>
  </si>
  <si>
    <t>Se requiere el mejoramiento de 26 casetas comunales de la zona rural del municipio de Villagarzon, con el fin que las comunidades cuenten con espacios adecuados para el desarrollo de las diferentes actividades comunitarias, capacitaciones, encuentros culturales etc, las cuales permiten el fortalecimiento de la comunidad; El mejoramiento de las casetas comunales se realizarán en concertación con la junta de acción comunal.
Esta iniciativa está enmarcada dentro del plan de retorno de las veredas de Villa rica, La Kofania, La Castellana y El Carmen</t>
  </si>
  <si>
    <t xml:space="preserve">Implementar un proceso de reconstrucción de la memoria histórica en el Resguardo Awa Mayasquer del Municipio de Villagarzon </t>
  </si>
  <si>
    <t>La reconstrucción de la memoria histórica permitirá identificar aspectos fundamentales para la construcción de su territorio y retomar las prácticas socio culturales como una forma de reparar el territorio, esta iniciativa beneficiará a las 21 familias del resguardo.  Dentro de esta iniciativa se requiere de la presencia de   un equipo interdisciplinario.   Esta iniciativa hace parte del plan de reubicación de la comunidad Awá Mayasquer.</t>
  </si>
  <si>
    <t>Reformar la Ley 80 de 1993 que permita la participación de las J.A.C. y organizaciones sociales, en los procesos de contratación con el Estado, en todas las veredas del municipio de Villagarzón,</t>
  </si>
  <si>
    <t>Se requiere una reforma a la Ley 80 de 1993 o ley de contratación pública, con el fin de facilitar la participación de las Juntas de Acción Comunal y organizaciones sociales, en los procesos de contratación con el Estado, en todas las veredas de la zona rural del municipio de Villagarzón, departamento del Putumayo.</t>
  </si>
  <si>
    <t>Se requiere realizar de forma prioritaria el  fortalecimiento a las comunidades rurales, para contribuir a la implementación transparente de las políticas públicas en el postconflicto en el municipio de Villagarzon.</t>
  </si>
  <si>
    <t>Se requiere realizar de forma prioritaria el  fortalecimiento integral a las comunidades rurales, para contribuir a la implementación transparente de las políticas públicas en el postconflicto, mediante la conformación de las veedurias ciudadanas, capacitándolas y asignándoles recursos, para que ejerzan el control social de los diferentes programas y proyectos, en el municipio de Villagarzon, departamento de Putumayo.</t>
  </si>
  <si>
    <t>Realizar cada año una minga de pensamiento de mujeres del Pueblo Awá del municipio de Villagarzón, con el fin de evaluar su situación y  formular políticas públicas conforme al Plan de Vida Awá.</t>
  </si>
  <si>
    <t xml:space="preserve">Se propone la realización cada año, de una minga de pensamiento de mujeres, del Pueblo Awá del municipio de Villagarzón, departamento de Putumayo, con el fin de compartir experiencias, identificar problemas y evaluar la situación de la mujer y así poder formular políticas públicas con enfoque diferencial conforme al Plan de Vida Awá del Putumayo. </t>
  </si>
  <si>
    <t>Crear un sistema binacional integral de monitoreo e información a violaciones de los DDHH y DIH, para proteger a las comunidades indígenas, afros y campesinas del municipio de Villagarzón - Putumayo</t>
  </si>
  <si>
    <t xml:space="preserve">Creación de un sistema binacional integral de monitoreo e información a violaciones de los DDHH y DIH, que busque la protección y restitución y garantía de derechos de las víctimas, comunidades indígenas, afros y campesinas del municipio de Villagarzón - Putumayo. </t>
  </si>
  <si>
    <t>Construir, dotar y sostener, el centro integral de formación para el menor infractor del municipio de Villagarzon, departamento de Putumayo</t>
  </si>
  <si>
    <t>Construir, dotar y sostener, el centro integral de formación para el menor infractor del municipio de Villagarzon, departamento de Putumayo, con el fin de lograr la resocialización y rehabilitación de los menores infractores, con programas de capacitación y atención médica y sicosocial.</t>
  </si>
  <si>
    <t>Implementar fortalecimiento institucional mediante la capacitación en liderazgo y conformación de mingas de pensamiento para construir, actualizar y reglamentar los Planes de Vida de Salvaguarda, manuales de convivencia de las comunidades indígenas y Planes de Etnodesarrollo de las comunidades afros del municipio de Villagarzón-Putumayo</t>
  </si>
  <si>
    <t>Implementar fortalecimiento institucional mediante la capacitación en liderazgo  y conformación de mingas de pensamiento para la formación de líderes, apoyar la construcción, actualización y reglamentación de los Planes de Vida, Planes de Salvaguarda, Reglamentos Internos y Manuales de convivencia, con el fin de fortalecer la justicia propia y la convivencia de las familias que hacen parte de las comunidades indígenas:  Pueblos: Awa, Pastos, Nasa, Inga, Quillasinga, Kamentsa, Embera y  25 cabildos, y planes de de etnodesarrollo de las comunidades afrodescencientes del municipio de Villagarzón - Putumayo.</t>
  </si>
  <si>
    <t>Incluir al Pueblo los Pastos en el Auto 004 de 2009.</t>
  </si>
  <si>
    <t xml:space="preserve">Inclusión del Pueblo Pastos del Putumayo, en el Auto 004 para la construcción del Plan de Salvaguarda.
</t>
  </si>
  <si>
    <t>Articular la justicia propia y la justicia ordinaria para juzgar a los comuneros que infrinjan la ley de los cabildos de los 7 pueblos indigenas de Villagarzon Putumayo.</t>
  </si>
  <si>
    <t>Se requiere establecer un programa que defina rutas y mecanismos claros para articular los procesos de la justicia propia con la justicia ordinaria de los Pueblos Indigenas Awa, Nasa, Embera, Inga, Camentsa, Pastos, Quillasingas del municipio de Villagarzo, departamento del Putumayo</t>
  </si>
  <si>
    <t>Construcción del protocolo de relacionamiento de la consulta previa, libre e informada para el pueblo Inga en el departamento del Putumayo.</t>
  </si>
  <si>
    <t>Construir e implementar de un protocolo de relacionamiento que garantice el derecho fundamental a la consulta previa, libre e informada del pueblo Inga.</t>
  </si>
  <si>
    <t>Fortalecer como Entidades Territoriales Indígenas a los resguardos de los pueblo inga y Kamentsa Biyá, del municipio de Villagarzón Putumayo. .</t>
  </si>
  <si>
    <t>Implementar efectivamente la autonomía administrativa y financiera, para que los recursos asignados del Sistema General de Participaciones, se consignen directamente a la cuenta del Resguardo San Miguel de la Castellana y comunidad del pueblo Kamentsa, como una Entidades Territoriales Indígenas.</t>
  </si>
  <si>
    <t>Crear un fondo para otorgar subsidios, seguros y, garantizar la seguridad y protección de los líderes sociales y comunitarios del municipio de Villagarzon</t>
  </si>
  <si>
    <t>Crear un fondo para otorgar subsidios, seguros y, garantizar la seguridad y protección de los líderes sociales y comunitarios, ante los riesgos que genera su trabajo de liderazgo, en las diferentes comunidades rurales del municipio de Villagarzon, departamento de Putumayo.</t>
  </si>
  <si>
    <t>20001</t>
  </si>
  <si>
    <t>Fortalecer la identidad cultural y sentido de pertenencia de la población afrodescendiente, que habita en la zona rural del municipio de Valledupar, Cesar, mediante el arraigo e integración de las prácticas ancestrales que permita la recuperación, visibilización ante comunidades indígenas y campesinas y consolidación de su memoria histórica, que permitan preservar en el tiempo la riqueza étnica.</t>
  </si>
  <si>
    <t>Fortalecer la identidad cultural y sentido de pertenencia de la población afrodescendiente, que habita en la zona rural del municipio de Valledupar, Cesar, mediante el arraigo e integración de las prácticas ancestrales  que permita la recuperación, visibilización ante comunidades indígenas y campesinas y consolidación de su memoria histórica, a través de capacitaciones, diplomados, diálogos de saberes, talleres y otras estrategias que permitan preservar en el tiempo la riqueza étnica y contribuir a procesos de afianzamiento de los consejos comunitarios, teniendo en cuenta las particularidades existentes en el territorio.</t>
  </si>
  <si>
    <t>Fortalecer las capacidades técnicas, administrativas, jurídicas, financieras, conciliadoras y de gestión de líderes y lideresas, de las juntas de acción comunal, las organizaciones campesinas, organizaciones de mujeres, las organizaciones de base social, las organizaciones LGTBI y organizaciones de víctimas, existentes en la zona rural del municipio de Valledupar.</t>
  </si>
  <si>
    <t>Fortalecer las capacidades técnicas, administrativas, jurídicas, financieras, conciliadoras y de gestión de líderes y lideresas, de las juntas de acción comunal, las organizaciones campesinas, organizaciones de mujeres, las organizaciones de base social, las organizaciones LGTBI y organizaciones de víctimas,  existentes en la zona rural del municipio de Valledupar, Cesar, y promover la creación de espacios que generen competencias en el diseño e implementación de las políticas públicas, en la ejecución, administración, seguimiento y control social, mediante la conformación de mecanismos de veedurías ciudadanas, para el mejoramiento de la calidad de vida de las comunidades rurales.</t>
  </si>
  <si>
    <t xml:space="preserve">Promover la implementación de la política pública de la mujer y equidad de género, que permita desarrollar programas y acciones como observatorios integrales de género y construcción de paz para la prevención de la violencia contra la mujer rural y urbana en el municipio de Valledupar, Cesar. </t>
  </si>
  <si>
    <t xml:space="preserve"> Promover acciones pedagógicas en el municipio de Valledupar, Cesar, para la promoción de una cultura de la legalidad que permita generar conciencia colectiva para el rechazo de cualquier forma de corrupción en el territorio. </t>
  </si>
  <si>
    <t>Promover acciones pedagógicas en el municipio de Valledupar, Cesar, para la promoción de una cultura de la legalidad que permita generar conciencia colectiva para el rechazo de cualquier forma de corrupción en el territorio.</t>
  </si>
  <si>
    <t>Implementar, fortalecer y activar el consejo territorial de paz, reconciliación, convivencia y derechos humanos en el municipio de Valledupar, Cesar, de conformidad con lo establecido en el Decreto-Ley 885 de 27 de mayo 2017.</t>
  </si>
  <si>
    <t>Fortalecer integralmente las capacidades de líderes, lideresas y activistas sociopolíticos, como gestores, defensores y multiplicadores de su comunidad, formados integralmente en el desarrollo de capacidades para la gestión institucional, herramientas para la intervención psicológica, formación en urbanidad, acceso a los mecanismos de participación y justicia, en el municipio de Valledupar.</t>
  </si>
  <si>
    <t>Fortalecer integralmente las capacidades de líderes, lideresas y activistas sociopolíticos, como gestores, mediadores, defensores y multiplicadores de su comunidad, formados integralmente en el desarrollo de capacidades para la gestión institucional, herramientas para la intervención psicológica, formación en urbanidad, acceso a los mecanismos de participación y justicia, en el municipio de Valledupar, Cesar.</t>
  </si>
  <si>
    <t xml:space="preserve">Diseñar e implementar ante las autoridades competentes una estrategia de seguridad integral territorial en las zonas rurales, con enfoque diferencial, étnico y de género, que incluya la revisión de los protocolos de seguridad, prevención y protección para: los líderes y lideresas sociales; defensores de derechos humanos; autoridades, representantes legales, líderes y lideresas étnicos y comunidades y territorios amenazados y en riesgo en los municipios PDET de la Subregión Sierra Nevada, Serranía del Perijá y Zona Bananera. </t>
  </si>
  <si>
    <t>Diseñar e implementar ante las autoridades competentes una estrategia de seguridad integral territorial en las zonas rurales, con enfoque diferencial, étnico y de género, que incluya la revisión de los protocolos de seguridad, prevención y protección para: los líderes y lideresas sociales; defensores de derechos humanos; autoridades, representantes legales, líderes y lideresas étnicos y comunidades y territorios amenazados y en riesgo en los municipios PDET de la Subregión Sierra Nevada, Serranía del Perijá y Zona Bananera. 
Esta estrategia debe considerar el reconocimiento de las condiciones del territorio, el contexto sociopolítico y de las poblaciones específicas para el diseño e implementación de las acciones de protección y autoprotección individuales y colectivas, así mismo la activación del sistema de alertas tempranas. Se debe favorecer la coordinación de acciones entre las entidades encargadas, la UNP, la Fiscalía General de la nación, así como de los actores estratégicos del territorio, redes de líderes, e instancias como los comités de justicia transicional municipales, entre otros. Se debe garantizar la participación del ministerio público y de entidades multilaterales para realizar veeduría a la implementación de la estrategia. La estrategia debe contemplar un componente de autoprotección desarrollado mediante la formación y acompañamiento constante por parte de organizaciones nacionales e internacionales especializadas y de defensa de derechos humanos.  Ésta buscara implementar lo dispuesto en el decreto 660 de 2018, los decretos con fuerza de ley y la jurisprudencia vigente en relación con este asunto.</t>
  </si>
  <si>
    <t>Formular e/o implementar las Políticas Públicas Territoriales de Mujer y Equidad de Género, con enfoque diferencial étnico y de género, en los municipios y departamentos PDET de la Subregión Sierra Nevada, Serranía del Perijá y Zona Bananera.</t>
  </si>
  <si>
    <t>Formular e/o implementar las Políticas Públicas Territoriales de Mujer y Equidad de Género, con enfoque diferencial étnico y de género, en los municipios y departamentos PDET de la Subregión Sierra Nevada, Serranía del Perijá y Zona Bananera. Lo cual incluirá la puesta en funcionamiento de observatorios de mujer y género regionales integrados por las organizaciones de mujeres, de víctimas, campesinas, indígenas, negras y rurales y la institucionalidad responsable, con el objetivo de conocer la situación de derechos humanos de las mujeres; y además construir e implementar acciones efectivas para el fortalecimiento organizativo, cultural, político, de liderazgo, intercambio de saberes y el goce efectivo de sus derechos. El observatorio tratará temas como veeduría a la implementación de la política pública de género, el balance de la ley 1257, seguimiento al Auto 092, Ley de la mujer rural, Ley 1719 de 2015, Ley 1542 de 2008 y acceso a la justicia para las mujeres, programa de protección de mujeres desplazadas y en riesgo de estarlo.  Paralelamente se deben realizar acciones para el empoderamiento y fortalecimiento de los procesos organizativos autónomos territoriales de mujeres y género para el goce efectivo de sus derechos.</t>
  </si>
  <si>
    <t xml:space="preserve">Implementar acciones para la ejecución, monitoreo y seguimiento de la política pública de jóvenes, que permita la garantía de sus derechos y su inclusión en los espacios políticos, sociales y de participación comunitaria en los municipios PDET de la Subregión Sierra Nevada, Serranía del Perijá y Zona Bananera. </t>
  </si>
  <si>
    <t xml:space="preserve">Implementar acciones para la ejecución, monitoreo y seguimiento de la política pública de jóvenes, que permita la garantía de sus derechos y su inclusión en los espacios políticos, sociales y de participación comunitaria en los municipios PDET de la Subregión Sierra Nevada, Serranía del Perijá y Zona Bananera. Lo cual incluirá la puesta en marcha de observatorios de jóvenes rurales integrados por las organizaciones de jóvenes y la institucionalidad responsable, se debe hacer especial énfasis en la garantía de los derechos de los y las jóvenes indígenas, negros, campesinos y víctimas que viven en los territorios rurales. Paralelamente se deben realizar acciones para el empoderamiento y fortalecimiento de los procesos organizativos autónomos territoriales de jóvenes para el goce efectivo de sus derechos, incluyendo la ejecución de programas de formación y capacitación de nuevos liderazgos que genere un empalme y relevo generacional. </t>
  </si>
  <si>
    <t>Garantizar la formulación, implementación y/o actualización de los planes de vida (propio), etnodesarrollo y planes de salvaguarda con sus respectivos planes de acción y el Plan Especial de Salvaguardia para la protección y preservación de los conocimientos y saberes ancestrales - PES de los pueblos étnicos presentes en los municipios PDET de la Subregión Sierra Nevada, Serranía del Perijá y Zona Bananera.</t>
  </si>
  <si>
    <t xml:space="preserve">Garantizar la formulación, implementación y/o actualización de los planes de vida (propio), etnodesarrollo y planes de salvaguarda con sus respectivos planes de acción y el Plan Especial de Salvaguardia para la protección y preservación de los conocimientos y saberes ancestrales - PES de los pueblos étnicos presentes en los municipios PDET de la Subregión Sierra Nevada, Serranía del Perijá y Zona Bananera. El gobierno nacional, además de sus obligaciones frente a la implementación, apoyará y garantizará las acciones para el seguimiento y monitoreo de los planes antes citados. La ART coordinará para que las entidades competentes garanticen. </t>
  </si>
  <si>
    <t xml:space="preserve">Crear una estrategia subregional de participación ciudadana con énfasis en veeduría y control social con el fin de garantizar de manera efectiva los derechos relativos a la misma en los municipios PDET de la Subregión Sierra Nevada, Serranía del Perijá y Zona Bananera. </t>
  </si>
  <si>
    <t xml:space="preserve">La estrategia estará enfocada en la vigilancia sobre la calidad de la gestión pública en relación con el avance de la ejecución de los PDET y PATR.  Será realizada en conjunto por el grupo motor, mesa de víctimas, comunidades negras y pueblos indígenas, organizaciones comunales, organizaciones sociales, organizaciones defensoras de derechos humanos, organizaciones de mujeres, organizaciones de jóvenes y que cuente con el acompañamiento de entes de control.  </t>
  </si>
  <si>
    <t xml:space="preserve">Formular la ruta étnica subregional de las comunidades negras para la construcción de pedagogías para la paz en los municipios PDET de la Subregión Sierra Nevada, Serranía del Perijá y Zona Bananera. </t>
  </si>
  <si>
    <t xml:space="preserve">Construcción de pedagogías para la paz y fortalecimiento de las dinámicas familiares, la cultura, el deporte, la gastronomía y los saberes ancestrales de las comunidades negras mediante estrategias de la comunicación integrales y alternativas para las mismas, garantizando el plan de etnodesarrollo de todos los consejos comunitarios y organizaciones de base.  </t>
  </si>
  <si>
    <t xml:space="preserve">Garantizar el fortalecimiento cultural, organizativo, del gobierno propio, la autonomía, la aplicación de justicia, la comunicación y la armonización de los pueblos indígenas de la Subregión Sierra Nevada, Serranía del Perijá y Zona Bananera atendiendo sus prácticas propias. </t>
  </si>
  <si>
    <t xml:space="preserve">Este fortalecimiento, entre otros aspectos, contemplará la construcción y mejoramiento de infraestructuras comunitarias y colectivas y el saneamiento espiritual del territorio (centros de formación, centros de armonización, centros de gobierno, casas ceremoniales, medios de comunicación propios, entre otros) con el objetivo de fortalecer escenarios de paz, convivencia, reconciliación y no repetición. </t>
  </si>
  <si>
    <t>20013</t>
  </si>
  <si>
    <t>Fortalecer las capacidades técnicas, administrativas, jurídicas, financieras y de gestión de líderes y lideresas, de las juntas de acción comunal, las organizaciones campesinas, consejos comunitarios, las organizaciones LGTBI y organizaciones de víctimas, del municipio de Agustín Codazzi – Cesar, para su empoderamiento en el diseño e implementación de las políticas públicas.</t>
  </si>
  <si>
    <t>Fortalecer las capacidades técnicas, administrativas, jurídicas, financieras y de gestión de líderes y lideresas, de las Juntas de Acción Comunal, las organizaciones campesinas, consejos comunitarios, las organizaciones de base social, las organizaciones LGTBI y organizaciones de víctimas,  existentes en la zona rural del municipio de Agustín Codazzi – Cesar, para el empoderamiento de estas organizaciones que les permita la participación en el diseño e implementación de las políticas públicas y generen capacidades para la ejecución de proyectos y administración de recursos, que mejoren la gestión social y por consiguiente la calidad de vida de las comunidades rurales, especialmente en el marco del postconflicto.</t>
  </si>
  <si>
    <t>Fortalecer los procesos de seguimientos e impulso a la implementación de los acuerdos de paz, con el acompañamiento de los consejos municipales de paz, reconciliación, convivencia y derechos humanos del municipio de Agustín Codazzi – Cesar, que permita generar confianza a las comunidades rurales, respecto del cumplimiento de lo pactado en la Habana.</t>
  </si>
  <si>
    <t>Incentivar y acompañar a la comunidad de la zona rural del municipio de Agustín Codazzi - Cesar para la conformación de mecanismos de veedurías ciudadanas y control social y fortalecer las veedurías existentes con certificación otorgada por el Departamento Nacional de Planeación para ejercer vigilancia continua sobre la gestión pública.</t>
  </si>
  <si>
    <t>Incentivar y acompañar a la comunidad de la zona rural del municipio de Agustín Codazzi - Cesar para la conformación de mecanismos de veedurías ciudadanas y control social y fortalecer las veedurías existentes con certificación otorgada por el Departamento Nacional de Planeación para ejercer vigilancia continua sobre la gestión pública, y sobre la debida ejecución de programas o proyectos determinado en estas zonas.</t>
  </si>
  <si>
    <t>Orientar a las comunidades campesinas que habitan la zona rural del municipio de Agustín Codazzi – Cesar, acerca del contenido de la ley Shuwe-Yukpa, que permita conocer aspectos claves para la solución de diferencias y fortalecer los espacios de diálogos y concertación para la formulación de acuerdos de respeto entre los pobladores campesinos de la serranía del perijá y la etnia indígena Yukpa</t>
  </si>
  <si>
    <t xml:space="preserve">Orientar a las comunidades campesinas que habitan la zona rural del municipio de Agustín Codazzi – Cesar, acerca del contenido de la ley Shuwe-Yukpa, que permita conocer aspectos claves para la solución de diferencias y fortalecer los espacios de diálogos y concertación para la formulación de acuerdos de respeto entre los pobladores campesinos y urbanos de la serranía del perijá y la etnia indígena Yukpa que habita en este municipio, liderados por el Ministerio del Interior, autoridades locales, autoridades étnicas y comunidades que permita minimizar los conflictos sociales y de convivencia existentes en el territorio. </t>
  </si>
  <si>
    <t>PROMOVER LA RECONCILIACIÓN, LA CONVIVENCIA, LA TOLERANCIA Y LA NO ESTIGMATIZACIÓN</t>
  </si>
  <si>
    <t>PROGRAMA DE REINTEGRACIÓN COMUNITARIA</t>
  </si>
  <si>
    <t>PROGRAMA DE REINTEGRACIÓN COMUNITARIA IMPLEMENTADO</t>
  </si>
  <si>
    <t>Promover la implementación de la política pública de discapacidad que permita generar procesos de inclusión social, acceso y garantía de los derechos de las personas con capacidades diferentes que habitan la zona rural del municipio de Agustín Codazzi - Cesar, en condiciones de equidad y justicia.</t>
  </si>
  <si>
    <t>Promover programas para la prevención de siembra y comercialización de cultivos ilícitos en la serrania del Perijá del municipio de Agustín Codazzi – Cesar, a través de campañas, charlas de sensibilización y estrategias que brinden acompañamiento Estatal en alternativas de producción a las comunidades rurales y creen conciencia colectiva para el rechazo de la cultura de la ilegalidad.</t>
  </si>
  <si>
    <t xml:space="preserve">Promover programas para la prevención de siembra y comercialización de cultivos ilícitos en la serranía del Perijá del municipio de Agustín Codazzi – Cesar, a través de campañas, charlas de sensibilización y estrategias que brinden acompañamiento Estatal en alternativas de producción a las comunidades rurales y creen conciencia colectiva para el rechazo de la cultura de la ilegalidad, ya que por las condiciones climáticas y antecedentes históricos en materia de comercialización, esta zona es susceptible de contar con presencia de esta clase de cultivos. </t>
  </si>
  <si>
    <t>20045</t>
  </si>
  <si>
    <t>Fortalecer las capacidades técnicas, administrativas, jurídicas, financieras y de gestión de las juntas de acción comunal, organizaciones campesinas, consejos comunitarios y las organizaciones de base existentes zona rural del municipio de Becerril - Cesar, que les permita la participación en el diseño e implementación de políticas públicas y generen capacidades para la ejecución de proyectos.</t>
  </si>
  <si>
    <t>Fortalecer las capacidades técnicas, administrativas, jurídicas, financieras y de gestión de las Juntas de Acción Comunal, las organizaciones campesinas, consejos comunitarios de comunidades negras y las organizaciones de base existentes en la zona rural del municipio de Becerril - Cesar, para el empoderamiento de estas organizaciones que les permita la participación en el diseño e implementación de las políticas públicas y generen capacidades para la ejecución de proyectos y administración de recursos, que mejoren la gestión social y por consiguiente la calidad de vida de las comunidades rurales, especialmente en el marco del postconflicto.</t>
  </si>
  <si>
    <t>Promover la  implementación de la política pública de discapacidad que permita generar procesos de inclusión social para las personas con capacidades diferentes ubicadas en zona rural de Becerril.</t>
  </si>
  <si>
    <t>Promover la implementación de la política pública de discapacidad que permita generar procesos de inclusión social, acceso y garantía de los derechos de las personas con capacidades diferentes que habitan la zona rural del municipio de Becerril - Cesar, en condiciones de equidad y justicia.</t>
  </si>
  <si>
    <t>Promover la implementación de la política pública de la mujer y equidad de género que permita desarrollar programas para la prevención de la violencia contra la mujer rural del municipio de Becerril - Cesar que disminuya los índices de violencia y desigualdad a través de campañas de prevención, atención psicosocial y fortalecimiento de herramientas de emprendimiento e incidencia política.</t>
  </si>
  <si>
    <t>Promover la implementación de la política pública de la mujer y equidad de género que permita desarrollar programas para la prevención de la violencia contra la mujer rural del municipio de Becerril - Cesar y la promoción de la equidad de género que disminuya los índices de violencia y desigualdad a través de campañas de prevención, atención psicosocial y fortalecimiento de herramientas de emprendimiento e incidencia política.</t>
  </si>
  <si>
    <t>Fortalecer la mesa de víctimas del municipio de Becerril – Cesar, a través de la asignación de los incentivos positivos previstos en la ley, entrega y dotación de un espacio físico para desarrollar sus acciones, personal de apoyo administrativo, capacitación en incidencia política, planeación comunitaria, formación para el ejercicio de veedurías, para operar y brindar el apoyo a las comunidades</t>
  </si>
  <si>
    <t>Fortalecer la mesa de víctimas del municipio de Becerril – Cesar, a través de la asignación de los incentivos positivos previstos en la ley, entrega y dotación de un espacio físico para desarrollar sus acciones, personal de apoyo administrativo, capacitarlos en incidencia política, planeación comunitaria, formación para el ejercicio de veedurías en con el fin de que cuenten con el mínimo de requisitos para operar, articular y brindar el apoyo a las comunidades que han sido víctimas del conflicto armado.</t>
  </si>
  <si>
    <t>20400</t>
  </si>
  <si>
    <t>Dinamizar procesos de liderazgos, participación y conciliación que favorezcan el desarrollo comunitario en la zona rural del municipio de la Jagua de Ibirico–Cesar.</t>
  </si>
  <si>
    <t>Dinamizar procesos de liderazgos, participación,  y conciliación  que favorezcan  el desarrollo comunitario en la zona rural del municipio de la Jagua de Ibirico- Cesar.  Instalando  capacidades técnicas, administrativas, jurídicas, financieras y de gestión de las juntas de acción comunal, organizaciones campesinas, organizaciones de mujeres rurales, consejos comunitarios, las organizaciones de base existentes y población en condición de discapacidad, que les permita la participación en el diseño e implementación de políticas públicas y generen capacidades para la ejecución de proyectos y a su vez promuevan la conformación de comités juveniles para el aprovechamiento de sus capacidades   de liderazgo  oportunidades de participación.</t>
  </si>
  <si>
    <t>Implementar estrategias pedagógicas y la conformación de comités comunitarios en temas de cultura ciudadana que promuevan la prevención de emergencias ocasionadas por desastres naturales en la zona veredal del municipio de La Jagua de Ibirico- Cesar.</t>
  </si>
  <si>
    <t>Implementar estrategias pedagógicas y la conformación de comités comunitarios en temas de cultura ciudadana que promuevan la prevención de emergencias ocasionadas por desastres naturales en la zona veredal del municipio de La Jagua de Ibirico- Cesar. Fortaleciendo redes de apoyo para la reconstrucción del tejido social.</t>
  </si>
  <si>
    <t>20443</t>
  </si>
  <si>
    <t>Implementar programas de liderazgo, participación e incidencia politica, dirigido a organizaciones  comunitarias, sociales y comunidad en general para la consolidación de ciudadanias activas que promuevan  la convivencia y construcción de paz en el Municipio Manaure Balcón del Cesar –Cesar</t>
  </si>
  <si>
    <t>Implementar programas de liderazgo, participación e incidencia politica, dirigido a organizaciones  comunitarias, sociales y comunidad en general para la consolidación de ciudadanias activas que promuevan  la convivencia y construcción de paz en el Municipio Manaure Balcón del Cesar –Cesar.
 A traves de la ejecución de iniciativas y proyectos  que se generen  y propendan por la inclusión y el  desarrollo de sus comunidades.</t>
  </si>
  <si>
    <t>Implementar y fortalecer el consejo territorial de paz, reconciliación, convivencia y derechos humanos en el municipio de Manaure Balcón del Cesar, acorde con la normatividad vigente.</t>
  </si>
  <si>
    <t>Implementar y fortalecer el consejo territorial de paz, reconciliación, convivencia y derechos humanos en el municipio de Manaure Balcón del Cesar, acorde con la normatividad vigente.
Es importante que el consejo realice seguimiento a la implementación del PDET y promueva la inclusión del efoque reparador en cada uno de los pilares.</t>
  </si>
  <si>
    <t>Diseñar e implementar la política pública de mujer y equidad de género en el Municipio de Manaure Balcón del Cesar- Cesar.</t>
  </si>
  <si>
    <t>Diseñar e implementar la política pública de mujer y género en el Municipio de Manaure Balcón del Cesar, con el fin de garantizar los derechos y resignificar la participación de las mujeres y  la población LGBTI, construida con las organizaciones de mujeres y LGBTI.</t>
  </si>
  <si>
    <t>Diseñar e implementar la política pública de jovenes en el Municipio de Manaure Balcón del Cesar- Cesar.</t>
  </si>
  <si>
    <t>Diseñar e implementar la política pública de jóvenes en el Municipio de Manaure Balcón del Cesar, con el fin de garantizar los derechos y resignificar la participación de los jóvenes, construida con las organizaciones de jovenes.</t>
  </si>
  <si>
    <t>Implementar el programa integral de seguridad  y protección para las comunidades y organizaciones sociales, comunales, gremiales sindicales, étnicas, campesinas, mujeres y de victimas, previsto en el decreto 660 de 2018, atendiendo el contexto local y particular del Municipio de Manaure Balcón del Cesar.</t>
  </si>
  <si>
    <t>20570</t>
  </si>
  <si>
    <t xml:space="preserve">Fomentar procesos de liderazgo, participación, autonomía, y empoderamiento, que favorezcan el desarrollo comunitario en la zona rural del Municipio de Pueblo Bello – Cesar. Instalando capacidades, técnicas, administrativas, financieras y de gestión de las organizaciones existentes, que los faculte para el diseño e implementación de políticas públicas y promuevan la ejecución de proyectos </t>
  </si>
  <si>
    <t>Fomentar procesos de liderazgo, participación, autonomía, y empoderamiento, que favorezcan el desarrollo comunitario en la zona rural del Municipio de Pueblo Bello – Cesar. Instalando capacidades, técnicas, administrativas, financieras y de gestión de las juntas de acción comunal, organizaciones de mujeres rurales, organizaciones campesinas, organizaciones de víctimas y organizaciones de base existentes, que los faculte para el diseño e implementación de políticas públicas y promuevan la ejecución de proyectos que a su vez les proporciones incentivos propios.</t>
  </si>
  <si>
    <t>Promover la implementación de la política publica de la mujer y equidad de género que permita desarrollar programas y acciones, como observatorios integrales de genero y construcción de paz para la prevención de la violencia contra la mujer rural y urbana del municipio de Pueblo Bello, Cesar.</t>
  </si>
  <si>
    <t>Implementar, fortalecer y activar los consejos territoriales de paz, reconciliación, convivencia y derechos humanos, en el municipio de Pueblo Bello, Cesar, de conformidad con lo establecido en el Decreto-Ley 885 de 27 de mayo de 2017.</t>
  </si>
  <si>
    <t>20621</t>
  </si>
  <si>
    <t>Fortalecer el dialogo con la administración pública y las capacidades técnicas, administrativas, juridicas, financieras y de gestión de las juntas de acción comunal, las organizaciones campesinas y las organizaciones de base existentes en la zona rural del municipio de la Paz</t>
  </si>
  <si>
    <t xml:space="preserve">Fortalecer el dialogo con la administración pública y las capacidades técnicas, administrativas, juridicas, financieras y de gestión de las juntas de acción comunal, las organizaciones campesinas y las organizaciones de base existentes en la zona rural del municipio de la Paz y fomentar la creación de nuevas en aquellas zonas donde aún no existen, con el fin de consolidarlas como un canal de desarrollo y bienestar común de la región </t>
  </si>
  <si>
    <t>Promover la implementación de la política pública de la mujer y equidad de género que permita desarrollar programas para la prevención de las violencias contra la mujer rural.</t>
  </si>
  <si>
    <t>Promover la implementación de la política pública de la mujer y equidad de género que permita desarrollar programas para la prevención de las violencias contra la mujer rural y la promoción de la equidad de género con el fin de disminuir los indicies de violencia y la desigualdad a través de campañas de prevención, atención psicosocial y fortalecimiento de herramientas de emprendimiento e incidencia política.</t>
  </si>
  <si>
    <t>Incentivar y acompañar a la comunidad de la zona rural del municipio de La Paz - Cesar para la conformación de veedurías ciudadanas y control social para ejercer vigilancia sobre la gestión pública.</t>
  </si>
  <si>
    <t xml:space="preserve">Incentivar y acompañar a la comunidad de la zona rural del municipio de La Paz - Cesar para la conformación de veedurías ciudadanas y control social para ejercer vigilancia sobre la gestión pública, así como de las entidades públicas o privadas encargadas de la ejecución de programas o proyectos determinados en estas zonas. </t>
  </si>
  <si>
    <t>Diseñar e implementar la política pública de juventudes en el municipio de La Paz</t>
  </si>
  <si>
    <t>Diseñar e implementar la política pública de juventudes en el municipio de La Paz, que promueva la creación de espacios de participación que permitan atender las necesidades y potencialice las habilidades, capacidades y el empoderamiento de los jóvenes rurales en la reconstrucción del tejido social.</t>
  </si>
  <si>
    <t>20750</t>
  </si>
  <si>
    <t>Fortalecer técnica, administrativa, financiera y jurídicamente a las organizaciones de mujeres campesinas de la zona rural del municipio de San Diego, Cesar, a través del acompañamiento de la institucionalidad y de la cooperación internacional con el fin de empoderar a la mujer rural como canal de desarrollo y bienestar para la región.</t>
  </si>
  <si>
    <t>Promover programas que empleen herramientas pedagógicas para la formación integral de líderes y lideresas, y población en general pertenecientes a las comunidades rurales del municipio de San Diego, Cesar, en materia de derechos humanos, resolución de conflictos, acceso a mecanismos de participación ciudadana, el acuerdo de paz, donde adquieran competencias para la construcción de paz territorial.</t>
  </si>
  <si>
    <t>Promover programas que empleen herramientas pedagógicas para la formación integral de líderes y lideresas, niños, niñas, adolescentes, jóvenes y población en general, pertenecientes a las comunidades rurales del municipio de San Diego, Cesar, en materia de derechos humanos, convivencia pacífica, acceso a los mecanismos de participación ciudadana y justicia, resolución de conflictos, desarrollo de capacidades para la gestión institucional, respeto por las diferencias, urbanidad, cultura ciudadana, y el acuerdo de paz, donde adquieran los conocimientos, habilidades y competencias necesarias para el ejercicio de estrategias que minimicen cualquier forma de conflictos y de violencia en el territorio.</t>
  </si>
  <si>
    <t>Implementar, activar y fortalecer los consejos territoriales de paz, reconciliación, convivencia y derechos humanos, en el municipio de San Diego, Cesar, de conformidad con lo establecido en el Decreto-Ley 885 de 27 de mayo de 2017.</t>
  </si>
  <si>
    <t>Fortalecimiento cultural de la mujer y la familia de los pueblos de la región PDET SNSMZBP desde los principios y fundamentos culturales y colectivos</t>
  </si>
  <si>
    <t xml:space="preserve">Salvaguardar el conocimiento ancestral de las mujeres en la elaboración de mochilas, artesanías, jabones, artesanías, enseñanzas. 
</t>
  </si>
  <si>
    <t>Desarrollar iniciativas de Fortalecimiento a los ejercicios de gobierno propio para la garantia de los derechos de los pueblos indígenas de la región PDET SNSMZBP</t>
  </si>
  <si>
    <t>Diseño, Construcción y dotación de Centros de Pensamiento para el fortalecimiento de la Memoria Histórica de los 6 pueblos 2. Formulación e implementación de protócolos de coordinación entre  las autoridades indígenas y los mecanismos del Sistema Integral de Verdad, Justicia, Reparación y No Repetición</t>
  </si>
  <si>
    <t>Diseño e implementación de un plan de fortalecimiento del gobierno propio y de los procesos de aplicación de justicia de los pueblos Indígenas de la región PDET SNSMZBP</t>
  </si>
  <si>
    <t>Diseñar e implementar un plan de fortalecimiento del gobierno propio que incorpore:
- Garantizar el seguimiento de las acciones que desarrollan los pueblos de la SNSM en el marco de CTC como mecanismo de defensa territorial, cultural y social
- El fortalecimiento de los procesos para la administracion y  aplicación de justicia propia, a través de la puesta en marcha de los lineamientos de acuerdos a los principios propios de cada pueblo indigenas
- Fortalecimiento de la capacidad administrativa de las organizaciones indígenas, Cabildos, Resguardos, Territorios Indígenas, asociaciones de cabildos de los 6 pueblos 
- Fortalecer los procesos de coordinación entre la jurisdicción especial indígena y la justicia ordinaria en los pueblos indígenas como mecanismo para la garantia de los derechos individuales y colectivos.
- Realización de estudios, diseños, construcción y dotación de infraestructuras tradicionales y colectivas para el ejercicio del gobierno propio y el fortalecimiento cultural (casas ceremoniales, centros culturales, centro de reuniones,aulas múltiples, enramadas, sitios de encuentro, centros de resocialización y armonización)
- Fortalecimiento de las estructuras de gobierno propio para garantizar la protección territorial y el orden social (guardia indígena y semaneros).</t>
  </si>
  <si>
    <t>Implementación de mecanismos que garanticen la Salvaguarda de los conocimientos ancestrales de los pueblos</t>
  </si>
  <si>
    <t>Implementacion del plan especial de salvaguardia del conocimiento ancestral indígena de los cuatro pueblos de la Sierra. 
Implementar un programa de formación, fortalecimiento y comunicación e intercambio sobre el saber ancestral de los 6 pueblos.
adelantar la gestion para la declaratoria de la Sierra Nevada de Santa Marta como patrimonio cultural de la Humanidad, en concertación con las autoridades indígenas, ante la UNESCO 
Realización de un programa de localización, recuperación, protección y devolución de objetos y bienes sagrados y de importancia cultural y espiritual que han sido despojados y hurtados a los pueblos indígenas.
Construcción e implementación de un protócolo para la regulacion de las investigaciones científicas a realizar en los territorios y pueblos indigenas.</t>
  </si>
  <si>
    <t>Fortalecimiento cultural del gobierno y la autonomía de los pueblos de la región PDET SNSMZBP, a traves de practicas propias</t>
  </si>
  <si>
    <t xml:space="preserve">Generar e implementar un plan de fortalecimiento cultural que incluya los siguientes componentes:
- Conservación, recuperación, fortalecimiento y revitalización de practicas culturales, encuentros intergeneracionales, artisticas, deportivas, artesanales y oficios propios de los pueblos  6 pueblos.
- Fortalecimiento de los trabajos tradiciones para la consolidacion y proteccion del terrritorio ancestral de los pueblos de la region PDET SNSMPZB, que incluya recoleccion y abastecimiento permanente de materiales sagrados y garantias para el transporte de los mismos
- Reglamentar e implementar el plan de accion para el desarrollode la Ley de lenguas nativas 1381 de 2010.
- Diseño, construcción y dotacion de Centros Culturales para el fortalecimiento de acuerdo a las practicas propias de los 6 pueblos
- Fortalecer las instiuciones propias Organizativas de los pueblos indígenas para la proteccion del territorio a partir de conocimiento uso y manejo del territorio. </t>
  </si>
  <si>
    <t xml:space="preserve">Avanzar en la conformación del territorio autónomo ancestral de los pueblos indígenas de la Región PDET SNSMZBP para el fortalecimiento de la gobernabilidad en el territorio ancestral. </t>
  </si>
  <si>
    <t>Construcción, revision e implementacion de los planes de vida y/o planes propios y planes de salvaguarda de los 6 pueblos.</t>
  </si>
  <si>
    <t xml:space="preserve">Construcción y diseño de planes propios (Ej: PES) para los pueblos indigenas de la sierra </t>
  </si>
  <si>
    <t xml:space="preserve">Se requiere la planeación participativa para la implementación efectiva de los pueblos etnicos de la sierra  </t>
  </si>
  <si>
    <t>ASOCIACIÓN DE AUTORIDADES INDÍGENAS YUKPAS SEKEIMO</t>
  </si>
  <si>
    <t xml:space="preserve">Realización de talleres para la transmisión de conocimientos y practicas propias en relación con la historia y mandatos del gobierno propio del Pueblo Yukpa. </t>
  </si>
  <si>
    <t xml:space="preserve">Realización de talleres para la transmisión de conocimientos y practicas propias en relación con la  historia y mandatos del gobierno propio del Pueblo Yukpa. </t>
  </si>
  <si>
    <t xml:space="preserve">Implementar espacios de capacitación y de encuentro de mujeres del Pueblo Yukpa para el intercambio de conocimientos y prácticas para su fortalecimiento político y cultural. </t>
  </si>
  <si>
    <t xml:space="preserve">Capacitación y formación de las autoridades del Pueblo Yukpa en los desarrollos normativos, legales y judiciales sobre los derechos humanos. </t>
  </si>
  <si>
    <t xml:space="preserve">Capacitación y formación de las autoridades del Pueblo Yukpa en legislación y normatividad de derechos humanos occidental, así como en los desarrollos legales y judiciales sobre los derechos de los pueblos étnicos. </t>
  </si>
  <si>
    <t xml:space="preserve">Capacitación y formación para el fortalecimiento político y social de la mujer Yukpa. </t>
  </si>
  <si>
    <t xml:space="preserve">Capacitación y formación de la Mujer Yukpa para su fortalecimiento en temas relacionados con derechos humanos, salud y educación principalmente. </t>
  </si>
  <si>
    <t xml:space="preserve">Capacitar a los actores estatales y privados sobre las normas y derechos propios de los pueblos étnicos para su cumplimiento y respeto. </t>
  </si>
  <si>
    <t xml:space="preserve">Implementar capacitaciones dirigidas a las instituciones del Estado, fuerza pública y actores del sector privado sobre la normatividad y  derechos propios de los pueblos étnicos que han sido reconocidos y construidos constitucionalmente, para la protección de la vida espiritual, cultural, social, política y económica del Pueblo Yukpa. </t>
  </si>
  <si>
    <t>44090</t>
  </si>
  <si>
    <t>Fortalecer las capacidades técnicas, administrativas, jurídicas, financieras y de gestión de líderes y lideresas, y organizaciones de base social, de la zona rural del municipio de Dibulla, La Guajira</t>
  </si>
  <si>
    <t>Fortalecer las capacidades técnicas, administrativas, jurídicas, financieras y de gestión de líderes y lideresas, de las juntas de acción comunal, organizaciones campesinas, consejos comunitarios, organizaciones de víctimas y demás organizaciones de base social, existentes en la zona rural del municipio de Dibulla - La Guajira, y promover la creación de nuevas organizaciones, empoderándolas en la participación del diseño e implementación de las políticas públicas y que generen capacidades para la ejecución de proyectos y administración de recursos, que mejoren la gestión social y por consiguiente la calidad de vida de las comunidades rurales, especialmente en el marco del postconflicto.</t>
  </si>
  <si>
    <t>Crear espacios para el intercambio de experiencias entre organizaciones locales de la zona rural de Dibulla-Guajira para el fortalecimiento del liderazgo comunitario y la creación de redes locales.</t>
  </si>
  <si>
    <t>Crear espacios para el intercambio de experiencias entre juntas de acción comunal, organizaciones campesinas, consejos comunitarios, organizaciones LGTBI, organizaciones de víctimas y demás organizaciones de base social, de la zona rural de Dibulla - La Guajira, para así, a partir de estos procesos, generar fortalecimiento del liderazgo comunitario y la creación de redes locales como estrategia para la construcción de paz territorial.</t>
  </si>
  <si>
    <t>Promover el fortalecimiento de la estructura de gobierno propio en las comunidades afrodescendientes y el impulso de una mesa permanente de diálogo interinstitucional e intercultural en el municipio de Dibulla, La Guajira.</t>
  </si>
  <si>
    <t>Promover el fortalecimiento de la estructura de gobierno propio en las comunidades afro a través de la formación y capacitación en el marco normativo en el que se encuentran las comunidades afrocolombianas y mediante el impulso para la constitución de una mesa permanente de diálogo interinstitucional e intercultural en zona rural del municipio de Dibulla – La Guajira.</t>
  </si>
  <si>
    <t>Incentivar y acompañar a la comunidad de la zona rural del municipio de Dibulla – La Guajira, para la conformación y fortalecimiento de mecanismos de veedurías ciudadanas y control social con acompañamiento de la institucionalidad a nivel nacional y la cooperación internacional.</t>
  </si>
  <si>
    <t>Incentivar y acompañar a la comunidad de la zona rural del municipio de Dibulla – La Guajira, para la conformación de mecanismos de veedurías ciudadanas y control social, así como promover el fortalecimiento de las veedurías existentes, a través de certificación otorgada por la Personería y órganos de control en articulación directa con el orden nacional y la cooperación internacional, para ejercer vigilancia continua sobre la gestión pública, y sobre la debida ejecución de programas o proyectos en el municipio garantizando que sean ejecutados por personas idóneas para su desarrollo.  Esta estrategia deberá acompañarse con programas para la formación de las comunidades rurales en mecanismos de participación política, cultura de la legalidad del voto y mecanismos constitucionales y legales para la exigencia de derechos, que permita empoderar a la ciudadanía como actor protagónico en los procesos de gobernanza y generar espacios de inclusión en la toma de decisiones.</t>
  </si>
  <si>
    <t xml:space="preserve">Crear una secretaría de la mujer con presupuesto en el municipio de Dibulla – La Guajira para el desarrollo de la mujer rural y el fortalecimiento de la ley 1257. </t>
  </si>
  <si>
    <t xml:space="preserve">Crear una secretaría de la mujer con presupuesto que permita desarrollar planes, programas y proyectos dirigidos a la mujer rural y el cumplimiento y divulgación de la ley 1257 para la prevención de las violencias basadas en género por medio de foros y estrategias de comunicación para lograr la reconstrucción del tejido social de las mujeres. </t>
  </si>
  <si>
    <t>44279</t>
  </si>
  <si>
    <t>Fortalecer las capacidades técnicas, administrativas, jurídicas, financieras y de gestión de líderes y lideresas, juntas de acción comunal, organizaciones campesinas y organizaciones de base.</t>
  </si>
  <si>
    <t>Fortalecer las capacidades técnicas, administrativas, jurídicas, financieras y de gestión de líderes y lideresas, juntas de acción comunal, organizaciones campesinas y organizaciones de base existentes en la zona rural del municipio de Fonseca - Guajira, con el fin de propiciar procesos de crecimiento a nivel económico, social, cultural, político, entre otros.</t>
  </si>
  <si>
    <t>Fortalecer los mecanismos de veedurías ciudadanas y control social existentes en la zona rural del municipio de Fonseca – Guajira, para ejercer vigilancia sobre la prestación de servicios públicos.</t>
  </si>
  <si>
    <t xml:space="preserve">Fortalecer los mecanismos de veedurías ciudadanas y control social existentes en la zona rural del municipio de Fonseca – Guajira, que permitan ejercer la debida vigilancia sobre la calidad de la gestión pública y su efectiva reglamentación, así como el seguimiento de programas o proyectos determinados que entidades públicas o privadas ejecuten en estas zonas. </t>
  </si>
  <si>
    <t>Promover la implementación de la política pública de la mujer y equidad de género que permita desarrollar programas para la prevención de la violencia contra la mujer rural en el municipio de Fonseca.</t>
  </si>
  <si>
    <t>Promover la adopción para la formulación, implementación, evaluación y seguimiento de la política pública de la mujer y equidad de género que permita desarrollar programas para la prevención de la violencia contra la mujer, y la promoción de la equidad de género que disminuya los indices de violencia y desigualdad a través de campañas de Promoción y prevención, atención psicosocial y fortalecimiento de herramientas de emprendimiento, empleabilidad e incidencia política.</t>
  </si>
  <si>
    <t>Impulsar la realización de la  caracterización de las personas con discapacidad que habitan en el municipio de Fonseca - La Guajira, con el fin de determinar un diagnostico para el diseño e implementación de la política pública de discapacidad del municipio.</t>
  </si>
  <si>
    <t>Impulsar la realización  de la  caracterización de las personas con discapacidad que habitan en el municipio de Fonseca - La Guajira, con el fin de determinar un diagnostico para el diseño e implementación de la política pública de discapacidad del municipio y disminuir la problemática que afecta a esta población en cuanto al goce de sus derechos e inclusión en todos los sectores de la sociedad.</t>
  </si>
  <si>
    <t>44650</t>
  </si>
  <si>
    <t>Fortalecer las capacidades técnicas, administrativas, jurídicas, financieras y de gestión de las Juntas de Acción Comunal, organizaciones campesinas, consejos comunitarios de comunidades negras y de las organizaciones de base existentes en San Juan del Cesar - Guajira.</t>
  </si>
  <si>
    <t>Fortalecer las capacidades técnicas, administrativas, jurídicas, financieras y de gestión de las Juntas de Acción Comunal, las organizaciones campesinas, consejos comunitarios de comunidades negras y las organizaciones de base existentes en la zona rural del municipio de San Juan del Cesar – La Guajira, con el fin consolidarlas como un canal del desarrollo y bienestar común de la región.</t>
  </si>
  <si>
    <t>Promover la formulación e implementación de la política pública de la mujer y equidad de género del municipio San Juan del Cesar – La Guajira, que permita desarrollar programas para la prevención de la violencia contra la mujer y la promoción de la equidad de género, que disminuya los índices de violencia y desigualdad.</t>
  </si>
  <si>
    <t xml:space="preserve">Promover la formulación e implementación de la política pública de la mujer y equidad de género del municipio San Juan del Cesar – La Guajira, que permita desarrollar programas para la prevención de la violencia contra la mujer y la promoción de la equidad de género, que disminuya los índices de violencia y desigualdad a través de campañas de promoción y prevención, atención psicosocial y fortalecimiento de herramientas de emprendimiento, participación e incidencia política.  </t>
  </si>
  <si>
    <t>47001</t>
  </si>
  <si>
    <t>Promover la creación y desarrollo de nuevas escuelas de liderazgo para jóvenes y mujeres campesinos y pescadores, con enfoque diferencial y de género, del municipio de Santa Marta, Magdalena</t>
  </si>
  <si>
    <t>Promover la creación y desarrollo de nuevas escuelas de liderazgo para jóvenes y mujeres campesinos y pescadores, con enfoque diferencial y de género, del municipio de Santa Marta, con el fin de recuperar la cultura e identidad campesinas y fomentar el protagonismo y la participación de esta población en la toma de decisiones y en los procesos de reconciliación y construcción de paz en el área rural. Esta estrategia debe desarrollarse en articulación entre organizaciones sociales, entidades del Estado y organismos de cooperación internacional, y el contenido de formación debe contemplar la resolución pacífica de conflictos, reconciliación, derechos humanos y construcción de paz</t>
  </si>
  <si>
    <t>Gestionar la creación de una estrategia de protección a líderes y lideresas, promotores de derechos humanos, en el marco del Decreto 660 de 2018, en la zona rural del municipio Santa Marta, Magdalena</t>
  </si>
  <si>
    <t>Gestionar la creación de una estrategia de protección a líderes y lideresas, promotores de derechos humanos, en el marco del Decreto 660 de 2018, en la zona rural del municipio Santa Marta, Magdalena, que contemple: 1) mecanismos de protección y seguridad flexibles, que respondan a las condiciones propias del territorio y las especificidades de cada caso -con enfoque diferencial y de género-; 2) un programa de autoprotección con acompañamiento y formación constantes; 3) la creación de una red de líderes y lideresas encargada de hacer seguimiento a la situación de seguridad y riesgos a los que se enfrentan, y emitir informes periódicos al respecto; y 4) la reestructuración del CIPRAN para que monitoree la situación de seguridad de líderes y lideresas en la región con base en los informes emitidos por la red de líderes y lideresas (mencionada en el punto #3)</t>
  </si>
  <si>
    <t>Promover la creación de un programa de fortalecimiento de capacidades de seguimiento y control social para los líderes, lideresas y organizaciones sociales existentes en la zona rural del municipio de Santa Marta, Magdalena</t>
  </si>
  <si>
    <t>Promover la creación de un programa de fortalecimiento de capacidades de seguimiento y control social para los líderes, lideresas y organizaciones sociales existentes en la zona rural del municipio de Santa Marta, Magdalena, con el fin de aumentar su participación e incidencia en escenarios de toma de decisiones y mejorar la calidad de vida de las comunidades rurales del municipio</t>
  </si>
  <si>
    <t>Promover la difusión, implementación y seguimiento de los programas y acciones previstos en la política pública de la mujer y equidad de género ya existente en el municipio de Santa Marta, Magdalena, con especial énfasis en el área rural</t>
  </si>
  <si>
    <t>47053</t>
  </si>
  <si>
    <t>Fortalecer las capacidades técnicas, administrativas, jurídicas, financieras y de gestión de líderes y lideresas, juntas de acción comunal, organizaciones campesinas, consejos comunitarios, organizaciones de víctimas, organizaciones LGTBI, existentes en la zona rural del municipio de Aracataca, Magdalena, para capacitarlas en la participación del diseño e implementación de las políticas públicas.</t>
  </si>
  <si>
    <t>Fortalecer las capacidades técnicas, administrativas, jurídicas, financieras y de gestión de líderes y lideresas, de las juntas de acción comunal, organizaciones campesinas, consejos comunitarios, organizaciones de víctimas, organizaciones LGTBI y demás organizaciones de base social, existentes en la zona rural del municipio de Aracataca, Magdalena, y promover la creación de nuevas organizaciones, para su empoderamiento en la participación del diseño e implementación de las políticas públicas y generen capacidades para la ejecución de proyectos y administración de recursos, que mejoren la gestión social y por consiguiente la calidad de vida de las comunidades rurales, especialmente en el marco del postconflicto.</t>
  </si>
  <si>
    <t>Promover la realización de un diagnóstico participativo que arroje el número de organizaciones sociales y asociaciones locales existentes en la zona rural del municipio de Aracataca, Magdalena, que permita conocer la cantidad existente, su estado de funcionamiento, debilidades organizativas, con el fin de visibilizarlas, fortalecerlas y actualizar el registro que reposa en la Alcaldía municipal</t>
  </si>
  <si>
    <t>Promover la realización de un diagnóstico participativo que arroje el número de organizaciones sociales y asociaciones locales existentes en la zona rural del municipio de Aracataca, Magdalena, que permita conocer la cantidad existente, su estado de funcionamiento, debilidades organizativas, con el fin de visibilizarlas, fortalecer su participación e incidencia y actualizar el registro de organizaciones que reposa en la Alcaldía municipal  para su intervención posterior por parte del ente municipal y demás instituciones públicas y privadas.</t>
  </si>
  <si>
    <t>Impulsar una estrategia integral de comunicación, que incluya la creación de buzones comunitarios administrados por los presidentes de las juntas de acción comunal, donde se realicen reclamos y sugerencias y la adquisición de equipos para el perifoneo permanente, con el fin de que exista un solo canal de comunicación para toda la comunidad.</t>
  </si>
  <si>
    <t>Impulsar una estrategia integral de comunicación, que permita la socialización y publicación de información relacionada con convocatorias de interés común con el fin de que las organizaciones comunitarias, líderes y lideresas, puedan participar en programas y proyectos. Esta estrategia debe incluir la creación de buzones comunitarios administrados por los presidentes de las juntas de acción comunal, donde se realicen reclamos y sugerencias y la adquisición de equipos para el perifoneo permanente, con el fin de que exista un solo canal de comunicación para toda la comunidad.</t>
  </si>
  <si>
    <t>Impulsar y acompañar la creación de la Guardia Cimarrona del municipio de Aracataca, Magdalena, para la implementación de un sistema de justicia propio, en el marco de lo establecido por la ley 70 de 1993, como órgano de control de la población afrodescendientes en resolución de conflictos internos y prevención de disputas con otros actores externos al territorio.</t>
  </si>
  <si>
    <t>Impulsar y acompañar la creación de la Guardia Cimarrona del municipio de Aracataca, Magdalena, para la implementación de un sistema de justicia propio, en el marco de lo establecido por la ley 70 de 1993, como órgano de control de la población afrodescendientes en resolución de conflictos internos y prevención de disputas con otros actores externos al territorio, que permita formular y poner en práctica, de manera autónoma, integral y armónica, la política propia de seguridad desde las comunidades negras, de la mano con el Estado Colombiano.</t>
  </si>
  <si>
    <t>Promover la garantía del derecho a la consulta previa en favor de las comunidades afrodescendientes que habitan la zona rural del municipio de Aracataca, Magdalena en articulación y dirección de las instituciones responsables, con el fin de que se tenga en cuenta a estas comunidades en la toma de decisiones y en la ejecución de programas y proyectos que afecten sus comunidades y territorios.</t>
  </si>
  <si>
    <t>Promover la garantía del derecho a la consulta previa en favor de las comunidades afrodescendientes que habitan la zona rural del municipio de Aracataca, Magdalena en articulación y dirección de las instituciones responsables como lo son: Alcaldía municipal, Ministerio del Interior, Defensoría del Pueblo y Procuraduría General de la Nación, con el fin de que se tenga en cuenta a estas comunidades en la toma de decisiones y en la ejecución de programas y proyectos que afecten sus comunidades y territorios.</t>
  </si>
  <si>
    <t>47189</t>
  </si>
  <si>
    <t>Favorecer el desarrollo de capacidades organizativas, de liderazgo y de gestión en las mujeres rurales, con enfoque étnico, del municipio de Ciénaga (Magdalena).</t>
  </si>
  <si>
    <t>Favorecer el desarrollo de capacidades organizativas, de liderazgo y de gestión que posibilite a las mujeres rurales, con enfoque étnico, el empoderamiento en el desarrollo de programas que favorezcan las oportunidades de inclusión y participación como referentes organizativos, en juntas de acción comunal y asociaciones de la sociedad civil, para la creación de proyectos que se implementen en el marco de las políticas públicas de mujer en la zona rural municipio de Ciénaga (Magdalena)</t>
  </si>
  <si>
    <t>Socializar de manera periódica las rutas de protección a líderes y lideresas, para minimizar los riesgos y amenazas a los que se enfrentan, y garantizar su derecho a la participación y libertad de expresión en la zona rural del municipio de Ciénaga (Magdalena)</t>
  </si>
  <si>
    <t xml:space="preserve">Socializar de manera periódica las rutas de protección a líderes y lideresas en la zona rural de Ciénaga (Magdalena), para minimizar los riesgos y amenazas a los que se enfrentan, y garantizar su derecho a la participación y libertad de expresión, a través de la articulación de las entidades responsables a nivel nacional y local, con la colaboración de las organizaciones de defensores de derechos humanos presentes en el territorio
</t>
  </si>
  <si>
    <t>Gestionar, ante las entidades competentes a nivel nacional y local, la creación de una estrategia de seguridad rural con enfoque preventivo, enmarcada en el respeto y garantía de los derechos humanos y que responda a las necesidades propias del territorio en el municipio de Ciénaga (Magdalena)</t>
  </si>
  <si>
    <t>Gestionar, ante las entidades competentes a nivel nacional y local, la creación de una estrategia de seguridad rural con enfoque preventivo, enmarcada en el respeto y garantía de los derechos humanos y que responda a las necesidades propias del territorio en el municipio de Ciénaga (Magdalena), que contemple el aumento del pie de fuerza de la Policía y el Ejército Nacional, su dotación con elementos apropiados para la prestación del servicio en las áreas rurales de la Sierra (comunicaciones, movilidad) y la construcción o mejoramiento de infraestructura para su servicio, como puestos de control, CAI, subestaciones, estaciones y batallones, entre otros; con el fin de prevenir actividades delictivas, garantizar la seguridad ciudadana y el empoderamiento de la comunidad en el rechazo de cualquier forma de violación de la ley y, en esta medida, generar mayor tranquilidad y confianza entre los habitantes del territorio</t>
  </si>
  <si>
    <t>Promover la creación y/o fortalecimiento de los mecanismos de veedurías ciudadanas y control social, conformados por habitantes de las zonas rurales del municipio de Ciénaga (Magdalena)</t>
  </si>
  <si>
    <t>Promover la creación y/o fortalecimiento de los mecanismos de veedurías ciudadanas y control social, conformados por habitantes de las zonas rurales del municipio de Ciénaga (Magdalena), con el fin de garantizar de manera efectiva el derecho a la vigilancia sobre la calidad de la gestión pública y su efectiva reglamentación, así como el seguimiento a programas y proyectos determinados que entidades públicas o privadas ejecuten en el territorio, con especial énfasis en la implementación del acuerdo de paz con las FARC-EP y los procesos de reparación, individual o colectiva, ya existentes.</t>
  </si>
  <si>
    <t>Darle cumplimiento a la norma y protocolo de procedimientos para la garantía del derecho a la consulta previa en el Municipio de Ciénaga, Magdalena.</t>
  </si>
  <si>
    <t>Darle cumplimiento a la norma y protocolo de procedimientos para la garantía del derecho fundamental que se tiene como comunidad a la consulta previa frente a la toma de decisiones que afectan el territorio.</t>
  </si>
  <si>
    <t>Fortalecer gobierno proio</t>
  </si>
  <si>
    <t>Programa especial para fortalecer nuestros gobiernos que promueva la unidad entre los Consejos del Municipio y la comunidad en general, para que nos empoderemos y podamos hacer cumplir las leyes que nos rigen como está consignado al Convenio 169 de la OIT, Ley 21, Artículo 55 transitorio de la Constitución, decreto 804, Decreto Ley 4635, Sentencia 576 de 2014, T- 586 de 2007,  el Decreto 1745 y la Ley 70 de 1993</t>
  </si>
  <si>
    <t>47288</t>
  </si>
  <si>
    <t>Promover una estrategia de articulación y comunicación entre la mesa de víctimas y las comunidades rurales del municipio de Fundación, Magdalena</t>
  </si>
  <si>
    <t>Promover una estrategia de articulación y comunicación entre la mesa de víctimas y las comunidades rurales del municipio de Fundación, Magdalena, para observar y hacer seguimiento a la implementación de las acciones del Sistema Integral de Verdad, Justicia, Reparación y no Repetición y la ley de víctimas, y llevar a cabo procesos de retroalimentación y socialización de estas acciones a las comunidades, con el acompañamiento de la Defensoría del Pueblo, Personería Municipal y Organismos Internacionales</t>
  </si>
  <si>
    <t>Promover la conformación de grupos de veedores ciudadanos y de control social para vigilar la gestión pública en el municipio de Fundación, Magdalena</t>
  </si>
  <si>
    <t>Promover la conformación de grupos de veedores ciudadanos y de control social en el municipio de Fundación, Magdalena, para ejercer vigilancia sobre la gestión pública, la garantía de derechos humanos y la debida prestación de los servicios públicos y comunitarios</t>
  </si>
  <si>
    <t>Promover la implementación de la política pública de la mujer y equidad de género, con enfoque diferencial, que permita desarrollar programas para prevenir la violencia contra la mujer rural y fomentar la equidad de género, en el municipio de Fundación, Magdalena</t>
  </si>
  <si>
    <t>Promover la implementación de la política pública de la mujer y equidad de género, con enfoque diferencial, que permita desarrollar programas para la prevención de la violencia contra la mujer rural en el municipio de Fundación – Magdalena, con el fin de disminuir los índices de violencia e inequidad a través de campañas de prevención, atención psicosocial y fortalecimiento de herramientas de emprendimiento e incidencia política</t>
  </si>
  <si>
    <t>Promover la implementación de programas de formación integral a líderes, lideresas rurales y representantes de víctimas, del municipio de Fundación – Magdalena con el fin consolidarlos como multiplicadores que contribuyan al desarrollo, la reconciliación y bienestar común de la región</t>
  </si>
  <si>
    <t>Promover la implementación de programas de formación integral a líderes, lideresas, y representantes de víctimas, rurales del municipio de Fundación – Magdalena, para fortalecer su capacidad de gestión, capacidades técnicas, administrativas, jurídicas, financieras, estrategias en mecanismos de resolución de conflictos y protección de los derechos humanos, con el fin consolidarlos como multiplicadores que contribuyan al desarrollo, la reconciliación y bienestar común de la región</t>
  </si>
  <si>
    <t>Promover una estrategia de pedagogía social en derechos humanos, convivencia pacífica, resolución de conflictos, respeto por las diferencias y el acuerdo de paz, dirigido a la población rural del municipio de Fundación – Magdalena, con enfoque diferencial</t>
  </si>
  <si>
    <t>Promover una estrategia de pedagogía social en derechos humanos, convivencia pacífica, resolución de conflictos, respeto por las diferencias y el acuerdo de paz, dirigida a niños, niñas, adolescentes, jóvenes, adultos mayores, mujeres, población con capacidades diversas y con enfoque étnico, para brindar los conocimientos, habilidades y aptitudes necesarias que les permita minimizar los conflictos sociales, culturales y políticos existentes, que favorezca la construcción de una cultura de paz y reconciliación y reconozca las diversidades existentes en el territorio acompañado por el Ministerio Público y en articulación con el ente territorial</t>
  </si>
  <si>
    <t>Fortalecer el proceso organizativo y capacidades de gestión del CCCN de Obatalá, en el municipio de Fundación, Magdalena</t>
  </si>
  <si>
    <t>Crear proyecto de fortalecimiento organizativo y capacidades de gestión del CCCN de Obatalá con el fin de impulsar la cohesión de procesos Afros en la Subregión Sierra Nevada y Perijá, para generar mayor incidencia en los objetivos del proceso Afro, como por ejemplo la constitución de territorios colectivos en la Subregión.</t>
  </si>
  <si>
    <t>05893</t>
  </si>
  <si>
    <t>Crear planes de prevención y protección humanitaria para comunidades étnicas y vulnerables en el municipio de Yondó.</t>
  </si>
  <si>
    <t>Formular y asignar recursos e implementar planes de prevención y protección humanitaria para comunidades étnicas y vulnerables del municipio de Yondó, con acompañamiento de organizaciones sociales del territorio y cooperación internacional.</t>
  </si>
  <si>
    <t>Fortalecer la presencia institucional para la garantía de los derechos fundamentales en la zona rural y urbana del municipio de Yondó.</t>
  </si>
  <si>
    <t>Fortalecer y tener presencia del Estado a través de la institucionalidad civil y militar para la garantía de los derechos fundamentales establecidos en la Constitución Política de Colombia, aumentado el pie de fuerza y de operadores de justicia con sus equipo interdisciplinario permitiendo el acceso a la justicia.</t>
  </si>
  <si>
    <t xml:space="preserve">Fortalecer el Consejo Municipal de Paz, Convivencia y Reconciliación en el municipio de Yondó para la construcción de Paz.  </t>
  </si>
  <si>
    <t xml:space="preserve">Fortalecer  el Consejo Municipal de Paz, Convivencia, Reconciliación en articulación con el consejo departamental mediante la asignación de recursos, para la promoción y construcción de paz en la zona urbana y rural del Municipio de Yondó. </t>
  </si>
  <si>
    <t>Implementar la política pública de Mujer, Equidad de Género  y juventud en el municipio de Yondó para la garantía de sus derechos.</t>
  </si>
  <si>
    <t>Asignar recursos e implementar la política pública de mujer y equidad de género y la política pública de juventud, en el municipio de Yondó – Antioquia.</t>
  </si>
  <si>
    <t>13042</t>
  </si>
  <si>
    <t>Crear e implementar la Política Pública de la mujer de manera participativa en el municipio de Arenal – Bolívar con programas que incidan en goce  de sus derechos integralmente.</t>
  </si>
  <si>
    <t xml:space="preserve">Creación e implementación de la Política Pública de la mujer en el municipio de Arenal, con programas que busquen eliminar la discriminación y construir relaciones de igualdad y equidad entre los sexos, que incidan en la realización de los garantía y exigibilidad derechos de la mujer arenalera, de manera integral con acciones de alto impacto en la inversión y en número de beneficiarias, con acompañamiento y seguimiento en lo rural en la educación y formación y a los casos de violencia intrafamiliar y violencia de genero. </t>
  </si>
  <si>
    <t>Crear e Implementar y asignar recursos de la política pública de juventud de manera participativa en el municipio de Arenal</t>
  </si>
  <si>
    <t xml:space="preserve">Crear e Implementar la política pública de juventud, en el municipio de Arenal; con el propósito promover la incidencia y participación política, y de esta forma garantizar la exigibilidad de sus derechos fundamentales </t>
  </si>
  <si>
    <t>Crear, implementar y asignar recursos  al Consejo Municipal en articulación con consejo departamental de Paz, Convivencia y Reconciliación, del Municipio Arenal</t>
  </si>
  <si>
    <t>Crear, implementar y asignar recursos  al Consejo Municipal en articulación con consejo departamental de Paz, Convivencia y Reconciliación, para la promoción y construcción de paz en la zona urbana y rural del Municipio Arenal</t>
  </si>
  <si>
    <t>Implementar y fortalecer el sistema nacional de prevención, protección y atención a la vida de líderes y lideresas comunitarios y sus familias, del municipio de Arenal</t>
  </si>
  <si>
    <t>Implementación y fortalecimiento al sistema nacional de prevención, protección y atención a líderes y lideresas comunitarias y sus familias, dados los riesgos que corren sus vidas, en el contexto colombiano, dada la incidencia a la participación e incidencia social que ejercen en los diferentes escenarios en el municipio de Arenal - Sur de Bolívar.</t>
  </si>
  <si>
    <t>13160</t>
  </si>
  <si>
    <t>Implementación de la ruta de protección colectiva de los derechos a la vida, integridad, la libertad y la seguridad personal de grupos y comunidad rural de Cantagallo.</t>
  </si>
  <si>
    <t>Implementación de la ruta de protección colectiva de los derechos a la vida, integridad, la libertad y la seguridad personal de grupos y comunidad rural de Cantagallo con base en el Decreto 2078 de 2017.</t>
  </si>
  <si>
    <t>CREACIÓN DE RUTA DE PROTECCIÓN A LOS POBLADORES DE TERRITORIO, ACTIVACIÓN DE LAS ALERTAS TEMPRANAS Y PRESENCIA DE ORGANIZACIONES DEFENSORAS DE DERECHOS HUMANOS.</t>
  </si>
  <si>
    <t>Gestionar acciones relacionada con la garantía de los derechos humanos,  a través de organizaciones no gubernamentales que se articulen con la Administración Municipal  del Municipio de Cantagallo para prevenir la vulneración de los derechos fundamentales</t>
  </si>
  <si>
    <t>FORMACIÓN, PROMOCIÓN Y FORTALECIMIENTO DE LAS CAPACIDADES PARA LA PARTICIPACIÓN CIUDADANA</t>
  </si>
  <si>
    <t xml:space="preserve"> Formar, promover y fortalecer a lideres, lideresas y ciudadanos de interés , en el control social para una real y efectiva participación ciudadana con la intervención de las instituciones públicas del orden nacional, regional y local competentes en temas de control social y rendición de cuentas</t>
  </si>
  <si>
    <t>FORTALECIMIENTO DE CAPACIDADES INSTITUCIONALES Y DE LA SOCIEDAD CIVIL EN LOS TEMAS LOCALES Y REGIONALES</t>
  </si>
  <si>
    <t xml:space="preserve">Dar continuidad a la gestión adelantada por la secretaria de gobierno, para  que se cree la oficina de la Fiscalía local, en el municipio de Cantagallo </t>
  </si>
  <si>
    <t>IMPLEMENTACIÓN DE ESCENARIOS PARA LA PARTICIPACIÓN Y LA COHESIÓN SOCIAL</t>
  </si>
  <si>
    <t>Crear espacios que permitan la cohesión y reconstrucción del tejido social en la zona rural y urbana del municipio de Catagallo,  a través de acciones pedagógica, conversatorios, encuentros artísticos y culturales, deportivos, desarrollados por las comunidades y organizaciones sociales.</t>
  </si>
  <si>
    <t>POLÍTICA PUBLICA DE MUJER</t>
  </si>
  <si>
    <t>Implementar  la Política para la  mujer rural en el municipio de Cantagállo, Sur de Bolívar, donde se establezcan programas, actividades, procesos de acompañamiento y seguimiento a la mujer, en cuanto a su inclusión en formación universitaria, técnica, tecnológica, de  empleo, y de casos de violencia intrafamiliar; además que se brinde las garantías constitucionales de protección y acompañamiento interdisciplinario de profesionales para los diferente casos que esta población vive. Generar capacidad instalada para que las mujeres del municipio se  empoderen y adquieran el conocimiento en todo lo concerniente a la reivindicación de sus derechos y protección de su integridad</t>
  </si>
  <si>
    <t>13473</t>
  </si>
  <si>
    <t xml:space="preserve">Formar y capacitar a líderes y lideresas en temas de paz y convivencia en los 6 núcleos veredales del municipio de Morales – Bolívar. </t>
  </si>
  <si>
    <t>Formación y capacitación a líderes y lideresas en cultura de paz, resolución pacífica de conflictos y convivencia, con el acompañamiento de la Defensoría del Pueblo, Personería, la Unidad de Atención y Reparación a Víctimas y organizaciones sociales  en los 6 núcleos veredales del municipio de Morales.</t>
  </si>
  <si>
    <t>Promover e implementar, las veedurías ciudadanas con las instituciones públicas para el ejercicio y control de la gestión pública del municipio de Morales.</t>
  </si>
  <si>
    <t>Promoción e implementación, por parte de las instituciones públicas, de las veedurías ciudadanas como mecanismo democrático, participativo y de representación de las comunidades y las organizaciones comunitarias, para que ejerzan el control y vigilancia a los diferentes programas y proyectos ejecutados por entidades públicas y privadas que tengan que ver con la gestión pública en el municipio de Morales, Sur de Bolívar.</t>
  </si>
  <si>
    <t xml:space="preserve">Formar a la comunidad y fortalecer sus conocimientos para los procesos de veedurias ciudadanas. </t>
  </si>
  <si>
    <t xml:space="preserve">Formación dirigido a las juntas de acción comunal, organizaciones sociales, funcionarios, líderes y lideresas en mecanismos de participación ciudadana, control y gestión de los recursos, políticas públicas y derechos humanos a través de diplomados, programas técnicos y talleres que fortalezcan las habilidades y conocimientos de la comunidad en los procesos de veedurías ciudadanas. </t>
  </si>
  <si>
    <t>Formar una red de gestores y gestoras locales de reconciliación y convivencia para la región de Sur de Bolívar</t>
  </si>
  <si>
    <t>Formar una red de gestores y gestoras de convivencia, equidad de género, reconciliación y paz, gestionada y fortalecida a través de una escuela con la promoción de diplomados certificados para la región Sur de Bolívar.</t>
  </si>
  <si>
    <t>Crear y consolidar los consejos municipales de paz y los sistemas de justicia local para la subregión de Sur de Bolívar</t>
  </si>
  <si>
    <t>Crear y consolidar los consejos municipales de paz, reconciliación y convivencia, conforme a lo dispuesto en el decreto 885 de 2017, y los sistemas locales y subregionales de justicia para el Sur de Bolívar.</t>
  </si>
  <si>
    <t>Generar una estrategia integral de protección a líderes y lideresas de la región Sur de Bolívar.</t>
  </si>
  <si>
    <t xml:space="preserve">Generar una estrategia integral que incluya seguridad, acompañamiento psicosocial y familiar de protección a los líderes y lideresas de la región de Sur de Bolívar y que sea referente para el país. </t>
  </si>
  <si>
    <t>13670</t>
  </si>
  <si>
    <t>Gestionar ante el Congreso de la República, reforma constitucional, para que se adelante por vía legal y jurídica, el reconocimiento de la identidad cultural, social de los campesinos y campesinas y pescadores del municipio de San Pablo Sur de Bolívar.</t>
  </si>
  <si>
    <t xml:space="preserve">Reconocimiento de los campesinos y campesinas y pescadores, constitucionalmente, para que se incluyan sus derechos políticos, económicos, sociales y culturales y contribuya al fortalecimiento y organización de su vida social y comunitaria. </t>
  </si>
  <si>
    <t>Implementar y fortalecer el sistema nacional de prevención, protección y atención a la vida de líderes comunitarios y sus familias, del municipio de San Pablo – Sur de Bolívar</t>
  </si>
  <si>
    <t>implementación y fortalecimiento al sistema nacional de prevención, protección y atención a líderes y lideresas comunitarias y sus familias, dados los riesgos que corren sus vidas, en el contexto colombiano, por la labor social que ejercen en los diferentes escenarios en el municipio de San Pablo - Sur de Bolívar</t>
  </si>
  <si>
    <t>Fortalecer, cualificar y acompañar a las organizaciones sociales en general para garantizar la construcción de paz y reconciliación en el municipio de San Pablo – Bolívar, y desarrollar articulada e integralmente los procesos comunitarios</t>
  </si>
  <si>
    <t>Fortalecimiento, cualificación y acompañamiento a las organizaciones sociales en general, existentes en el municipio de San Pablo – Bolívar, en incidencia, resolución de conflicto, pedagogía para la paz, ética y construcción de lo público, para que se desarrollen articulada e integralmente los procesos comunitarios</t>
  </si>
  <si>
    <t xml:space="preserve">Crear e implementar la Política Pública de la mujer de manera participativa en el municipio de San Pablo – Bolívar con programas que incidan en la realización de sus derechos integralmente.     </t>
  </si>
  <si>
    <t>Creación e implementación de la Política Pública de la mujer en el municipio de San Pablo – Bolívar, con programas que busquen eliminar la discriminación y construir relaciones de igualdad y equidad entre los sexos, que incidan en la realización de los derechos de la mujer San Pablera, de manera integral con acciones de alto impacto en la inversión y en número de beneficiarias, con acompañamiento y seguimiento en la educación y formación y a los casos de violencia intrafamiliar y violencia contra la mujer</t>
  </si>
  <si>
    <t>Implementar la formación de veedores(as) para el ejercicio de la participación ciudadana en el control y vigilancia a los programas y proyectos públicos del municipio de San Pablo</t>
  </si>
  <si>
    <t>Capacitación y fortalecimiento en veedurías ciudadanas al Grupo Motor y delegados(as) de las comunidades, por parte de las instituciones competentes para el ejercicio de la participación de ciudadana, como mecanismos de vigilancia y control a los programas y proyectos públicos del municipio.</t>
  </si>
  <si>
    <t>Crear e implementar la política pública para los jóvenes del municipio de San Pablo, para garantizar la sana convivencia y el mejoramiento de las condiciones de vida.</t>
  </si>
  <si>
    <t>Creación e implementación de la política pública participativamente, para los jóvenes del municipio de San Pablo, como mecanismo de prevención y atención a las necesidades como educación, formación y fomento de prácticas sociales y culturales que permitan garantizar una sana convivencia y mejores de condiciones de vida</t>
  </si>
  <si>
    <t>Gestionar por parte del gobierno municipal la conformación, adquisición y puesta en marcha del cuerpo de Bomberos del Municipio de San Pablo</t>
  </si>
  <si>
    <t>Montaje y puesta en marcha del cuerpo de Bomberos del municipio de San Pablo con la adquisición de maquinaria y contratación del recurso humano necesario para el funcionamiento de este ente</t>
  </si>
  <si>
    <t>13688</t>
  </si>
  <si>
    <t>Garantizar el enfoque de derechos de la política publica a la población infantil en los núcleos veredales del municipio de Santa Rosa del Sur.</t>
  </si>
  <si>
    <t xml:space="preserve">Garantizar una política para la prevención del riesgo y el acompañamiento a la población infantil con enfoque de derechos en los núcleos veredales del municipio de Santa Rosa del Sur en articulación con la ley de primera infancia. </t>
  </si>
  <si>
    <t>Fortalecimiento del sistema de alertas tempranas y la protección de los líderes sociales del municipio de Santa Rosa del Sur.</t>
  </si>
  <si>
    <t xml:space="preserve">Fortalecer técnicamente y de forma periódica el sistema de alertas tempranas para la garantía efectiva de los derechos humanos y la protección a su ejercicio de liderazgo y que se garantice la permanencia en el territorio de los líderes sociales en los núcleos veredales del municipio de Santa Rosa del Sur. </t>
  </si>
  <si>
    <t>Implementar programas con enfoque diferencial en la zona rural del Municipio de Santa Rosa del Sur</t>
  </si>
  <si>
    <t>Procurar el mejoramiento de la calidad de vida a través de programas con enfoque diferencial en toda la zona rural del municipio de Santa Rosa.</t>
  </si>
  <si>
    <t>Formular la política pública estratégica para los Jóvenes rurales en la Zona Rural del Municipio de Santa Rosa del Sur</t>
  </si>
  <si>
    <t>Formular de manera participativa e implementar una política pública para los jóvenes rurales basada en un diagnóstico y análisis del contexto real del municipio de Santa Rosa del Sur, Sur de Bolivar</t>
  </si>
  <si>
    <t>Fortalecer la participación de las comunidades para la resolución de conflictos y toma de decisiones en los núcleos veredales del municipio de Santa Rosa del Sur, Bolívar.</t>
  </si>
  <si>
    <t>Fortalecer la capacidad y generar espacios de participación e incidencia de las comunidades víctimas para la veeduría y control social en los diálogos con actores y generadores de conflictos, en el municipio de Santa Rosa del Sur-Bolívar.</t>
  </si>
  <si>
    <t>Fortalecer  las capacidades de los líderes  y las comunidades en el territorio en temas relacionados con la defensa de los derechos humanos en los núcleos veredales del municipio de Santa Rosa del Sur.</t>
  </si>
  <si>
    <t>Fortalecer periódicamente las capacidades de los líderes y las comunidades en el territorio, en derechos humanos y derecho internacional humanitario, ruta integral de atención a Víctimas y resolución pacífica de conflictos con énfasis en la zona rural, del municipio Santa Rosa del Sur-Bolívar.</t>
  </si>
  <si>
    <t>Promover y fortalecer las veedurías ciudadana y otros mecanismos de control social que hacen presencia en el municipio de Santa Rosa del Sur</t>
  </si>
  <si>
    <t>Promover y fortalecer habilidades para las veedurías ciudadana y otros mecanismos de control social por parte de las organizaciones de primer y segundo nivel que hacen presencia en la zona rural sobre todos los proyectos ejecutados  en el municipio Santa Rosa del Sur-Bolívar.</t>
  </si>
  <si>
    <t>13744</t>
  </si>
  <si>
    <t>Construir centros de integración ciudadana en los corregimientos del municipio de Simití, Sur de Bolívar.</t>
  </si>
  <si>
    <t>Construir centros de integración ciudadana como escenarios de socialización Comunitaria que contribuyan a la reconciliación e integración social en los corregimientos de Animas Altas, San Luis, Las Brisas, Cerro de Veracruz, Monterrey.</t>
  </si>
  <si>
    <t>Crear un programa radial para la difusión de los derechos humanos  y la cultura de paz en los núcleos veredales del municipio de Simití, Sur de Bolívar.</t>
  </si>
  <si>
    <t xml:space="preserve">Crear el programa radial "Promoviendo derechos, construyo Paz" en la emisora cultural del municipio de Simití dirigida por profesionales con participación de la comunidad del municipio para difundir información relacionada con derechos humanos y cultura de paz y propiciar la conformación y fortalecimiento de los colectivos de comunicación en los núcleos veredales del municipio de Simití, Sur de Bolívar. </t>
  </si>
  <si>
    <t>Diseñar e implementar programas de formación política para mujeres en el municipio de Simití, Sur de Bolívar.</t>
  </si>
  <si>
    <t>Diseñar e implementar programas certificados de formación política y ciudadana para mujeres en los núcleos veredales del municipio de Simití, Sur de Bolívar.</t>
  </si>
  <si>
    <t>23466</t>
  </si>
  <si>
    <t>Fortalecimiento a las JAC</t>
  </si>
  <si>
    <t>Acompañamiento y fortalecimiento a las organizaciones comunales en la legalización  y capacitación para los miembros de las mismas y los distintos comités de trabajo.</t>
  </si>
  <si>
    <t>Liderazgo de la mujer rural</t>
  </si>
  <si>
    <t>Fortalecimiento de la mujer rural  para la participación política y comunitaria, que permita el empoderamiento y el liderazgos en proceso de cultura de paz y reconstrucción del tejido social con enfoque diferencial.</t>
  </si>
  <si>
    <t>Formación en justicia tribunal del pueblo Zenu</t>
  </si>
  <si>
    <t>Formación en justicia del tribunal del pueblo Zenú sobre autonomía, ley y gobierno propio como estrategia de fortalecimiento del gobierno y las distintas comunidades del territorio</t>
  </si>
  <si>
    <t>Prevención de discriminación de genero</t>
  </si>
  <si>
    <t>Proyecto de inclusión social para la prevención de discriminación en temas de género a las distintas comunidades del resguardo Zenú.</t>
  </si>
  <si>
    <t xml:space="preserve">Fortalecimiento en gobierno propio y justicia ordinaria </t>
  </si>
  <si>
    <t>Fortalecimiento en conocimiento de ley propia y ley ordinaria, como estrategia que permita la convivencia y la construcción de paz, en las 16 comunidades pertenecientes al Resguardo Zenú Alto San Jorge.</t>
  </si>
  <si>
    <t xml:space="preserve">Formar a 50 líderes de los cabildos Zenú del Alto San Jorge, 50 del resguardo Embera Cañaveral y 15 de las comunidades Afrodescendientes   en temas de uso del suelo, ruta de formalización de la propiedad rural, con el fin de conocer el procedimiento legal y técnico para el acceso a la tierra </t>
  </si>
  <si>
    <t>Formar a 50 líderes de los cabildos Zenú del Alto San Jorge, 50 del resguardo Embera Cañaveral y 15 de las comunidades Afrodescendientes  en temas de uso del suelo, ruta de formalización de la propiedad rural, con el fin de conocer el procedimiento legal y técnico para el acceso a la tierra. Esta iniciativa beneficia a la población indígena de los municipios de Montelíbano, Puerto Libertador y San José de Uré, en el departamento de Córdoba</t>
  </si>
  <si>
    <t>Fortalecimiento a las rutas de acceso a servicio del estado</t>
  </si>
  <si>
    <t>Fortalecer las rutas de acceso a servicios del estado que permitan la organización y el buen relacionamiento con las entidades públicas y privadas.</t>
  </si>
  <si>
    <t>Fortalecimiento de la guardia indígena</t>
  </si>
  <si>
    <t>Proyecto de fortalecimiento a la guardia indígena, a nivel de relacionamiento y posicionamiento a nivel interno y externo, así mismo que incluya dotación de herramientas de seguridad propias del cabildo.</t>
  </si>
  <si>
    <t>Fortalecimiento de la mujer rural Zenú</t>
  </si>
  <si>
    <t>Proyecto de fortalecimiento a la capacidad de la mujer Zenú en ruta de protección de derechos, resolución de conflictos para hacer réplicas y promueva la reconciliación y convivencia en las distintas comunidades que conforman el resguardo Zenú.</t>
  </si>
  <si>
    <t xml:space="preserve">Creación de la figura del enlace étnico </t>
  </si>
  <si>
    <t>Incidir en la creación de una figura de enlace étnico en el municipio de Montelíbano que contribuya en la reconciliación, convivencia y la construcción de paz para las comunidades étnica del pueblo Zenú, Embara Katío y comunidades Afrodescendiente.</t>
  </si>
  <si>
    <t xml:space="preserve">Fortalecer guarda indígena </t>
  </si>
  <si>
    <t>Fortalecimiento de la guardia indígena que incluye dotación de los siguientes elementos por comunidad:
Cinco (5) equipos de radio frecuencias por comunidad.
Un (1) equipo de radio frecuencia para la casa indígena.
Treinta (30) gorras por comunidad.
Treinta (30) pañoletas por comunidad
Treinta (30) botas por comunidad
Treinta (30) peinillas con cubiertas por comunidad.
Treinta (30) bolsos treinta litros por comunidad
Treinta (30) camisetas por comunidad
Treinta (30) linternas por comunidad
Treinta (30) chalecos por comunidad
Treinta (30) hamacas por comunidad
Treinta (30) toldillos por comunidad
Dos (2) botiquines por comunidad</t>
  </si>
  <si>
    <t xml:space="preserve">Fortalecimiento y empoderamiento de mujer Embera Wera </t>
  </si>
  <si>
    <t>Proyecto para el fortalecimiento y el empoderamiento de la mujer Embera Wera, en equidad de género, liderazgo participativo y funciones de gobierno propio.</t>
  </si>
  <si>
    <t>Implementar escuelas de gobierno propio</t>
  </si>
  <si>
    <t>Implementación de Escuela de Gobierno Propio (construcción tambo gobierno)</t>
  </si>
  <si>
    <t>Capacitar sobre los  Acuerdo de Paz y capitulo étnico del Resguardo Quebrada Cañaveral</t>
  </si>
  <si>
    <t>Proceso de formación en el Acuerdo de Paz y capitulo étnico del Resguardo Quebrada Cañaveral.</t>
  </si>
  <si>
    <t>Fortalecer reglamento interno del Resguardo Quebrada Cañaveral</t>
  </si>
  <si>
    <t>Desarrollo del proceso para la actualización y ajuste del reglamento interno del Resguardo Quebrada Cañaveral</t>
  </si>
  <si>
    <t>Fortalecer la mesa intercultural de diálogo</t>
  </si>
  <si>
    <t>Reactivación de la mesa intercultural de diálogo (pastoral social, ACSUCOR, ANZORC, JAC, Defensoría del pueblo, ART, ONIC Pastoral Nacional).</t>
  </si>
  <si>
    <t>Formar en derechos humanos.</t>
  </si>
  <si>
    <t>Formación en derechos humanos. Dos personas por comunidad para la protección y defensa de los derechos humanos.</t>
  </si>
  <si>
    <t>Capacitar a familias indígenas sobre garantía de derechos de los niños y niñas</t>
  </si>
  <si>
    <t>Realizar capacitación a las comunidades Embera sobre garantía de los derechos de los niños y niñas, que permita evitar el abandono de estos.</t>
  </si>
  <si>
    <t>Dotación de tres lanchas con motores</t>
  </si>
  <si>
    <t>Dotación de tres lanchas con motores para apoyar el ejercicio del gobierno propio, control social y territorial por parte de las comunidades indígenas del resguardo.</t>
  </si>
  <si>
    <t>Proceso de formación en formulación y gestión de proyectos</t>
  </si>
  <si>
    <t>Proceso de formación continua en formulación y gestión de proyectos, en el marco de los planes de desarrollo municipal y departamental que favorezcan el desarrollo propio del pueblo Embera del Alto San Jorge, dirigido a 40 Emberas representantes de todas las comunidades.</t>
  </si>
  <si>
    <t>Reactivación de la casa de la mujer rural</t>
  </si>
  <si>
    <t>Gestión para la reactivación de la casa de la mujer rural en el corregimiento El Palmar.</t>
  </si>
  <si>
    <t>Planes de formación a las autoridades indígenas</t>
  </si>
  <si>
    <t>Plan de formación a las autoridades indígenas para el ejercicio de su autonomía en el manejo de los recursos naturales de su territorio, esto es herramienta para la formulación de planes de manejo ambiental y de ordenamiento.</t>
  </si>
  <si>
    <t>Gestionar mecanismos jurídicos para la protección colectiva ante la Unidad Nacional de Protección.</t>
  </si>
  <si>
    <t>Gestión para promover mecanismos jurídicos para la protección colectiva ante la Unidad Nacional de Protección.</t>
  </si>
  <si>
    <t>Construir o actualizar los planes de vida y los planes etno-desarrollo de los pueblos étnicos de los municipios PDET del Sur de Córdoba.</t>
  </si>
  <si>
    <t>Construir o actualizar los planes de vida y los planes etno-desarrollo de los pueblos étnicos de los municipios PDET del Sur de Córdoba, para la protección de su territorio, sitios sagrados y soberanía territorial, así como para el ejercicio de su derecho a la libre determinación y el establecimiento de los mecanismos de protección de sus derechos sociales y promoción de la sana convivencia.</t>
  </si>
  <si>
    <t>Implementar una estrategia de fortalecimiento integral para la plataforma departamental juvenil, que fomente la participación política y social de los jóvenes rurales, a través de procesos de formación y difusión de prácticas artísticas, deportivas, culturales, comunicativa y ambientales en los 5 municipios del Sur de Córdoba</t>
  </si>
  <si>
    <t>Fortalecer la plataforma departamental de juventud de Córdoba para fomentar la participación política de los jóvenes rurales, priorizando el Sur de Córdoba debido a la afectación profunda que las economías ilegales y el conflicto armado han generado sobre los jóvenes rurales de esta zona. Esta iniciativa implica procurar proyectos pilotos, articulados a los planes de desarrollo municipal, en el Sur de Córdoba dirigidos a las organizaciones de jóvenes rurales que incluyan la socialización de los mecanismos existentes para su participación en la toma de decisiones públicas y el fomento de actividades deportivas, culturales, de liderazgo comunitario y formación para el trabajo y emprendimiento. Estos proyectos deberán diagnosticar previamente los procesos juveniles presentes en los cincos municipios para el fomento de las redes existentes con el intercambio de experiencias entre ellas.</t>
  </si>
  <si>
    <t>Implementar un proyecto para el fortalecimiento del gobierno propio y el ejercicio de la Jurisdicción Especial Indígena que incluye la implementación de una escuela permanente de formación en gobierno propio y la puesta en práctica de instrumentos e instancias de justicia propia para los grupos étnicos del Sur de Córdoba</t>
  </si>
  <si>
    <t>Proyecto para la creación de una escuela permanente de formación en gobierno propio para los grupos étnicos del Sur de Córdoba en el que se contemplen medidas para el fortalecimiento integral (espiritual, justicia y territorial) de las autoridades étnicas (indígenas y afrodescendiente). El objetivo de esta escuela es promover la unidad al interior de las comunidades alrededor de un proceso organizativo propio. La escuela  desarrollará  núcleos de formación tales como: Derechos territoriales, autonomía y gobierno propio (para la profundización en la estructura de gobierno, ley de origen, derecho propio y gobierno mayor, ejercicio de la justicia, guardias indígena y cimarrona); y estructura del Estado Colombiano, entre otros. Con renovación de las personas participantes y la garantía de participación de las mujeres, jóvenes y LGBTI, cuando haya lugar, de las comunidades en el programa de formación. De otra parte, el proyecto tiene como objetivo el establecimiento y funcionamiento de la jurisdicción especial indígena que permita establecer procedimientos, instancias e instrumentos de aplicación interna y de apoyo a la coordinación con otras autoridades judiciales.</t>
  </si>
  <si>
    <t>Diseñar e implementar la escuela de liderazgo para mujeres rurales con enfoque diferencial en el Sur de Córdoba, que fomente la formación, participación e incidencia en políticas públicas</t>
  </si>
  <si>
    <t>Diseñar e implementar la escuela de liderazgo para mujeres rurales con enfoque diferencial en el Sur de Córdoba, que fomente la formación, participación e incidencia en políticas públicas, como estrategia para la reconstrucción del tejido social, la respuesta efectiva para las víctimas de violencia de género y su prevención.</t>
  </si>
  <si>
    <t>23580</t>
  </si>
  <si>
    <t>Garantizar la seguridad para la población</t>
  </si>
  <si>
    <t>Garantizar la presencia permanente de un batallón inscrito en municipio de Puerto Libertador y que haga presencia en los centros poblados, que brinde y garantice la seguridad a todos los pobladores.</t>
  </si>
  <si>
    <t xml:space="preserve">Implementar estrategia de fortalecimiento para la responsabilidad social </t>
  </si>
  <si>
    <t xml:space="preserve">Implementar una estrategia de fortalecimiento comunitario que permita la incidencia de las comunidades en los planes de trabajo de las áreas de responsabilidad social de las empresas privadas ubicadas en el municipio de Puerto Libertador. </t>
  </si>
  <si>
    <t>Implementar estrategias que permita fortalecer el empoderamiento de líderes defensores de los derechos</t>
  </si>
  <si>
    <t>Implementar estrategias que permita fortalecer el empoderamiento de líderes defensores de los derechos, que puedan ejercer la operatividad en las comunidades con garantía de seguridad para los mismos. Además dotar de  herramientas necesarias como equipos tecnológicos con conectividad en las comunidades del municipio de Puerto Libertador.</t>
  </si>
  <si>
    <t>Fortalecer a organizaciones de base comunitaria</t>
  </si>
  <si>
    <t>Implementar programas de fortalecimiento a las organizaciones de base comunitarias en habilidades para la paz a través de la lúdica y la recreación.</t>
  </si>
  <si>
    <t xml:space="preserve">Promover la política pública de género </t>
  </si>
  <si>
    <t>Promover la divulgación e implementación de la política pública de la mujer en todo el municipio.</t>
  </si>
  <si>
    <t xml:space="preserve">Proteger a líderes defensores de los derechos humanos	</t>
  </si>
  <si>
    <t xml:space="preserve">Construcción de una red rural de defensores de derechos humanos, para el fortalecimiento en temas de auto protección, conocimiento de rutas de protección institucionales, articulando el proceso con entidades de derechos humanos en todas las comunidades rurales del municipio de Puerto Libertador.  </t>
  </si>
  <si>
    <t>Fortalecer el empoderamiento de las Embera Wera en los 10 cabildos del resguardo embera katio</t>
  </si>
  <si>
    <t>Fortalecer el empoderamiento de las Embera Wera en los 10 cabildos del resguardo embera katio, para fomentar el liderazgo participativo, equidad de gènero y funciones de gobierno propio.</t>
  </si>
  <si>
    <t>Dotar de 3 lanchas con motor para el ejercicio de gobierno propio en las comunidades Embera Katio</t>
  </si>
  <si>
    <t>Dotar de 3 lanchas con motor para el ejercicio de gobierno propio en las comunidades embera katio,  a su vez se establece el control social y territorial  por parte de los lideres.</t>
  </si>
  <si>
    <t>Actualizar y ajustar el reglamento interno del resguardo Embera Katío Quebrada Cañaveral</t>
  </si>
  <si>
    <t>Actualizar y ajustar el reglamento interno del Resguardo Quebrada Cañaveral que incluya el acompañamiento de personal cualificado Indígena.</t>
  </si>
  <si>
    <t>Capacitar a las autoridades de los resguardos Embera Katio Quebrada Cañaveral y Zenú Alto San Jorge del municipio Puerto Libertador  -Córdoba,  en ordenamiento territorial, manejo y regulación</t>
  </si>
  <si>
    <t xml:space="preserve">Desarrollar un proceso de formación para el fortalecimiento de las capacidades de las autoridades indígenas en relación con los temas de ordenamiento del territorio, manejo y sistemas regulatorios de los recursos naturales desde el derecho propio del pueblo Embera Katío del resguardo Quebrada Cañaveral y el Pueblo Zenú del Resguardo Zenú Alto San Jorge. </t>
  </si>
  <si>
    <t>Fortalecer la guardia indígena del resguardo Embera Katío</t>
  </si>
  <si>
    <t>Fortalecer la guardia indígena del resguardo embera katio y su respectiva dotación de los siguientes elementos 6 equipos de radiofrecuencia, 30 gorras, 30 pañoletas, 30 botas, 30 peinillas, 30 bolsos de 30 kilos, 30 camisetas, 30 linternas, 30 chalecos, 30 hamacas, 30 toldillos para las 10 comunidades del resguardo.</t>
  </si>
  <si>
    <t>Implementar un proyecto de fortalecimiento para la guardia indígena</t>
  </si>
  <si>
    <t>Acompañamiento del ministerio del interior u otra entidad en la formulación de un proyecto para la guardia indígena Zenú que fortalezca su función y su autosostenimiento.</t>
  </si>
  <si>
    <t>Implementar plan de formación a las autoridades indígenas</t>
  </si>
  <si>
    <t>Implementar plan de formación a las autoridades indígenas para el ejercicio de su autonomía en el manejo de los recursos naturales de su territorio, esto es herramienta para la formulación de planes de manejo ambientales y ordenamiento en las diez comunidades del municipio de Puerto Libertador</t>
  </si>
  <si>
    <t>Restaurar los sitios sagrados</t>
  </si>
  <si>
    <t>Restaurar y fortalecer los sitios sagrados pertenecientes a las comunidade del resguardo Zenú Alto San Jorge.</t>
  </si>
  <si>
    <t>Realizar procesos de capacitación sobre derechos de la infancia</t>
  </si>
  <si>
    <t>Realizar procesos de capacitación sobre los derechos de la infancia para evitar el abandono de los niños y niñas de las diez comunidades del Resguardo Quebrada Cañaveral.</t>
  </si>
  <si>
    <t>Capacitar a la guardia en legislación indígena</t>
  </si>
  <si>
    <t>Las 25 comunidades indígenas Zenú del Alto San Jorge del Municipio de Puerto Libertador requieren que se desarrollen actividades como espacios autónomos con los mayores, donde se hable del derecho mayor, Ley de Origen, gobierno propio y aplicación de la justicia propia. Además diplomados sobre legislación indígena y ordinaria que incluya la ruta de incidencia del pueblo Zenú y la institucionalidad particularmente los que  administran justicia;  dichos diplomados deben ser desarrollados por entidades competentes.</t>
  </si>
  <si>
    <t>Garantizar la seguridad para acceder a los programas de sustitución de cultivos de uso ilícito</t>
  </si>
  <si>
    <t>Garantía y seguridad para los participantes en los programas de sustitución de cultivos de uso ilícito del resguardo Zenú Alto San Jorge..</t>
  </si>
  <si>
    <t>Formar y capacitar en formulación y gestión de proyectos</t>
  </si>
  <si>
    <t>Formar y capacitar continuamente a cuarenta (40) Embera del Resguardo Quebrada Cañaveral en formulación y gestión de proyectos, en el marco de los planes de desarrollo municipal y departamental que favorezcan el desarrollo propio del pueblo Embera del Alto San Jorge.</t>
  </si>
  <si>
    <t>Gestionar y promover mecanismos juridicos</t>
  </si>
  <si>
    <t>Gestionar y promover mecanismos jurídicos para la protección colectiva ante la Unidad Nacional de Protección UNP.</t>
  </si>
  <si>
    <t>Formar y capacitar en derechos humanos</t>
  </si>
  <si>
    <t xml:space="preserve">Formar y capacitar a dos emberas  por comunidad, en derechos humanos para la protección de los derechos indígenas de las diez comunidades del resguardo quebrada cañaveral
</t>
  </si>
  <si>
    <t>Reactivar mesa intercultural</t>
  </si>
  <si>
    <t>Reactivar la mesa intercultural de diálogo que incluya las instituciones como: (pastoral social, ACSUCOR, ANZORC, JAC, Defensoría del pueblo, ART, ONIC y Pastoral nacional, con el fin de trabajar temas relacionados con la cultura y solución de las problemáticas de los pueblos Embera.</t>
  </si>
  <si>
    <t>Implementar formación en el acuerdo de paz</t>
  </si>
  <si>
    <t>Implementar proceso de formación en el acuerdo de paz y capitulo étnico del Resguardo Quebrada Cañaveral.</t>
  </si>
  <si>
    <t xml:space="preserve">Consolidar plan de vida Resguardo Quebrada Cañaveral </t>
  </si>
  <si>
    <t xml:space="preserve">Consolidar y socializar el plan de vida del Resguardo Quebrada Cañaveral. </t>
  </si>
  <si>
    <t>Capacitar en derechos humanos</t>
  </si>
  <si>
    <t>Capacitar y formar a las comunidades del resguardo Zenú en derechos humanos como estrategia de protección y defensa de los mismos</t>
  </si>
  <si>
    <t>23682</t>
  </si>
  <si>
    <t>Constitución del mandato mayor de pueblo Embera Katio parcialidad Dochama</t>
  </si>
  <si>
    <t xml:space="preserve">Actualización de plan de vida de la comunidad Embera Katio de la parcialidad dochama para la protección del territorio, de sus sitios sagrados, la soberanía del resguardo y el ejercicio de su derecho a la libre determinación y el establecimiento de los mecanismos de protección de sus derechos sociales y la promoción de la sana convivencia. </t>
  </si>
  <si>
    <t>Fortalecimiento de la Guardía Indígena Embera Dochama y Zenú del Municipio de San José de Uré</t>
  </si>
  <si>
    <t>Proyecto para el fortalecimiento de la guardia indígena que permita el cumplimiento del mandato de autonomía territorial. Este debe contemplar la capacitación en derechos humanos, mecanismos de resolución de conflictos, derecho propio y competencias jurisdiccionales para los miembros de la guardia. Igualmente, recursos para la  dotación tales como: uniformes, linternas, carpa, machete de cintura, un medio de trasporte motorizado y de tracción animal garantizando su mantenimiento, y  dotación de sistema de radio-comunicación distribuidos en el territorio con la debida capacitación para su uso, estos implementos serán de uso exclusivo de la guardia para el cumplimiento de sus funciones. 
Este proyecto debe tramitarse con el acompañamiento del Ministerio del Interior, el ministerio Público y ligado a una estrategia de coordinación con las autoridades de orden público del Municipio de Uré para el cumplimiento del protocolo de trabajo interjurisdiccional construido en el marco del programa de Acceso a la Justicia con énfasis en el fortalecimiento de la justicia propia desarrollado con USAID en el año 2015.</t>
  </si>
  <si>
    <t>Diseño e implementación de la política pública Mujer y Género</t>
  </si>
  <si>
    <t xml:space="preserve">Diseñar e implementar la política pública de mujer y género a través de un proceso de construcción colectiva en el que las mujeres y sus organizaciones representativas  puedan participar en la toma de decisiones del municipio de San José de Uré. En el diseño de esta política debe considerarse la participación de las mujeres afro e indígenas (Emberá y Zenú) respetando sus particularidades culturales y  promoviendo la trasformación de las relaciones de género. La política deberá considerar una línea estratégica especial para la atención psicosocial a la mujer víctima del conflicto armado,  la prevención de la violencia intrafamiliar y el estimulo de proyectos para el empoderamiento económico. </t>
  </si>
  <si>
    <t>Presencia del ministerio público en las comunidades</t>
  </si>
  <si>
    <t xml:space="preserve">Implementar estrategias de respuesta y atención por parte de las instituciones del Ministerio Público que permita a los habitantes de la zona rural la oportuna atención, respuesta  eficiente de las instancias encargadas. Particularmente, se requiere el fortalecimiento de la Personería Municipal con un programa más cercano a las poblaciones rurales y rutas eficaces de atención y respuesta. Esto implica ampliación del personal  de esta entidad con capacidad de realizar visitas a las comunidades rurales, y la adecuación de la infraestructura comunitaria (salones comunitarios multiprópositos) en la que estos equipos puedan atender a la población. </t>
  </si>
  <si>
    <t xml:space="preserve">Programas de protección a lideres y lideresas de derechos humanos </t>
  </si>
  <si>
    <t xml:space="preserve">Diseñar y ejecutar un programa de protección y autoprotección para lideres y lideresa de derechos humanos y medio ambiente, restitución de tierras, sustitución de cultivos de uso ilícito y procesos étnicos que tienen como base el municipio de San José de Uré. Articulando este proyecto a la mesa territorial de garantías de derechos humanos de Córdoba. </t>
  </si>
  <si>
    <t>Programa de campañas móviles interinstitucionales en la zona rural</t>
  </si>
  <si>
    <t xml:space="preserve">Promover continuamente campañas  móviles de atención, que permita el acceso a los bienes y servicios que ofrece el estado tales como registro civil, unidad para las víctimas, conciliación en asuntos de familia, registro de sujetos de ordenamiento de la propiedad rural, difusión de proyectos productivos, Personeria, programas del Adulto mayor, entre otras, para  las comunidades de los núcleos veredales rurales, especialmente, comunidad Afro, Doradas, Batatalito, Comunidad Indígena, Parque 1, Parque 2, Pueblo Guapo y Versalles. Estas campañas se deben coordinar a través del comité local de justicia. </t>
  </si>
  <si>
    <t xml:space="preserve">Programa para el fortalecimiento de los vínculos familiares </t>
  </si>
  <si>
    <t xml:space="preserve">Diseño de un programa para la creación de una escuela de padres desde el escenario comunitario de cada corregimiento que permita el refuerzo de valores que aporten a la sana convivencia y al restablecimiento de una cultura de paz. Esta iniciativa debe articularse con la Comisaria de Familia, la Secretaria de Gobierno y Educación del Municipio de San José de Uré. </t>
  </si>
  <si>
    <t>Formulación de la política pública para  la promoción de los derechos de las personas con discapacidad</t>
  </si>
  <si>
    <t xml:space="preserve">Diseño e implementación de la política pública de discapacidad que promueva la inclusión y la participación con equidad de la población con discapacidad en materia cultural y deportiva, educativa, de vivienda, laboral, de salud y comunitaria. Para la construcción de esta política deberá considerarse la participación de las personas con discapacidad y sus cuidadores, así como la interseccionalidad de condiciones de vulnerabilidad (mujer y étnica). La política debe ser intercultural y valorar con particular atención la asociación entre el impacto del conflicto armado, la contaminación ambiental y el origen de la discapacidad.  Esta política deberá enmarcarse en la Convención de los derechos de las persona con Discapacidad de las Naciones Unidas y las leyes internas que la reglamentan. Los programas que se desprendan para la implementación de esta política deben ser permanente y con financiación, que permitan el empoderamiento de la población con discapacidad y el control social de las medidas que se implementen. </t>
  </si>
  <si>
    <t>Constitución de la Guardia Cimarrona de los Consejos Comunitarios de San José de Uré</t>
  </si>
  <si>
    <t xml:space="preserve">Proyecto para la conformación de la Guardia Cimarrona de los consejos comunitarios de comunidades negras de San José de Uré y Bocas de Uré. La primera fase de este proyecto debe contemplar un esquema de fortalecimiento pedagógico en derechos humanos, mecanismos de resolución de conflictos  y normas jurisdiccionales y ambientales, con el intercambio de experiencias con guardias constituidas como la de San Basilio de Palenque. Las funciones de la Guardia deben establecerse a partir de un ejercicio participativo con el consejo comunitario. La segunda fase de este proyecto debe enfocarse en la dotación de herramientas adecuadas para el funcionamiento de la guardia cimarrona de acuerdo al mandato que la comunidad defina para esta. </t>
  </si>
  <si>
    <t>23807</t>
  </si>
  <si>
    <t xml:space="preserve">Fortalecer  el ejercicio  de las Juntas de Acción Comunal, de los núcleos veredales del municipio de Tierralta Córdoba  </t>
  </si>
  <si>
    <t xml:space="preserve"> Fortalecer el ejercicio  de las Juntas de Acción Comunal, a través de capacitación e implementación  veedurías ciudadanas, promoviendo la participación efectiva de  líderes, lideresas, mujeres, adolescentes , jóvenes  en el ejercicio  del control social. Igualmente, se debe considerar como parte del fortalecimiento el acceso a asesoría jurídica, capacitación en mecanismos de  resolución de conflicto,  empoderamiento comunitario en la toma de decisiones, en la gestión de los asuntos que les atañen, en el seguimiento y control de los proyectos de inversión. Igualmente en competencia que promuevan la reconciliación la convivencia y la construcción de paz, en el decreto 893 de los PDET.</t>
  </si>
  <si>
    <t>Formular e implementar una política pública de cultura y reconciliación para el municipio de tierralta, departamento de Córdoba</t>
  </si>
  <si>
    <t>Formular e implementar una política pública de cultura y reconciliación para fomentar la recuperación y las prácticas culturales a través de las escuelas rurales y con la vinculación de los colectivos y procesos culturales de las veredas. El diseño de la política, deberá ser participativo y con enfoque diferencial-étnico. Además deberá permitir la creación de una instancia municipal encargada de la cultura así como un fondo cultural para la financiación de proyectos</t>
  </si>
  <si>
    <t>Crear campañas  contra la estigmatización de la población del municipio de Tierralta,departamento de Córdoba</t>
  </si>
  <si>
    <t>Crear campañas contra la estigmatización de los tierraltenses, que permita mostrar las potencialidades del municipio de Tierralta y la resiliencia de los habitantes.  Hacer campañas de radio y televisión resaltando el potencial turístico y atractivos naturales, así como los deportistas que han sobresalido a nivel nacional, fomentando los eventos municipales intercambios culturales y deportivos con otras regiones del interior y el caribe</t>
  </si>
  <si>
    <t>Diseñar participativamente un protocolo  para  la utilización de mecanismos comunitarios de autoprotección en las comunidades veredales del municipio de Tierralta, departamento de Córdoba</t>
  </si>
  <si>
    <t xml:space="preserve">Diseñar participativamente un protocolo  para  la utilización de mecanismos comunitarios de autoprotección de las comunidades y sus lideres y lideresas  de procesos de derechos humanos, restitución de tierras, víctimas, y otros de impacto rural. El protocolo deberá contemplar las medidas de  coordinación en los casos que lo amerite con la fuerza pública y la Unidad Nacional de Protección - UNP, al igual que el fortalecimiento de la presencia institucional competente en la zona rural para brindar mayores garantías de seguridad, movilidad y libertad de expresión a la población rural. El diseño de este protocolo deberá considerar la participación de la mujer y su cuerpo como territorio de autonomía, así como el papel de liderazgo que ellas desempeñan en los núcleos veredales en distintas actividades. </t>
  </si>
  <si>
    <t>Implementar la política pública de  mujer y género  en el municipio de Tierralta, departamento de  Córdoba</t>
  </si>
  <si>
    <t>Implementar la política pública de  mujer y género  en el municipio de Tierralta, departamento de  Córdoba. Haciendo especial énfasis en las medidas dirigidas hacia la mujer rural  en la prevención, detección y  situaciones de violencia o vulneración del goce efectivo de sus derechos, reconociendo a la mujer  como actora clave para la reconciliación, convivencia y la construcción de paz. En el ejercicio deberá promoverse la socialización de la política a través de las lideresas de los procesos sociales comunitarios rurales y la veeduría por parte de la comunidad, especialmente de las mujeres pertenecientes a la mesa de víctimas.
Debido a que la política pública se encuentra en fase de discusión en el consejo de Tierralta, se solicita la participación de "la mesa de participación efectiva a las víctimas", para la revisión y concretar medidas incluyentes.</t>
  </si>
  <si>
    <t>Impulsar comités de veeduría de los recursos educativos en zona rural de Tierralta, Córdoba</t>
  </si>
  <si>
    <t xml:space="preserve">Capacitar a las Juntas de Acción Comunal (JAC) y a los consejos de padres de familia de los  núcleos ,para que estos puedan hacerle veeduría ciudadana a los recursos que deberían llegarle a la I.E de sus corregimientos, para el ejercicio del control social, participación ciudadana y comunitaria , en la gestión de los asuntos que les atañen y en el seguimiento y control de los proyectos de inversión en la gestión pública y contratación estatal. Cabe anotar que esta iniciativa no debe ir en contravía de la autonomía de los consejos directivos de la instituciones educativas. </t>
  </si>
  <si>
    <t>Fortalecer las organizaciones y redes de mujeres rurales para la promoción y prevención de la violencia de género en la zona rural del municipio de Tierralta, departamento de Córdoba</t>
  </si>
  <si>
    <t>Fortalecimiento de organizaciones y redes de mujeres, para la promoción y prevención de la violencia basada en género y otros tipos de violencia, promover la Equidad de Género  y formar a las organizaciones y  redes de Mujeres en los Derechos de la mujer y Derechos Humanos, sensibilizando y formando a las instituciones en el abordaje a los temas. Desarrollar proyectos para la prevención, disminución o mitigación de la violencia en el grupo familiar, y parte de su entorno, permitiendo la identificación de aspectos claves  generando un cambio en el mantenimiento de la relación  familiar. Así, mismo creación de entornos protectores para el apoyo acompañamiento psicosocial y formación en valores a las familias desde las instituciones educativas, iglesias, bienestar familiar y comisarías de familias.
Se espera con este fortalecimiento acceso al Programa de salud sexual y reproductiva para mujeres rurales, estimulando la apropiación de los derechos de autonomía de la mujer y la recuperación psicosocial en caso de violencia basada en género.</t>
  </si>
  <si>
    <t>Actualizar e implementar la Política Pública de Juventud, para fortalecer la plataforma de juventud  y organizaciones de jóvenes rurales del municipio de Tierralta, departamento de Córdoba</t>
  </si>
  <si>
    <t xml:space="preserve">Actualizar e implementar la Política Pública de Juventud  para fortalecer la plataforma de juventud e involucrar a los jóvenes y organizaciones de jóvenes rurales para que realicen acciones para incidir en  la cultura ciudadana, la legalidad y los derechos humanos a través de actividades lúdicas, recreativas, culturales, artísticas, deportivas, la creación de enlaces juveniles en los núcleos veredales.
En la actualidad hay  en el consejo municipal una propuesta de Política Pública de Juventud para el municipio de Tierralta, la cual debe ser ajustada con la inclusión de los  enfoques diferenciales juveniles, antes de su aprobación.  
</t>
  </si>
  <si>
    <t>Financiar un proyecto para el fortalecimiento de la guardia indígena del Resguardo Embera Katío del Alto Sinú del municipio de Tierralta - Córdoba</t>
  </si>
  <si>
    <t>Financiar un proyecto para el fortalecimiento de la guardia indígena del pueblo Emberá Katío del Alto Sinú del municipio de Tierralta, con los implementos y dotación necesaria, con sus respectivas capacitaciones en reglamento y normatividad propia a cargo de facilitadores  de la étnia Embera con conocimiento de las funciones y derecho propio. El proyecto debe contemplar espacios de intercambio de cultura y que sea autosostenible. Retomando el proyecto de fortalecimiento de la guardia indígena formulado por Parque Nacional Natural Paramillo y presentado a la fundación Suiza para haciendo los ajustes pertinentes.</t>
  </si>
  <si>
    <t>Garantizar la presencia efectiva de entidades públicas en la zona rural del municipio de Tierralta, departamento de Córdoba</t>
  </si>
  <si>
    <t xml:space="preserve">Garantizar la presencia efectiva de entidades públicas como; Comisaria de Familia, ICBF, Personería Municipal, Servicios Amigables, Policía de Infancia y Adolescencia , Inspección de Policía, en los núcleos con el fin de promover espacios de sana convivencia, conciliación , armonía  y reconstrucción del tejido social. Adicionalmente, se requiere que programen anualmente por núcleos veredales, 3  visitas, teniendo en cuenta que en el momento que se requiera una visita adicional a uno de los núcleos se pueda realizar. 
Para la realización de las visitas se requiere fortalecer las instituciones de la siguiente manera: Aumento de la planta de personal, apoyo logístico para el transporte y  dotación equipo técnico (computador, internet, etc), participación efectiva de las instituciones del nivel departamento y nacional
Es de anotar que en el municipio hay presencia de organizaciones de base y de cooperación internacional que pueden participar y fortalecer las visitas.
</t>
  </si>
  <si>
    <t>Fortalecimiento del sistema de aplicación de sanciones de la justicia propia incluyendo la construcción de Krinchabari De - casa de pensamiento, reflexión y arrepentimiento en el Resguardo Embera Katío del Alto Sinú del municipio de Tierralta - Córdoba</t>
  </si>
  <si>
    <t>Fortalecer el sistema de aplicación de sanciones de la justicia propia mediante la construcción en la comunidad Rio Esmeralda de un  establecimiento para recluir a personas que cumplirán sentencias promulgadas por las autoridades indígenas, según usos y costumbres con todas las condiciones necesarias. Igualmente, construir tambos para los cepos en cada comunidad del resguardo y el  mejoramiento y dotación de la cárcel de la comunidad de Doza.</t>
  </si>
  <si>
    <t>Realizar jornadas de registro e identificación en los nucleos veredales del municipio de Tierralta Córdoba</t>
  </si>
  <si>
    <t>Realizar jornadas de registro e identificación y  sisben en los núcleos veredales del municipio de Tierralta por parte de la Registraduría Nacional del Estado Civil y El Sisben, en donde se puedan realizar trámites de identificación como inscripción al registro civil de nacimiento, expedición de tarjeta de identidad o cédula de ciudadanía por primera vez e inscripción al Sisben, así como duplicados o renovaciones de estos documentos. De igual forma jornada de definición de la  situación militar.</t>
  </si>
  <si>
    <t>Formular e implementar la política pública para la atención integral para la mujer, niños, niñas y adolescentes de la población Embera Katio del Alto Sinú del Municipio de Tierralta</t>
  </si>
  <si>
    <t xml:space="preserve">Formular e implementar la política pública para la atención integral a la población Embera Katio del Alto Sinú del Municipio de Tierralta, con destinación de presupuesto adecuada para la ejecución de las medidas incluidas en dicha política. La lineas estratégicas de esta política pública deben contemplar la garantía de derechos y atención para las mujeres viudas del resguardo y huérfanos en el marco de la cosmovisión propia y el papel de la mujer en la familia Embera. La segunda es la garantía de los derechos de la mujer indígena promoviendo el respeto y la promoción de los saberes propios que ellas trasmiten en la familia y su participación en las estructuras de gobierno. Para ello la política debe contemplar la construcción de un reglamento interno que permita prevenir, atender y sancionar los casos de maltrato físico y psicológico a mujeres Embera Katío del Alto Sinú del municipio de Tierralta - Córdoba, con el compromiso de sus autoridades propias para el cumplimiento de dicho reglamento. 
Esto debe articularse con la politica de mujer y género del municipio. 
Esta política debe construirse de manera participativa con la comunidad y en una clara articulación con las estructuras de gobierno propio con el fin de que sea éste el encargado de verificar la implementación de las medidas y remitir casos cuando sea necesario, a la institucionalidad estatal. </t>
  </si>
  <si>
    <t>Fortalecer las capacidades de las autoridades del Resguardo Embera Katio del Alto Sinú- Tierralta  para el ejercicio del gobierno propio en la administración y ejercicio de la jurisdicción especial indígena</t>
  </si>
  <si>
    <t>Formular e implementar un proyecto que fortalezca la jurisdicción especial indígena, el gobierno propio y la aplicación de justicia propia, propendiendo por el reconocimiento y el respeto por parte de las autoridades estatales este ejercicio autónomo del pueblo Emberá, con el fin de incorporar lo establecido en el Decreto 1953 de 2014. Para esto, un aliado estratégico es la USAID con el programa Justicia para una Paz Sostenible.</t>
  </si>
  <si>
    <t>Fortalecer el consejo municipal de Paz , Reconciliación  y Derechos humanos del municipio de Tierralta, departamento de Córdoba</t>
  </si>
  <si>
    <t>Fortalecer el consejo municipal de Paz, Reconciliación, Convivencia  y Derechos humanos del municipio de Tierralta, con el fin de garantizar la participación de los  diferentes actores en la zona rural, con mecanismos que garanticen su participación para promover  la reconciliación y los derechos humanos para lograr una Paz estable y duradera .</t>
  </si>
  <si>
    <t>Implementación de una estrategia interinstitucional de acompañamiento a la estructura de Gobierno Propio del pueblo Embera Katio del Alto Sinú de Tierralta Córdoba</t>
  </si>
  <si>
    <t xml:space="preserve">Realizar jornadas interinsitucionales con la presencia de Defensoría del Pueblo, dirección de asuntos indígenas del Ministerio del Interior, la Procuraduría delegada para asuntos étnicos, la Organización Indígena de Colombia (ONIC), la Organización Indígena de Antioquia y los enlaces étnicos de la Gobernación de Córdoba y la Alcaldía de Tierralta con la articulación de la Gerencia de la ART de la regional de Sur de Córdoba. Con el apoyo de USAID en el marco del programa de Justicia para una Paz Sostenible. 
El propósito de esta agenda de encuentros y de espacios autónomos será el establecimiento de criterios y reglamentos internos en relación con la conformación y registro de autoridades Embera del Resguardo, así como el fortalecimiento de la articulación interna.  </t>
  </si>
  <si>
    <t>Diseñar en acuerdo con las autoridades propias un instrumento que permita el respeto por la libertad de credo en la Comunidad Embera Katio del Alto Sinú de Tierralta- Córdoba</t>
  </si>
  <si>
    <t xml:space="preserve">Bajo el respeto del gobierno propio y los derechos a la libre determinación de los pueblos étnicos, diseñar un instrumento (declaración) que permita el respeto por la libertad de credos religiosos de los miembros embera que profesan una fe cristiana o de otro tipo, en el entendido de la necesidad de armonizar esto con el respeto por las tradiciones culturales y la afiliación al territorio ancestral y los derechos humanos que para el sujeto se desprenden de esta afiliación (salud, educación, vivienda y alimentación). </t>
  </si>
  <si>
    <t>Crear la oficina de asuntos Indígenas en el municipio de Tierralta - Córdoba</t>
  </si>
  <si>
    <t>Crear la oficina de asuntos Indígenas en Tierralta para articular las políticas públicas locales con las medidas establecidas en el plan de vida de las comunidades étnicas y la efectiva incorporación del enfoque étnico en los programas de entidades como la Unidad de Víctimas, la Defensoría del Pueblo, el PNN Paramillo, la Secretaría de Educación y Cultura de Tierralta, la Secretaría de Salud de Tierralta, y el ICBF, entre otras; desarrollar un proceso de formación permanente para que los funcionarios de estas y otras entidades se capaciten en enfoque diferencial para así poder brindar una atención adecuada y digna al pueblo Embera.</t>
  </si>
  <si>
    <t>Implementar un programa de prevención de reclutamiento en niños, niñas, adolescentes y Jóvenes del Resguardo Embera Katío del Alto Sinú del municipio de Tierralta Córdoba</t>
  </si>
  <si>
    <t>Implementar un programa efectivo para prevenir el reclutamiento de niños, niñas, adolescentes y jóvenes, realizando control  por parte de cabildo para prevenir la vinculación a grupos armado al margen de la ley y sancionar a quienes ingresen a estos, con el fin de controlar el fortalecimiento de estos grupos en el territorio de pueblo Embera Katío del Alto Sinú del municipio de Tierralta.</t>
  </si>
  <si>
    <t>Implementar una estrategia interinstitucional para el cumplimiento del Plan Salvaguarda del pueblo Embera Katío del Alto Sinú del municipio de Tierralta Córdoba</t>
  </si>
  <si>
    <t>Implementar una estrategia interinstitucional que permita el cumplimiento del Plan de Salvaguarda del pueblo Embera Katío del Alto Sinú. De igual forma hacer rendición de cuentas por parte del Estado sobre el proceso de ejecución del mismo con todas la autoridades de la comunidad Embera con el fin de que las estrategias sean socializadas con toda la comunidad. La ONIC debe articularse para este ejercicio.</t>
  </si>
  <si>
    <t>Revitalizar los conocimientos de  sabedores (as) respecto a las tradiciones de gobierno propio y la resolución de conflictos en las comunidades del Resguardo Embera Katío del Alto Sinú del municipio de Tierralta Córdoba</t>
  </si>
  <si>
    <t>Conformar un grupo de sabedores (as) reconocido y legitimado por las autoridades de turno que pueda ayudar a recuperar las prácticas de gobierno propio del pueblo Embera, incluyendo la resolución de los conflictos que se presentan al interior del pueblo Embera Katío del Alto Sinú desde la cosmovisión tradicional.</t>
  </si>
  <si>
    <t>Implementar un programa educativo y comunicativo en derechos universales y rutas de atención a víctimas para las comunidades del Resguardo Embera Katío del Alto Sinú del municipio de Tierralta Córdoba</t>
  </si>
  <si>
    <t xml:space="preserve">Implementar un programa educativo y comunicativo en derechos universales y rutas de atención para víctimas del conflicto o de violencia intrafamiliar cuando haya vulneración de derechos, con el fin de promover el liderazgo y  fortalecer el respeto a la mujer Embera del Resguardo Embera Katío del Alto Sinú del Municipio de Tierralta. De igual forma, desarrollar escuelas de formación en derechos humanos de carácter comunitario que tenga lugar en el resguardo para la capacitación en los derechos de victimas. Este programa deberá contemplar el desarrollo continuo de brigadas  de entidades nacionales e internacionales con competencia en DDHH y derechos de las víctimas. </t>
  </si>
  <si>
    <t>Proyecto para fortalecer de manera integral a los Cabildos  Zenú  de Vende-agujas, La Mina, Santa Anita y Palmira en Tierralta-Córdoba</t>
  </si>
  <si>
    <t xml:space="preserve">Diseñar y formular un proyecto que tenga como objetivo establecer un programa de fortalecimiento del gobierno propio de los Cabildos Zenú Vende-agujas, La Mina, Santa Anita y Palmira del Municipio de Tierralta Córdoba. Los temas a abordar en estas jornadas serán el fortalecimiento en conocimientos sobre el derecho propio, la ley de origen y el marco constitucional y normativo dispuesto para la realización de los derechos de autonomía, libre determinación de los pueblos e identidad cultural. Igualmente, deberá tener como resultado un protocolo para la resolución de conflictos interjurisdiccionales y la actualización de los reglamentos internos de los cabildos, así como la inserción del plan de vida del Pueblo Zenú en el Plan de desarrollo. Esto con el fin de promover la pervivencia del pueblo Zenú en el municipio y como medida de reparación frente al desplazamiento forzoso. 
Este fortalecimiento implica una medida de reconocimiento por parte del Ministerio del Interior (Oficina de Asuntos indígenas) de los Cabildos del Pueblo Zenú de Tierralta, solicitud que ya ha sido radicada desde hace cinco años que los cabildos cuentan con la posesión de la Alcaldia de Tierralta. </t>
  </si>
  <si>
    <t>Fortalecer la Guardia indígena del Cabildo Vende-Agujas del Pueblo Zenú de Tierralta Córdoba</t>
  </si>
  <si>
    <t xml:space="preserve">Estructurar un proyecto para el fortalecimiento de la Guardia indígena del Cabildo Vende-Agujas del Pueblo Zenú de Tierralta Córdoba. La misma fue creada desde hace cinco años con el apoyo del Resguardo Zenú del Alto San Jorge. El proyecto debe contemplar capacitación en derechos humanos y derecho internacional humanitario, así como el derecho propio y competencias jurisdiccionales de la Guardia.  También dotación adecuada para el desempeño de sus funciones tales como: chalecos distintivos, botas, linternas, herramientas de trabajo de campo, radioteléfonos satélites. Es importante que en este proyecto se  incentive el fortalecimiento de la Guardia para los cabildos la Mina, Santa Ana y Palmira. También un proyecto productivo para el autosostenimiento de las y los miembros de la Guardia que garantice su alimentación y la de sus familias. </t>
  </si>
  <si>
    <t>Despejar el territorio de los actores armados al margen de la ley y declarar el Resguardo Embera Katío del Alto Sinú del municipio de Tierralta Córdoba como territorio sagrado</t>
  </si>
  <si>
    <t xml:space="preserve">Despejar el territorio de los actores armados al margen de la ley y declarar el Resguardo como territorio sagrado, esto en consonancia con la implementación del Plan salvaguarda y dar cumplimiento al acuerdo de paz. Esto implica el territorio saneado y la garantía de los derechos colectivos y el respeto por la vida, además de generar un protocolo de coordinación entre  las autoridades propias y la Fuerza Pública para exigir el respeto por el territorio (sus fronteras, gentes y cultivos), por la jurisdicción de la Guardia Indígena por parte de las tropas, así como una línea de emergencia humanitaria eficiente para que en casos que no puedan ser resueltos por la Guardia, las autoridades del Resguardo puedan contactar a la Fuerza Pública. </t>
  </si>
  <si>
    <t>Realizar diálogos humanitarios con el acompañamiento de las entidades competentes y organismos internacionales entre cabildos y grupos armados al margen de la ley para el respeto del territorio Embera Katío del Alto Sinú del municipio de Tierralta Córdoba</t>
  </si>
  <si>
    <t xml:space="preserve">Realizar diálogos humanitarios con el acompañamiento de Defensoría del Pueblo, Alcaldía de Tierralta, Gobernación, Procuraduría Delegada para la Paz y organismos como Pastoral Social, USAID,  para exigir a los grupos armados al margen de la ley el respeto del territorio Embera Katío del Alto Sinú del municipio de Tierralta Córdoba, y resaltar la neutralidad del pueblo Embera frente al conflicto armado. Este tipo de diálogos ya se han adelantado en el pasado, específicamente se hizo un Acuerdo humanitario en Sambudó suscrito por las autoridades propias pero el mismo no se ha cumplido, por lo que se requiere que para un nuevo dialogo humanitario se designen verificadores. </t>
  </si>
  <si>
    <t>Implementar veedurías ciudadanas a los proyectos de Ordenamiento Social de la Propiedad Rural y Uso del Suelo que se ejecuten en el marco del PDET en el municipio de Tierralta- Córdoba</t>
  </si>
  <si>
    <t>Implementar veedurías a los proyectos de Ordenamiento Social de la Propiedad Rural y Uso del Suelo en la planificación, inversión, ejecución y seguimiento de los recursos públicos en el marco del PDET con la participación activa de las comunidades y organizaciones sociales.</t>
  </si>
  <si>
    <t>23855</t>
  </si>
  <si>
    <t>Fortalecimiento y emprendimiento de la mujer rural</t>
  </si>
  <si>
    <t>Proyecto de capacitación y fortalecimiento para la mujer rural de los núcleos veredales, que permita  promover la reconciliación, la convivencia, autonomía, la tolerancia, libertades y la no estigmatización,  mediante talleres de formación  y emprendimiento, para reducir la inequidad  de genero.</t>
  </si>
  <si>
    <t>Presencia de entidades en el Territorio.</t>
  </si>
  <si>
    <t>Garantizar a la población vulnerable y víctimas del municipio de Valencia, presencia de las entidades  como Comisaria de Familia, ICBF, Físcalia, Unidad de Victimas y Medicina Legal, en la zona rural con personal capacitado para prestar un buen servicio. Para llevar a cabo esta iniciativa se necesita la construcción y dotación en el casco urbano de espacios donde estas entidades funcionen de manera permanente y realicen brigadas móviles de acompañamiento en las cabeceras corregimentales.</t>
  </si>
  <si>
    <t>Escuelas formativas para construcción de paz</t>
  </si>
  <si>
    <t>Implementación de escuelas formativa en reconciliación, convivencia, resolución de conflictos y conciliación, con enfoque en derechos humanos, que permita el desarrollo de habilidades para la paz en los núcleos veredales del Municipio de Valencia.</t>
  </si>
  <si>
    <t>Fortalecimiento de las JAC y organizaciones sociales</t>
  </si>
  <si>
    <t>Articular en el Municipio de Valencia las acciones pertinentes para garantizar el buen funcionamiento de las juntas de acción comunales y las organizaciones sociales, capacitando en gestión pública y apoyando el fortalecimiento de los procesos de ejecución y adquisición de proyectos de carácter nacional e internacional conforme a la ley 743 del 2002 y los decretos 2350 y 890.</t>
  </si>
  <si>
    <t xml:space="preserve">Garantizar la creación en el Municipio de Valencia de la politica pública de libertad religiosa </t>
  </si>
  <si>
    <t xml:space="preserve">Crear y dotar para el funcionamiento la oficina de asuntos religiosos como un órgano consultor para garantizar la participación de las comunidades religiosas en las políticas publicas municipales. </t>
  </si>
  <si>
    <t>73067</t>
  </si>
  <si>
    <t>Construir y crear escuelas de formación y participación  multidisciplinarias que propicien la cultura ciudadana, el respeto y aceptación de las diferencias, en pro del desarrollo del territorio</t>
  </si>
  <si>
    <t>Gestionar la creación, implmentación y sostenibilidad de escuelas de formación y participación en articulación con las Intituciones educativas, las juntas de acción comunal e instituciones público-privadas que cuente con un equipo multidisciplinar  y con efoque psicosocial,  a través de la cual se disminuya la intolerancia entre la población del municipio de Ataco; y se aborden temas como derechos humanos. resolución e conflictos. acuerdos de paz, postconflicto, código de policía, código de infancia y adolescencia, educación sexual, ética y valores, liderazgo, información sociopolítica.</t>
  </si>
  <si>
    <t xml:space="preserve">Implementar programas de  Fortalecimiento organizativo, administrativo, social, de derechos humanos, con enfoque de genero y diferencial, para las Organizaciones sociales y Juntas de Acción comunal para todos  los Núcleos  Municipio de Ataco Tolima </t>
  </si>
  <si>
    <t xml:space="preserve">Desarrollar programas de  Fortalecimiento organizativo, administrativo, social, de derechos humanos, con enfoque de genero y diferencial, para las Organizaciones sociales y Juntas de Acción comunal para todos los Núcleos Municipio de Ataco. Con el fin de apropiar y desempeñar diferentes roles, gestionar y liderar acciones en pro del desarrollo del municipio </t>
  </si>
  <si>
    <t>Formacion en legislación ambiental para Protección de los Recursos Naturales en las comunidades indígenas de Ataco Tolima</t>
  </si>
  <si>
    <t xml:space="preserve">Formar y fortalecer a las 10 comunidades indígenas pijao, mediante asesorías y capacitaciones en campo en temas de conservación y protección de los recursos naturales, con el fin de evitar el deterioro y perdida de los recursos naturales. </t>
  </si>
  <si>
    <t xml:space="preserve">Financiar un Congreso Intermunicipal de la comunidad afrodescendiente del Sur del Tolima </t>
  </si>
  <si>
    <t>La comunidad Afro de los municipios de Planadas, Ataco, Rioblanco y Chaparral, solicitan la financiación de un Congreso Anual de comunidades afrodescendientes del Sur del Tolima, con el fin de articular acciones para el posicionamiento social y político del movimiento afro del Sur del Tolima.</t>
  </si>
  <si>
    <t>Conformar una red de Mujeres afrocolombianas afro en el Sur del Tolima para el empoderamiento de las mujeres</t>
  </si>
  <si>
    <t>La Red de mujeres es una instancia de participación, concertación de las mujeres afro del sur del Tolima ara darle solución a las problemáticas de la mujer afro y su empoderamiento en el Sur del Tolima.</t>
  </si>
  <si>
    <t>Implementar una Política Pública departamental para la comunidad afro, según la ordenanza 029 de 2006 para la comunidad Afro del Municipio de Ataco</t>
  </si>
  <si>
    <t>Desarrollar la política pública departamental para la población afrocolombiana, la cual debe ser adoptada e implementada en el municipio de Ataco a través de programas y  proyectos para la garantía de los derechos de la comunidad afro del municipio de Ataco .</t>
  </si>
  <si>
    <t>Promover ante las diferentes entidades el nombramiento de un enlace  asuntos afrocolombianos en el Municipio de Ataco</t>
  </si>
  <si>
    <t xml:space="preserve">Se requiere contratar un gestor social para tratar asuntos afrocolombianos dentro del municipio  de Ataco Tolima para el cumplimiento de las politicas Afro, </t>
  </si>
  <si>
    <t>Actualizar los planes propios de etnodesarrollo y planes integrales de vida para la comunidad Afro en Ataco Tolima</t>
  </si>
  <si>
    <t>La comunidad Afro del Municipio de Ataco Tolima solicita apoyo para la construcción e implementacion de de los planes propios de etnodesarrollo y planes integrales de vida</t>
  </si>
  <si>
    <t xml:space="preserve">Capacitar en legislacion afrocolombiana a los habitantes del municipio de Ataco, con el objetivo de divulgar en la comunidad Atacuna las normas y leyes de la comunidad afrocolombiana </t>
  </si>
  <si>
    <t xml:space="preserve">la  comunidad afrocolombiana requiere apoyo en la implementacion de un programa que capacite a la comunidad en general sobre la legislación afro </t>
  </si>
  <si>
    <t>Implementar la politica publica de la Mujer el enfoque diferencial afro fortaleciendo las mujeres afrocolombianas del municipio de Ataco Tolima</t>
  </si>
  <si>
    <t>Las mujeres afro  del Municipio de Ataco requieren la implementación de la política pública de la mujer con enfoque diferencial afro para el empoderamiento en diferentes áreas del saber y el hacer  y la garantía de sus derechos.</t>
  </si>
  <si>
    <t>Creación del Consejo Comunitario Mayor del Tolima</t>
  </si>
  <si>
    <t>Apoyo logístico y presupuestal para el proceso de convocatoria y constitución jurídica del Consejo Comunitario Mayor del Tolima</t>
  </si>
  <si>
    <t>Implementar programas de  Fortalecimiento organizativo, administrativo, social, de derechos humanos, con enfoque de genero y diferencial, para las organizaciones de mujeres y organizaciones LGTBI, en los once núcleos del municipio de Ataco</t>
  </si>
  <si>
    <t>Las mujeres del municipio requieren de manera urgente, capacitaciones de empoderamiento femenino y socialización del decreto 1257/2008. Así mismo, es importante sensibilizar y socializar los mecanismos de atención, promoción y garantía de derechos para la población Lgtbi del municipio de Ataco.</t>
  </si>
  <si>
    <t>1.	Promover la política pública de mujer y enfoque de genero en los once núcleos veredales del municipio de Ataco</t>
  </si>
  <si>
    <t>Se requiere la promoción y sensibilización sobre la política pública de mujer con enfoque de genero y participación de las asociaciones de mujeres y organizaciones LGBTI</t>
  </si>
  <si>
    <t>Reconocer  ante el ministerio del Interior a las parcialidades  indígenas Pijaos de Buena Vista, Cacique de Agua Dulce,Calapica y Casa de zinc  del municipio de Ataco tolima</t>
  </si>
  <si>
    <t>Reconocimiento ante el ministerio del Interior a las parcialidad  indígenas de calapica con 50 familias ,Reconocimiento ante el ministerio del Interior a las parcialidad indígena  de Casa de Zinc con 50 familias ,Solicitar al ministerio del interior el registro de reconocimiento y la aceptación del censo de la comunidad de buena vista  con 26 familias y la inclusión del plan de salvaguarda,  Reconocimiento ante el ministerio del Interior a las parcialidad de Cacique de Agua Dulce con 50 familias  pijaos de  Ataco Tolima</t>
  </si>
  <si>
    <t>Apoyar  la  incidencia de creación de la MPCID con priorización PDET.</t>
  </si>
  <si>
    <t>Apoyo a la Mesa Permanente de Concertación Indígena de Ataco, en la Formalización de la Mesa Permanente de Concertación Indígena Departamental Pijao con Priorización PDET. Como un espacio de interlocucion entre las instituciones y las autoridades indígenas y va dirigido  específicamente a los municipios PDET Sur del Tolima, específicamente y se ampliara como pueblo, teniendo en cuenta como una formulación de proyecto.</t>
  </si>
  <si>
    <t>Elaborar el  Plan de vida para las comunidades indígenas Pijaos del municipio de Ataco Tolima</t>
  </si>
  <si>
    <t>Elaborar el Plan de Vida de la comunidad Indígena Pijao de Ataco, con el fin de planificar el desarrollo de los territorios , mediante apoyo y fortalecimiento del Ministerio del Interior</t>
  </si>
  <si>
    <t>Capacitación de la guardia indígena de los pueblos Pijaos de Ataco Tolima</t>
  </si>
  <si>
    <t>Fortalecimiento y empoderamiento a la guardia indígena  en legislación,administración y conservación social de las comunidades Pijao: Reguardo de Beltran, Casa de Zinc, Brisas de Ata, Cacique de Agua Dulce, Mesa de Pole, Pueblo Viejo Santa Rita la Mina, Ico Valle de Anape, Buena Vista, Kalapica y Guadualito del Municipio de Ataco, para que puedan aplicar sus deberes y obligaciones, mediante capacitaciones y asesorías por parte de entidades competentes.</t>
  </si>
  <si>
    <t>Reconocer  ante el ministerio del Interior a las parcialidad indígenas Pijaos  de Casa de Zinc  del municipio de Ataco Departamento del Tolima</t>
  </si>
  <si>
    <t>Gestionar y agilizar ante el Ministerio del Interior  el registro para el cabildo  indígena de  de casa de zinc pueblo Pijao del  municipio de Ataco Tolima</t>
  </si>
  <si>
    <t>Dotar  de  implemento a la guardia Indígena Pijao de Ataco</t>
  </si>
  <si>
    <t>Gestionar la dotación de 200 guardias indígenas pertenecientes a las diez comunidades del Municipio de Ataco, consistente en la entrega chalecos, botas, bastones de mando, cantimplora, gorras debidamente marcadas a nombre de cada comunidad; mediante las cuales se puedan identificar, resaltar y  mejorar las estrategias de proyección como comunidad indígena de Ataco Tolima.</t>
  </si>
  <si>
    <t>Capacitar   en el Reglamento interno de las 10 comunidades del pueblo pijao  de Ataco Tolima.</t>
  </si>
  <si>
    <t>Fortalecimiento y empoderamiento al gobierno y guardia indígena de las comunidades Pijao: Reguardo de Beltrán, Casa de Zinc, Brisas de Ata, Cacique de Agua Dulce, Mesa de Pole, Pueblo Viejo Santa Rita la Mina, Ico Valle de Anape, Buena Vista, Kalapica y Guadualito del Municipio de Ataco, para actualizar, difundir y aplicar el reglamento interno, mediante capacitaciones y asesorías por parte de entidades competentes, en el municipio de  Ataco Tolima.</t>
  </si>
  <si>
    <t>Ampliar los recursos destinados para el Fondo Especial para el debido funcionamiento de la Mesa de víctimas del municipio</t>
  </si>
  <si>
    <t xml:space="preserve">Los delegados de la Mesa de Victimas requieren mayor apoyo económico para dar cumplimiento a la agenda de trabajo y gestión a la ruta de atención a las victimas, con sus enfoques diferenciales; de igual manera, existe la necesidad de implementación de proyectos productivos como alternativa de empleo sostenible para los representantes de las victimas del municipio (representantes mesa de victimas) </t>
  </si>
  <si>
    <t>Direccionar  las  Transferencias económicas  de los  Resguardos indígenas Pijaos de Ataco Tolima</t>
  </si>
  <si>
    <t>Gestión para que las transferencias que tienen los resguardos Beltrán y Guadualito del Municipio de Ataco, sean transferidas de manera directa a estas comunidades, evitando con ello la dificultad en el proceso de su legalización en Ataco Tolima</t>
  </si>
  <si>
    <t>Generar mecanismos de protección que garanticen la vida de los líderes sociales y comuntarios del Municipio de Ataco</t>
  </si>
  <si>
    <t>Se requiere garantizar el funcionamiento de acompañamiento y protección a los lideres sociales y comunitarios del Municipio de Ataco, con el fin de garantizar el respeto a la vida y la promoción de derechos sociales de las comunidades</t>
  </si>
  <si>
    <t>Apoyar la conformación y el fortalecimiento una red de mujeres afrocolombianas en el Sur del Tolima para el empoderamiento de las mujeres</t>
  </si>
  <si>
    <t>La Red de mujeres es una instancia de participación, concertación de las mujeres afro del sur del Tolima hará darle solución a las problemáticas de la mujer afro y su empoderamiento en el Sur del Tolima.</t>
  </si>
  <si>
    <t xml:space="preserve">Crear y consolidar  una red de organizaciones sociales en los 4 municipios PDET del Sur del Tolima  para mejorar sus capacidades de gestión interna y externa. </t>
  </si>
  <si>
    <t>Se requiere crear y consolidar una red de organizaciones sociales en el sur del Tolima a través de procesos de formación permanente y asistencia técnica en Liderazgo, participación ciudadana y control social, enfoque de derechos, administrativo, formulación y gestión de recursos, para que lideren el desarrollo del territorio.</t>
  </si>
  <si>
    <t>Actualizar e implementar la Política Pública departamental para la comunidad afro e  indígena.</t>
  </si>
  <si>
    <t>Desarrollar la política pública departamental para la población afrocolombiana, la cual debe ser adoptada e implementada en el Sur del Tolima a través de programas y  proyectos para la garantía de los derechos de la comunidad afro,  según la ordenanza 029 de 2006 ; y  actualizar e implementar la política  publica indígena de acuerdo a la  ordenanza 051 de 2015  de manera concertada con las comunidades.</t>
  </si>
  <si>
    <t xml:space="preserve">Crear una estrategia de fortalecimiento de capacidades para la incidencia y gestión de la Política de Víctimas dirigida a organizaciones y mesas de víctimas, grupos de apoyo, comités de impulso, así como de la institucionalidad con presencia local  </t>
  </si>
  <si>
    <t>Los municipios del Sur del Tolima requieren una estrategia de fortalecimiento de capacidades para mejorar la incidencia y la gestión de la Política de Víctimas por parte de las organizaciones y mesas de víctimas, y grupos de apoyo así como de la institucionalidad con presencia local incluidos los Entes de Control.</t>
  </si>
  <si>
    <t>73168</t>
  </si>
  <si>
    <t>Divulgar y acompañar la socialización de la ley 743 de 2002, que permita el empoderamiento y el relevo generacional en la constitución y funcionamiento de las JAC rurales del municipio de chaparral tolima</t>
  </si>
  <si>
    <t xml:space="preserve">Acompañar con capacitación y divulgación de la Ley 743 de 2002, para ejercer la participación de las comunidades en el proceso de elección,  y fortalecimiento de las capacidades, incidencia, interlocución y concertación y relevo generacional de los dignatarios de las JAC. </t>
  </si>
  <si>
    <t>Fomentar la participación de la mujer a través de la creación de asociaciones de mujeres y fortalecer las que existen  en la zona rural del municipio de chaparral tolima</t>
  </si>
  <si>
    <t>Gestionar actividades de capacitación y acompañamiento para la creación de nuevas asociaciones y fortalecimiento de las existentes.</t>
  </si>
  <si>
    <t>Fortalecer los mecanismos de participación e informacion ciudadana mediante  rutas de fácil acceso a la información para las comunidades en el Municipio Chaparral- Tolima.</t>
  </si>
  <si>
    <t>Capacitaciones a la comunidad en los mecanismos de participación ciudadana y crear rutas de acceso a la información en el Municipio Chaparral- Tolima.</t>
  </si>
  <si>
    <t>Fortalecer las capacidades institucionales y de la sociedad civil en el nivel local para construcción y conservación de la paz estable y duradera en el Municipio de Chaparral- Tolima</t>
  </si>
  <si>
    <t>La comunidad y las instituciones requieren fortalecer las capacidades y los sistemas comunitarios para reforzar la seguridad y la convivencia en sus veredas.
Fortalecer las capacidades institucionales y de la sociedad civil en el nivel local para construcción y conservación de la paz estable y duradera en el Municipio de Chaparral- Tolima</t>
  </si>
  <si>
    <t>Fortalecer la mesa de transparencia garantizando un escenario de concertacion y convivencia en el municipio de Chaparral, Tolima</t>
  </si>
  <si>
    <t>Fortalecer la mesa de transparencia a través de jornadas de dialogo y concertación con la institucionalidad, Juntas de Acción Comunal, organizaciones afro, organizaciones de mujeres y  Cabildos. Esta iniciativa se solicita como una medida que garantiza los derechos humanos, la seguridad de los lideres y para la convivencia de los ciudadanos, especialmente en la zona rural del municipio de Chaparral, Tolima.</t>
  </si>
  <si>
    <t>Crear la Oficina de Enlace Indígena y asuntos étnicos del municipio de Chaparral Tolima. Se solicita con el fin de mejorar las relaciones entre el gobierno local y los gobiernos propios.</t>
  </si>
  <si>
    <t>Crear la Oficina de Enlace Indígena y asuntos étnicos del municipio de Chaparral Tolima, con el fin facilitar las relaciones entre el gobierno local y las autoridades étnicas. Para esta iniciativa es necesario presentar un proyecto de acuerdo y solicitar la respectiva aprobación ante el concejo.</t>
  </si>
  <si>
    <t xml:space="preserve">Capacitar sobre consulta previa a las comunidades indígenas y afro del municipio de Chaparral, Tolima </t>
  </si>
  <si>
    <t>Generar capacidades y habilidades en el manejo del derecho fundamental de la consulta previa a las comunidades étnicas y los funcionarios de las instituciones del municipio de Chaparral, Tolima. Esta iniciativa debe realizarse a través de un plan de capacitación.</t>
  </si>
  <si>
    <t>Construir y dotar centro de Atención Inmediata- CAI rural, en el Municipio de Chaparral Tolima.</t>
  </si>
  <si>
    <t>Identificar, formular y construir los centros para la operación de las actividades de la policía rural en donde técnicamente se requiera.</t>
  </si>
  <si>
    <t>Fortalecer la autonomía de las comunidades indígenas de Chaparral, Tolima</t>
  </si>
  <si>
    <t xml:space="preserve">Fortalecer las autoridades tradicionales de las 11 comunidades indígenas a través de una escuela de formación en políticas publicas y en fuero indígena, dirigido a la comunidad indígena en general, para la consolidación su gobierno propio y la autonomía, generando capacidades de interlocución y concertación con el estado.
</t>
  </si>
  <si>
    <t>Implementar Campañas de concientización para una nueva forma de hacer política en la zona rural del municipio de chaparral tolima</t>
  </si>
  <si>
    <t>Desarrollar módulos de capacitación en democracia y participación política a lideres y organizaciones para transformar los hábitos y formas de ejercer una política libre, informada e incluyente.</t>
  </si>
  <si>
    <t>Fortalecimiento de las guardias indígenas Pijao del municipio de Chaparral Tolima</t>
  </si>
  <si>
    <t xml:space="preserve">Fortalecer las guardias indígenas Pijao a través de: formación, asignación de presupuesto logístico, dotación (uniformes, vehículos, botas, radios y celulares) y un incentivo económico; para 11 comunidades indígenas, es decir 1000 guardias, para el control, seguridad y protección del territorio, de las 11 comunidades indígenas del municipio de Chaparral, Tolima.
</t>
  </si>
  <si>
    <t>Implementar el Desarrollo de procesos formativos en atención a la ciudadanía para los funcionarios públicos</t>
  </si>
  <si>
    <t>Promover campañas de capacitación a funcionarios públicos para mejorar su atención y tener una mejor relación entre los servicios del estado y las demandas de la comunidad</t>
  </si>
  <si>
    <t>Promover la creacion de las  veedurías ciudadanas rurales con presupuestos asignados  para hacer seguimiento a los proyectos ejecutados en el territorio rural del municipio de chaparral tolima</t>
  </si>
  <si>
    <t>Conformación de veedurias ciudadanas, capacitar a sus miembros y apoyarlos con los recursos para su movilidad en el ejercicio de veedor</t>
  </si>
  <si>
    <t>Fortalecer los procesos organizativos comunitarios que promuevan la convivencia, reconciliación y resolución de conflictos en los territorios del Municipio de Chaparral- Tolima</t>
  </si>
  <si>
    <t xml:space="preserve">Promover la organización de la comunidad para  el establecimiento de programas que permitan formar en actividades de convivencia y resolución de conflictos </t>
  </si>
  <si>
    <t>Promover mecanismos de fortalecimiento de las relaciones entre la comunidad y las instituciones en el Municipio de Chaparral Tolima</t>
  </si>
  <si>
    <t>implementar actividades en el espacio rural que permita a la institucionalidad presentar su oferta y a la comunidad expresar sus demandas para generar confianza entre unos y otros para una mejor gobernabilidad y convivencia.</t>
  </si>
  <si>
    <t>Formular los planes de vida de las comunidades indígenas de Chaparral, Tolima</t>
  </si>
  <si>
    <t xml:space="preserve">Asignar los recursos para ejecutar el instrumento de orientación político, administrativo, cultural y territorial, de las comunidades indígenas Pijao, a través del cual se formulen y se documenten los 11 planes de vida de las comunidades indígenas de Chaparral, Tolima.
</t>
  </si>
  <si>
    <t>Diseñar e implementar estrategias de formación politico- participativo desde y hacia las mujeres del Municipio de Chaparral - Tolima.</t>
  </si>
  <si>
    <t>Gestionar talleres de empoderamiento para mujeres en el conocimiento de leyes y normas con el fin de conformar comités femeninos en defensa de la mujer urbana y rural para incentivar la participación política  en el Municipio de Chaparral- Tolima.</t>
  </si>
  <si>
    <t xml:space="preserve">Constituir una Entidad Territorial Indígena un espacio político y jurídico de las Comunidades Indígenas Pijaos, en el Municipio de Chaparral Tolima </t>
  </si>
  <si>
    <t xml:space="preserve">Constituir la Entidad Territorial Indígena Pijao de Chaparral – Tolima, como un espacio de representatividad de las comunidades para desarrollar programas, proyectos y planes de acción a favor de las comunidades indígenas, de acuerdo a la normatividad vigente para dicha constitución </t>
  </si>
  <si>
    <t>Dotar de computadores, video beam y amplificadores de sonido, a las 11 comunidades indígenas de Chaparral - Tolima</t>
  </si>
  <si>
    <t>Dotar de computadores, vídeo beam y amplificadores de sonido, a las 11 comunidades indígenas. Esta iniciativa se solicita para la sistematización y socialización de la información de las comunidades y actualización de su censo en forma permanente.</t>
  </si>
  <si>
    <t>Capacitar en derechos de las mujeres a las comunidades indígenas del municipio de Chaparral Tolima</t>
  </si>
  <si>
    <t xml:space="preserve">Capacitar a 110 mujeres indígenas de las 11 comunidades Pijao de Chaparral, en los derechos de la mujer, a través de estrategias pedagógicas que involucren a las familias del municipio de Chaparral, Tolima. Esta iniciativa se requiere para empoderar a las mujeres gracias al conocimiento de los derechos que tienen y así solicitar su cumplimiento.
</t>
  </si>
  <si>
    <t>Acompañar a las comunidades indígenas de Chaparral, Tolima en la actualización y sistematización de los censos padrón</t>
  </si>
  <si>
    <t xml:space="preserve">Acompañar en la sistematización y actualización de un modelo interno de censo padrón, que contenga información amplia para cada una de las 11 comunidades indígenas de Chaparral. Estos censos deben estar registrados en medios magnéticos y serán la principal fuente de información para acceder a proyectos y oferta en general, de las entidades publicas o privadas. Se aclara que la administración del censo estará a cargo de las comunidades. </t>
  </si>
  <si>
    <t>Difundir el plan de Salvaguarda del Pueblo Pijao del municipio de Chaparral, Tolima</t>
  </si>
  <si>
    <t xml:space="preserve">Difundir el plan de salvaguarda del Pueblo Pijao con el fin de reajustar, corregir y convalidar la información con la participación de las comunidades, y generar espacios de concertacion con la institucionalidad competente.
</t>
  </si>
  <si>
    <t>Prestar asistencia jurídica para actualización de reglamentos internos de las comunidades indígenas de Chaparral Tolima</t>
  </si>
  <si>
    <t xml:space="preserve">Prestar asistencia jurídica para acompañar a las comunidades indígenas en la revisión y actualización participativa de reglamentos internos de las 11 comunidades indígenas, teniendo en cuenta el marco normativo existente en Chaparral Tolima.
</t>
  </si>
  <si>
    <t>Gestionar ante el ministerio del interior el desarrollo de estudios etnológicos para comunidades indígenas seborucos, ibanaska, locombo, Aguas Claras y Cañón de Amoya de Chaparral, Tolima</t>
  </si>
  <si>
    <t xml:space="preserve">Gestionar ante el Ministerio del Interior el financiamiento y desarrollo de los estudios etnológicos para las comunidades seborucos, ibanaska, locombo, Aguas Claras y Cañón de Amoya, para la correspondiente certificación por parte del ministerio del interior de estas cinco comunidades indígenas de Chaparral, Tolima
</t>
  </si>
  <si>
    <t>Crear e implementar programas de fortalecimiento y apoyo a la red de mujeres trans y comunidad LGBTI, en la capacidad de gestión para la resolución de conflictos , promoción de derechos y reparación  en el Municipio de Chaparral - Tolima.</t>
  </si>
  <si>
    <t>Crear e implementar programas de fortalecimiento y apoyo a la red de mujeres trans y comunidad LGBTI, en la capacidad de gestión para la resolución de conflictos, promoción de derechos y reparación integral diferencial en el Municipio de Chaparral - Tolima.
(Proyectos productivos, capacitaciones en formación técnica, y sostenible en el tiempo)</t>
  </si>
  <si>
    <t>Formular el plan de etnodesarrollo para la comunidad afro de la zona rural del municipio de Chaparral, Tolima</t>
  </si>
  <si>
    <t>Acompañar a las comunidades afro de la zona rural del municipio de Chaparral, Tolima en la formulación de su plan de etnodesarrollo para garantizar los derechos de las comunidades asentadas en el municipio.</t>
  </si>
  <si>
    <t>Recuperar y fortalecer de la expresión cultural de la comunidad LGBTI y la reconstrucción de la memoria histórica del reinado Trans del Río Tuluní en el  Municipio de Chaparral - Tolima.</t>
  </si>
  <si>
    <t>Recuperar y fortalecer de la expresión cultural de la comunidad LGBTI y la reconstrucción de la memoria histórica del reinado Trans del Río Tuluní en el  Municipio de Chaparral - Tolima, por medio del apoyo institucional, financiero y logístico.</t>
  </si>
  <si>
    <t>Gestionar y garantizar los espacios  en los medios de comunicación para el uso de la comunidad LGBTI en el Municipio de Chaparral - Tolima.</t>
  </si>
  <si>
    <t>Por medio de programas radiales, televisión, escritos y redes sociales generar espacios de promoción, respeto y reconocimiento a la diversidad sexual e identidad de genero para fortalecer la reivindicación de los derechos de la comunidad LGBTI en el  Municipio de Chaparral - Tolima</t>
  </si>
  <si>
    <t>Institucionalizar la mesa de impulso LGBTI para articular y garantizar los derechos de la poblacion LGBTI con un enfoque reparador que active y ponga en marcha la oferta institucional  en el municipio de Chaparral tolima</t>
  </si>
  <si>
    <t>Institucionalizar la mesa de impulso LGBTI para articular y garantizar los derechos de la población LGBTI con un enfoque reparador que active y ponga en marcha la oferta institucional  en el municipio de Chaparral tolima</t>
  </si>
  <si>
    <t>Generar capacidades para fortalecer elos ejercicos de control ciudadano, tales como las veedurias ciudadanas, iniciativas populares o cabildos abiertos que permitan a las comunidades realizar seguimientos a los recursos públicos destinados a educación.</t>
  </si>
  <si>
    <t>Fortalecer a los integrantes de los comités de veedurías a través de proceso de formación con el fin garantizar la gestión transparante de los recursos destinados a educación, en las instituciones educativas campesinas y étnicas del municipio de Chaparral.</t>
  </si>
  <si>
    <t>Garantizar la protección de la vida e integridad de las comunidades, de sus integrantes y del territorio del municipio de Chaparral Tolima</t>
  </si>
  <si>
    <t>Fortalecer los mecanismos existentes frente a la protección de la vida e integridad de las comunidades de los integrantes del municipio de chaparral, entre ellos la guardia  indígena y cimarrona.</t>
  </si>
  <si>
    <t>73555</t>
  </si>
  <si>
    <t>Promocionar y proteger  los derechos humanos para los habitantes del municipio de Planadas</t>
  </si>
  <si>
    <t>PROMOCIÓN Y PROTECCIÓN DE LOS DERECHOS HUMANOS PARA LOS HABITANTES DEL MUNICIPIO DE PLANADAS, MEDIANTE LA CAPACITACIÓN DE LOS LIDERES Y LIDERESAS DEL MUNICIPIO DE PLANADAS EN LA PROMOCIÓN Y PROTECCIÓN DE SUS DERECHOS CONSTITUCIONALES.</t>
  </si>
  <si>
    <t>Fortalecer las capacidades de lideres y lideresas y organizaciones de base para la participación efectiva en el Municipio de Planadas</t>
  </si>
  <si>
    <t>Formar, capacitar en liderazgo, capacitación en formulación, ejecución, seguimiento de proyectos, derechos humanos, participación politica, veedurías ciudadanas a los lideres y lideresas y organizaciones de base para la participación efectiva en el Municipio de Planadas</t>
  </si>
  <si>
    <t>Construir una escuela para la participación política y ciudadana  de los lideres y lideresas  del municipio del Planadas</t>
  </si>
  <si>
    <t>Garantizar la transparencia y legalidad de los recursos que llegan al territorio de planadas, y la formulación y ejecución de recursos que sean asignados a las JAC</t>
  </si>
  <si>
    <t>Garantizar la representación  de los indígenas Nasa  de Gaitania en los espacios formales de participación en el municipio de Planadas</t>
  </si>
  <si>
    <t xml:space="preserve">PROMOVER Y GARANTIZAR LA REPRESENTACIÓN DE  LOS INIDIGENAS DEL RESGUARDO  NASA DE GAITANIA EN LOS ESPACIOS FORMALES DE PARTICIPACIÓN  DEL MUNICIPIO ( CONSEJO COMUNITARIO DE MUJERES, CONSEJO TERRITORIAL DE PLANEACIÓN, CONSEJO MUNICIPAL DE PAZ, PLATAFORMA JUVENIL MUNICIPAL).
</t>
  </si>
  <si>
    <t>Crear la oficina de enlace étnico municipal para el municipio de Planadas</t>
  </si>
  <si>
    <t>CREAR LA OFICINA DE ENLACE ETNICO MUNICIPAL, PARA EL MUNICIPIO DE PLANADAS -TOLIMA, ADMINISTRADA POR UN INDIGENA NASA DE GAITANIA, CAPACITADO PARA ESTE CARGO</t>
  </si>
  <si>
    <t>Crear y formar los semilleros ciudadanos para el desarrollo de la plataforma juvenil</t>
  </si>
  <si>
    <t xml:space="preserve">FORMAR A LOS NIÑOS Y ADOLESCENTES SOBRE CIUDADANÍA, LO PUBLICO Y LA PARTICIÓN POLÍTICA, ARTICULADO CON LA LIGA COLOMBIANA DEL DEBATE, CON EL FIN DE FORMAR MEJORES CIUDADANOS, IMPULSAR DE LIDERZGO Y LA PARTICIPACIÓN, GENERAR EL SENTIDO DE PERTENENCIA Y TRABAJAR POR LO PROPIO Y PUBLICO, GENERANDO ESPACIOS DE DIALOGO. ESTO EN LAS ESCUELAS DEL MUNICIPIO.  QUE NO SEA SOLO UNA REUNIÓN SINO TAMBIEN ESPACIOS DEPORTIVOS, CULTURA , ARTE Y MÚSICA Y ARTICULANDOSE EN CON PROGRAMAS DE EMPRENDIMIENTO EMPRESARIAL, ACCESO A FINANCIAMIENTO, ACCESO A FORMACIÓN Y A LA VIDA UNIVERSITARIA. </t>
  </si>
  <si>
    <t>Incluir en el plan de salvaguarda del resguardo, la no explotación del suelo y subsuelo del resguardo indígena Nasa de Gaitania en el municipio de Planadas Tolima, para mantener el equilibrio con la naturaleza  de acuerdo con la cosmovisión Nasa.</t>
  </si>
  <si>
    <t>La comunidad del resguardo indígena Nasa de Gaitania sugiere que se incluya en Plan de salvaguarda la no explotación de los suelos y subsuelos de su propiedad, ya que los metales vivos y no vivos hacen parte de la cosmovisión nasa para mantener el equilibrio de la naturaleza.</t>
  </si>
  <si>
    <t>Fortalecer  la organización con capacidad de trabajo colectivo y administrativo y de gestión en el municipio de Planadas Tolima</t>
  </si>
  <si>
    <t xml:space="preserve">Fortalecer  la organización al  cabildo indigena paez de Gaitania Tolima para lograr una buena  capacidad de trabajo colectivo y administrativo y de gestión 
</t>
  </si>
  <si>
    <t>Promover el respeto a la diferencia, la crítica y la oposición política a través de la creación un programa de concientización a los políticos del municipio.</t>
  </si>
  <si>
    <t xml:space="preserve">Promover el respeto a la diferencia, la crítica y la oposición política a través de la creación un programa de concientización a los políticos del municipio.
</t>
  </si>
  <si>
    <t>Unificar un dialecto propio de paz y convivencia y resolver los conflictos mediante el dialogo teniendo en cuenta la experiencia de la cátedra que se  aplicó en  el Resguardo se replique y sea un ejemplo vivo para la reconstrucción de la memoria histórica y construcción de archivos en el municipio  de Plandas Tolima</t>
  </si>
  <si>
    <t xml:space="preserve">Unificar un dialecto propio de paz y convivencia para resolver los conflictos mediante el dialogo teniendo en cuenta la experiencia  que se  aplicó en  el Resguardo y sirva  como ejemplo vivo para la reconstrucción de la memoria histórica y construcción de archivos, del Resguardo Nasa de Gaitania del municipio de planadas Tolima 
</t>
  </si>
  <si>
    <t xml:space="preserve">Fomentar la pedagogía del acuerdo final de paz en todo el Resguardo Nasa del municipio de planadas Tolima y dnado a conocer </t>
  </si>
  <si>
    <t xml:space="preserve">Fomentar la pedagogía del Acuerdo de paz en toda la comunidad del resguardo, con especial atención en la firma del acuerdo de paz que realizaó en 1996 el resguardo con las antiguas FARC-EP en el Resguardo Nasa del municipio de planadas Tolima 
</t>
  </si>
  <si>
    <t>Concertar con la autoridad tradiciona los programas ofertados por las diferentes instituciones para poder tener participación del personal del Resguardo.(protocolo de consulta previa libre e informado) en el municipio de Planadas Tolima.</t>
  </si>
  <si>
    <t xml:space="preserve">las instituciones que lleguen con  ofertas de proyectos  deben  ser concertados con la autoridad tradicional para poder tener participación la comunidad del Resguardo Nasa donde se debe aplicar y llevar el debdio proceso del .(protocolo de consulta previa libre e informado).que se encuentra ubicada en el  municipio de planadas Tolima
</t>
  </si>
  <si>
    <t>Capacitar en temas de gobernanza  a las mujeres del resguardo indígena Nasa de Gaitania en el municipio de Planadas Tolima</t>
  </si>
  <si>
    <t xml:space="preserve">Capacitar en temas de gobernanza y sujeto de derechos  a las mujeres del Resguardo Indígena Nasa de Gaitania en el municipio de Planadas Tolima
</t>
  </si>
  <si>
    <t>Vinculación de representantes del  Resguardo Nasa en la mesa municipal de víctimas municipal y regional del municipio de Planadas - Tolima</t>
  </si>
  <si>
    <t xml:space="preserve">Vincular y elegir delegados del Resguardo a la mesa municipal de víctimas como reresentantes del Resguardo en el municipio de planadas Tolima, con el enfoque diferencial
</t>
  </si>
  <si>
    <t xml:space="preserve">Dotar la Guardia indígena Nasa de Gaitania en el municipio de Planadas Tolima con comunicación, transporte equipo logístico y capacitación en primeros auxilios y otros </t>
  </si>
  <si>
    <t>Dotar a 80 perosanas de  la Guardia indígena de Gaitania Tolima en  comunicación, transporte equipo logístico y capacitación en primeros auxilios, ubicado en el  Resguardo Nasa del municipio de planadas Tolima</t>
  </si>
  <si>
    <t xml:space="preserve">Crear comité regional ambiental Nasa de los departamentos de: Cauca, Huila, Valle y Tolima para lograr la conexión cosmoecologica del pueblo Nasa </t>
  </si>
  <si>
    <t xml:space="preserve">Crear comité regional ambiental Nasa de los departamentos de: Cauca, Huila, Valle y Tolima para lograr la conexión cosmoecologica del pueblo Nasa 
</t>
  </si>
  <si>
    <t>Capacitar en temas de derechos y deberes a las Familias y los jóvenes del Resguardo Nasa de Gaitania en el municipio de Planadas – Tolima</t>
  </si>
  <si>
    <t xml:space="preserve">Capacitar en temas de derechos y deberes a las Familias y los jóvenes del Resguardo Nasa de Gaitania en el municipio de Planadas – Tolima
</t>
  </si>
  <si>
    <t>Planear, ejecutar y monitorear de manera participativa el manejo transparente y pertinente de los fondos destinados a educación y cultura por parte del ente territorial de planadas, tolima y los fondos de servicio educativo de la gobernación del Tolima</t>
  </si>
  <si>
    <t>Crear, fortalecer y formar en mecanismos de control social, específicamente de veedurías ciudadanas, rendición de cuentas y audiencias púbicas, para el manejo de los fondos destinados a educación y cultura que recibe el municipio de planadas tolima y recursos que vienen del fondo de servicios educativos.</t>
  </si>
  <si>
    <t>Dotar a las casetas de las Juntas de acción Comunal – JAC  con equipos de cómputo y enceres de oficina para las veredas del municipio de planadas Tolima</t>
  </si>
  <si>
    <t xml:space="preserve">La dotación permitiría a las JAC prestar y mejorar el servicio.
Sillas
Escritorios 
Archivadores 
Papelería
Equipos de computo 
Ventiladores 
Videobeam
Impresoras 
Escáner  
</t>
  </si>
  <si>
    <t>73616</t>
  </si>
  <si>
    <t>Fortalecer las capacidades de lideres y lideresas y organizaciones de base para la participación efectiva en el Municipio de Rioblanco</t>
  </si>
  <si>
    <t>Formar, capacitar en liderazgo, capacitación en formulación, ejecución, seguimiento de proyectos, derechos humanos, participación política, veedurías ciudadanas a los lideres y lideresas y organizaciones de base para la participación efectiva en el Municipio de Rioblanco.</t>
  </si>
  <si>
    <t>Capacitar y financiar  en los casos que se requiera, a la comunidad y a los comité relacionadas con  consultas populares relacionadas para la protección, conservación  del medio ambiente y los recursos naturales del Municipio de Rioblanco.</t>
  </si>
  <si>
    <t xml:space="preserve">Capacitación  y financiación en los casos que se requiera de las consultas populares relacionadas para la protección, conservación y del medio ambiente y los recursos naturales del Municipio de Rioblanco. No a la construcción de la Hidroeléctricas y minería.  La comunidad NO desea que en su territorio se lleven a cabo proyectos Megahidro - eléctricos y mineros que con fines industriales.
</t>
  </si>
  <si>
    <t>Articular el fortalecimiento subregional de las institucionales y las organizaciones de la sociedad civil  del Municipio de Rioblanco</t>
  </si>
  <si>
    <t>Articulación para el fortalecimiento entre los municipios de la subregional, de las instituciones y las organizaciones de la sociedad civil entre la Alcaldía, Resguardos, Aociaciones Afrodecendientes, Étnicas y Juntas de Acción Comunal.</t>
  </si>
  <si>
    <t>Fortalecimiento de capacidades de organizaciones de base con el resguardo Las Mercedes de Rioblanco</t>
  </si>
  <si>
    <t xml:space="preserve">Que el Estado nos reconozca como una autoridad ambiental con capacidad de gestionar recursos para la administración del territorio.
</t>
  </si>
  <si>
    <t>Crear, fortalecer e implementar mecanismos y estrategias de control fiscal y social en la zona rural del municipio de Rioblanco, Tolima, con el objetivo de ejercer el derecho a la vigilancia y control a los procesos de contratación del estado</t>
  </si>
  <si>
    <t>Crear, fortalecer e implementar mecanismos y estrategias (veedurías ciudadanas, iniciativas populares, cabildos abiertos, audiencias públicas, rendición de cuentas, comités directivos) de control fiscal y social con el objetivo de ejercer el derecho a la vigilancia y control a los procesos de contratación de las instituciones educativas, alcaldía municipal y secretaria de educación. Esta iniciativa ayudaría a la conscientización de la comunidad frente a la responsabilidad que tienen en el seguimiento a todos los procesos de contratación (por ejemplo alimentación y transporte escolar - de acuerdo con lo reglamentado en el SIMAT)</t>
  </si>
  <si>
    <t>Crear un grupo de gestores de paz entre victimas y victimarios en el municipio de Rioblanco.</t>
  </si>
  <si>
    <t>Que se cree un grupo de gestores de paz que sea de inclusión entre las victimas y  victimarios que hablen, cuenten, narren y demuestren una sana convivencia y reconciliación , que se hagan diálogos en las veredas y en los centros poblados y urbano del municipio de Rioblanco.  Que cuenten con presupuesto para la realizar las charlas y las conferencias, con el Ministerio de Interior, la Gobernación- Secretaría de Integración social con un un grupo interdisciplinario idóneo y local. En Gaitan, Herrera, Las Juntas, Puerto Saldaña, Maracaibo, La Lindosa, La Uribe, Quebradón, la Esperanza ,  Resguardo las Mercedes y en el centro Urbano de Rioblanco.</t>
  </si>
  <si>
    <t>Generar estrategias de acompañamiento a las organizaciones juveniles de la zona rural del municipio de Rioblanco, Tolima</t>
  </si>
  <si>
    <t>Generar estrategias de acompañamiento a las organizaciones juveniles de la zona rural del municipio de Rioblanco, Tolima, y promover un fondo especial con sede en el municipio de Rioblanco para la financiación de iniciativas de participación juvenil. Garantizar la permanencia del consejo de juventudes que pueda incidir en las decisiones de política local.</t>
  </si>
  <si>
    <t>Crear la red de veedurías juveniles del municipio de Rioblanco</t>
  </si>
  <si>
    <t xml:space="preserve">Por medio de las instituciones educativas del municipio, iglesias, que velen por todo el ciclo de la gestión publica, para los jovenes, por medio de la metodología hagamos control ciudadano- USAID. </t>
  </si>
  <si>
    <t>Fortalecimiento de la Guardia Indígena Anamichu Pijao Rioblanco del municipio de Rioblanco Tolima</t>
  </si>
  <si>
    <t>Formación y asignación de presupuesto logístico y dotación (uniformes, vehículos, equipos de comunicación y botas); para la guardia indígena de la  parcialidad de Anamichú Pijao para la salvaguarda y la salvaguarda de la comunidad en del  municipio de Rioblanco</t>
  </si>
  <si>
    <t>Formulación del Plan de Vida de la Comunidad Indígena Pijao de Anamichu del municipio de Rioblanco Tolima</t>
  </si>
  <si>
    <t>Formulación del  plan de vida para la parcialidad de Anamichú Pijao que contenga los lineamientos en: territorio, gobierno propio, justicia propia, sistemas propios, administrativo y financiero y todos los derechos colectivos de los pueblos indígenas</t>
  </si>
  <si>
    <t>Fortalecimiento del reglamento interno del resguardo Las Mercedes en Rioblanco Tolima</t>
  </si>
  <si>
    <t>Se requiere fortalecimiento del reglamento interno del resguardo Las Mercedes en Rioblanco Tolima para el control social y tener una convivencia en armonía.</t>
  </si>
  <si>
    <t>Realizar el diagnóstico de la parcialidad indígena de Anamichú del municipio de Rioblanco Tolima</t>
  </si>
  <si>
    <t xml:space="preserve">Caracterización de la comunidad indígena de Anamichú para la identificación de necesidades individuales y colectivas, que permitan gestionar el acceso a servicios sociales del estado de los miembros de la parcialidad Anamichú Pijao del municipio de Rioblanco. </t>
  </si>
  <si>
    <t>Gestionar el reconocimiento como parcialidad indígena ante el gobierno nacional y la Alcaldía Municipal del municipio de Rioblanco Tolima</t>
  </si>
  <si>
    <t>Es necesario obtener la actualización del año 2017 y 2018 como parcialidad indígena que nos reconoce ante el Gobierno nacional y la  alcaldía municipal  la parcialidad de Anamichú Pijao del municipio de Rioblanco.</t>
  </si>
  <si>
    <t>Formación en paternidad responsable para los padres de la parcialidad del municipio de Rioblanco Tolima</t>
  </si>
  <si>
    <t>Generar un proceso de formación sobre el rol de la Familia Pijao, y los deberes de los padres, la paternidad responsable para los padres de la parcialidad Indígena de Anamichú del municipio de Rioblanco y que sea consignado en el reglamento interno de ésta.</t>
  </si>
  <si>
    <t>Fortalecer la guardia indígena del cabildo Barbacoas de RIoblanco.</t>
  </si>
  <si>
    <t xml:space="preserve">Entregar un equipo de dotación (radios, botas, chalecos, gorras) y un incentivo económico por su labor. </t>
  </si>
  <si>
    <t>Construir un centro de integración ciudadana en la inspección de Herrera del municipio de Rioblanco</t>
  </si>
  <si>
    <t>Para el uso recreativo , cultural, de esparcimiento, de reunión de las comunidades, para capacitación.</t>
  </si>
  <si>
    <t>Dotar un centro de integración ciudadana en la inspección de Herrara del municipio de Rioblanco</t>
  </si>
  <si>
    <t>Para el uso recreativo , cultural, de esparcimiento, de reunión de las comunidades, para capacitación,(computadores, elementos deportivos, sillas, etc)</t>
  </si>
  <si>
    <t>Reactivar el consejo Municipal de Paz del Municipio de Rioblanco</t>
  </si>
  <si>
    <t>Reactivación del consejo Municipal de Paz del Municipio de Rioblanco, con el fin de realizar jornadas de paz y reconciliación entre victimas y victimarios, para educar a la ciudadanía para una sana convivencia y un paz duradera.</t>
  </si>
  <si>
    <t>05045</t>
  </si>
  <si>
    <t>Capacitar a las autoridades indígenas en leyes, normas y control social  para que se cumplan las leyes entre justicia propia y ordinaria</t>
  </si>
  <si>
    <t xml:space="preserve">Capacitación a las autoridades indígenas en leyes, normas y control social para los resguardos Indígenas  Las Palmas y Las Playas, del Municipio de Apartadó  </t>
  </si>
  <si>
    <t xml:space="preserve">Capacitar a mujeres jóvenes y lideres rurales del Municipio de Apartado en Participación Comunitaria, liderazgo y derechos Humanos </t>
  </si>
  <si>
    <t>Brindar capacitación en los mecanismos de participación para los jóvenes, mujeres y líderes de los núcleos veredales La Llanura, Media Cuesta, Pie de Monte, El Cielo, los Resguardos Indígenas Las Palmas y Las Playas del Consejo Comunitario Puerto Girón del municipio de Apartadó</t>
  </si>
  <si>
    <t>Consolidación de la escuela de liderazgo juvenil y de mujeres para los  resguardo indígenas  las palmas e Ibudó y las Playas</t>
  </si>
  <si>
    <t xml:space="preserve">Consolidar una escuela de liderazgo juvenil y de mujeres que le aporte a la formación de la comunidad y  al mismo tiempo se promuevan la autonomía personal, la participación colectiva, el reconocimiento de los jóvenes y mujeres como sujetos de derechos y deberes.
</t>
  </si>
  <si>
    <t>Dotación de  las casetas de las juntas de acción comunal  ubicadas  en la veredas de los núcleos la llanura, el cielo, pie de monte, media cuesta, el cielo del municipio de Apartado</t>
  </si>
  <si>
    <t>Dotación de  las casetas de las juntas de acción comunal   (equipo de computo, escritorios, video beam, sonido, sillas rimax 100 por caseta , 30 mesas  por caseta comunitaria,  04 abanicos u ventiladores por caseta comunal ,  tableros acrilicos de 1.80 x 2.50,  )   del municipio de Apartado</t>
  </si>
  <si>
    <t>Construir  u actualizar los planes de vida integral y etnodesarrollo  en los 4núcleos veredales los 02 resguardos y el consejo comunitario</t>
  </si>
  <si>
    <t>Construir  u actualizar los planes de vida integral y etnodesarrollo  en los 4núcleos veredales( llanura, el cielo, pie de monte, media cuesta) los 02 resguardos ( la playa y las palmas) y el consejo comunitario  puerto girón</t>
  </si>
  <si>
    <t>Construcción de un calabozo indígena en el resguardo las palmas del municipio de apartadó departamento de Antioquia</t>
  </si>
  <si>
    <t xml:space="preserve">Construir calabozo indigena en el que se logre de manera eficiente ejercer sus propios sistemas de justicia y castigo a indígenas de las etnias Emberá Chamí - Eyabida y pueblo Zenú, En resguardo indígena de Las Palmas se requiere
</t>
  </si>
  <si>
    <t>Fortalecimiento de la guardia indígena del resguardo indígena las palmas del municipio de Apartadó</t>
  </si>
  <si>
    <t xml:space="preserve">Se requiere la dotación de herramientas como linternas, botas, uniformes, baston de mandos para la seguridad de la guardia indígena además de una bonificación económica.
</t>
  </si>
  <si>
    <t>Promoción de escenarios de control social en el resguardo indígena Ibudó las playas del municipio de apartadó</t>
  </si>
  <si>
    <t xml:space="preserve">Promoción de espacios para solicitar rendición de cuenta anual sobre la destinación de los recursos previstos para el resguardo indígena Ibudó las playas.
</t>
  </si>
  <si>
    <t>Apoyar con asistencia técnica la conformación de comités ambientales en los núcleos campesinos del municipio de Apartado, Antioquia.</t>
  </si>
  <si>
    <t>Conformación del comité ambiental donde participen de manera activa todos los núcleos campesinos media cuesta, el cielo, pie de monte y llanura con miras a proteger los recursos naturales y ambientales en el municipio de Apartado.</t>
  </si>
  <si>
    <t>Promoción y respeto a los derechos de la población con enfoque diferencial</t>
  </si>
  <si>
    <t xml:space="preserve">Se debe realizar  procesos de formación donde se incorporen  LGBT, mujeres, NNA, adulto mayor étnicos, afros e indígenas </t>
  </si>
  <si>
    <t>Realizar asambleas indígenas con el fin de revisar y concertar el reglamento interno y planes de vida del resguardo las palmas del municipio de Apartadó, Antioquia</t>
  </si>
  <si>
    <t>Realizar asambleas indígenas con el fin de revisar y concertar el reglamento interno y planes de vida de acuerdo a sus usos costumbres y la llegada de nuevas prácticas como el uso de celular, aretes en jóvenes, población LGTBI en aras de promover espacios de conciliación y solución de problemas sociales.</t>
  </si>
  <si>
    <t>Procesos de formación y fortalecimiento a los actores comunales.</t>
  </si>
  <si>
    <t>Procesos de formación y fortalecimiento a los actores comunales en temas como; Comités de Convivencia y Conciliación, legislación comunal, emprendimiento y empresarismo, sistema de contratación, violencia basada en género, participación ciudadana y control social</t>
  </si>
  <si>
    <t>Procesos de formación y fortalecimiento a organizaciones sociales</t>
  </si>
  <si>
    <t>Procesos de formación y fortalecimiento a los actores comunales DDHI, DDHH, mecanismos de resolución de conflictos,participación ciudadana, convivencia, conciliación, legislación, emprendamiento y empresarismo</t>
  </si>
  <si>
    <t xml:space="preserve">Fortalecer a la red de Asocomunales y organizaciones sociales y étnicas de Urabá como aliados estratégicos en la convivencia, la reconciliación y la prevención de conflictos. </t>
  </si>
  <si>
    <t xml:space="preserve">Fortalecer con recursos, formación, dotación a las redes de Asocomunales y organizaciones sociales y étnicas de Urabá para promover su papel como aliados estratégicos en la convivencia, la reconciliación y la prevención de conflictos. </t>
  </si>
  <si>
    <t>05147</t>
  </si>
  <si>
    <t>Implementar programas de acompañamiento Psicosocial para la mujer rural en programas de empoderamiento en los 5  núcleos veredales del municipio de Carepa departamento de Antioquia.</t>
  </si>
  <si>
    <t xml:space="preserve">Implementación de programas de acompañamiento psicosocial con enfoque diferencial y capacitación en activación de rutas de restablecimiento de derechos a la mujer rural para su empoderamiento y crecimiento del tejido social en los 5 núcleos veredales del municipio de Carepa Antioquia. Estos programas deben ser ejecutados por las asociaciones de mujeres con apoyo del estado y organizaciones internacionales.
</t>
  </si>
  <si>
    <t>Implementar campañas educativas en resolución de conflictos y el acuerdo de paz en los núcleos veredales de Ipankay, Carepita, Bocas, Danta y la Cristalina de Carepa Antioquia</t>
  </si>
  <si>
    <t xml:space="preserve">Implementar campañas educativas dirigidas a la resolución de conflictos y también para dar a conocer los puntos del acuerdo de paz en los  5 núcleos  veredales Carepita, Bocas, La Danta, Cristalina, Ipankay y Comunidad Indígena Zenú Rio León Carepita canal uno del municipio de carepa Antioquia. </t>
  </si>
  <si>
    <t>Apoyar la gestión para el reconocimiento ante el Ministerio del Interior de la comunidad indígena Zenú Rio León Carepita canal 1 en el municipio de Carepa Antioquia.</t>
  </si>
  <si>
    <t xml:space="preserve">Apoyo en la gestión para el reconocimiento ante el Ministerio del Interior de la comunidad indígena Zenu Rio León Carepita canal 1 en el municipio de Carepa Antioquia, donde se beneficiaran aproximadamente   64 familias. 
</t>
  </si>
  <si>
    <t xml:space="preserve">Diseñar e implementar programas integrales de seguridad, prevención y protección para líderes sociales, comunales, defensores y defensoras de derechos humanos y víctimas del Urabá Antioqueño con enfoque étnico y diferencial.  </t>
  </si>
  <si>
    <t xml:space="preserve">Diseñar e implementar programas integrales de seguridad, que incluya mecanismos de autoprotección, esquemas de protección y prevención individuales y colectivos para líderes sociales, comunales, defensores de derechos humanos y víctimas del Urabá Antioqueño con enfoque diferencial, dirigido a mujeres, comunidades afro, LGTBI, indígenas, adulto mayor, niños, niñas, adolescentes, jóvenes y personas con capacidad reducida. </t>
  </si>
  <si>
    <t>05172</t>
  </si>
  <si>
    <t>Fortalecer  comités indígenas de gobierno, para consolidar mecanismos de participación y decisión, en representación de los resguardo Yaberaradó y Polines, del municipio de Chigorodó, Antioquia</t>
  </si>
  <si>
    <t>Fortalecer las capacidades institucionales,  operativa, pedagógica y política  de los comités municipales de jóvenes, mujeres y autoridades espirituales,  con el fin de consolidar los escenarios de participación y decisión en instancias de gobierno propio e interlocución con otros actores estratégicos a nivel municipal, departamental y nacional.</t>
  </si>
  <si>
    <t>Capacitar a jóvenes indígenas de Yaberaradó y Polines en temas estratégicos para la construcción de una perspectiva de paz y reconciliación en el municipio de Chigorodó, Antioquia</t>
  </si>
  <si>
    <t>Capacitar a jóvenes  de las comunidades indígenas de Yaberaradó y Polines en temas de prevención y resolución pacífica de conflictos, habilidades para la vida y proyecto de vida, donde se construya una perspectiva de paz y reconciliación, como una estrategia que les permita estar alejados de los grupos al margen de la ley y así incentivar la sana convivencia, la recreación, el deporte y la cultura.</t>
  </si>
  <si>
    <t>Fomentar la participación ciudadana y equidad de género con el objetivo que la mujer se empodere de su propio desarrollo, en las comunidades rurales e indígenas del municipio de Chigorodó, Antioquia.</t>
  </si>
  <si>
    <t>Crear una escuela de liderazgo de mujeres rurales con enfoque étnico, con el objetivo que la mujer se empodere de su propio desarrollo y tenga acceso a la información y a los escenarios de participación ciudadana, para las mujeres de esto beneficiara las mujeres de la veredas de los núcleos Sadem, Champita, Peñitas, Guapá Carreteras y Zonal comunidades indígenas del municipio de Chigorodó Antioquia.</t>
  </si>
  <si>
    <t>Construir centro de integración comunitaria para la integración y reunión de los campesinos del área rural del municipio de Chigorodo Antioquia.</t>
  </si>
  <si>
    <t>Construir una casa campesina en la vereda Champitas para el apoyo a actividades de formación, encuentros y pernoctación de los campesinos del área rural del municipio de Chigorodó, Antioquia.</t>
  </si>
  <si>
    <t>Desarrollar capacitaciones en pautas de crianza y relaciones familiares en los núcleos veredales del municipio de Chigorodo.</t>
  </si>
  <si>
    <t>Desarrollar capacitaciones en pautas de crianza, relaciones familiares y entornos protectores con enfoque étnico y diferencial que promueva los valores, mejorando las relaciones intrafamiliares en los núcleos veredales del municipio de Chigorodó.</t>
  </si>
  <si>
    <t>Formar y acompañar a las Juntas de Acción Comunal de los núcleos veredales del municipio de Chigorodó</t>
  </si>
  <si>
    <t>Formar y acompañar a las Juntas de Acción Comunal en temas de derechos humanos, conciliación en equidad, resolución pacífica de conflictos, legislación comunal, participación y veeduría ciudadana, para fortalecerlos como actores comunitarios en el cumplimiento de sus funciones en todos los núcleos veredales del municipio.</t>
  </si>
  <si>
    <t>Conformar grupos juveniles para la promoción de los derechos humanos en la zona rural del municipio de Chigorodó</t>
  </si>
  <si>
    <t>Conformar grupos juveniles para la promoción permanente de los derechos humanos como una estrategia para el fortalecimiento del tejido social comunitario y la promoción de la participación de los jóvenes en la zona rural del municipio de Chigorodó</t>
  </si>
  <si>
    <t xml:space="preserve">Formar a la guardia indígena en mecanismos de conciliación y solución de problemas con grupos armados y demás actores del municipio de Chigorodó. </t>
  </si>
  <si>
    <t>Formar a la guardia indígena en mecanismos de conciliación y solución de problemas con grupos armados y demás actores, en procura de la garantía de derechos ellos resguardos indígenas Yaberaradó y Polines como una estrategia para el fortalecimiento del gobierno propio y la autonomía de las comunidades</t>
  </si>
  <si>
    <t>Fortalecer las capacidades para la participación, legalización organizacional, incidencia institucional y la movilización de las asociaciones de mujeres rurales del municipio de Chigorodó</t>
  </si>
  <si>
    <t xml:space="preserve">Fortalecer las capacidades de las mujeres que hacen parte de asociaciones de mujeres campesinas y los comités de mujeres indígenas, en mecanismos de participación, legalización organizacional y la gestión institucional, que conduzca a su empoderamiento personal y colectivo y permita construir un escenario permanente de movilización social. </t>
  </si>
  <si>
    <t>05234</t>
  </si>
  <si>
    <t>Asesorar y capacitar sobre la ley 715 del 2001 y la ley 89 a las estructuras de los cabildos locales y mayor del municipio de Dabeiba Antioquia a fin de cualificarlo en la aplicación de esta legislación</t>
  </si>
  <si>
    <t>Asesoría y capacitación anual por parte de la Gerencia Indígena de Antioquía o el Ministerio del interior, sobre la ley 715 del 2001 y la ley 89 a las estructuras de los cabildos locales y cabildo mayor de los cinco núcleos de los resguardos indígenas del Municipio de Dabeiba Antioquia  a fin de cualificarlos en la aplicación de estas legislaciones y así puedan reclamar efectivamente sus derechos</t>
  </si>
  <si>
    <t>Asignar reconocimiento económico a los cabildos locales, mayor y guardia indígena en las comunidades indígenas del municipio de Dabeiba</t>
  </si>
  <si>
    <t>Los cabildos locales, cabildo mayor y guardia indígena deben contar con reconocimiento económico por parte del Ministerio del Interior o entidades competentes a núcleos Amparradó Carmen, Dabeiba Centro, Choromandó y Tuguridó Karrazal</t>
  </si>
  <si>
    <t>Aumentar el presupuesto del S.G.P. para las comunidades indígenas del Municipio de Dabeiba Antioquia para mejorar el proceso organizativo de los líderes  ancestrales de los cinco núcleos Indígenas  existentes en el municipio</t>
  </si>
  <si>
    <t>Aumentar el presupuesto del Sistema General de Participación para mejorar el proceso organizativo de los líderes y lideresas ancestrales de los núcleos Cinco núcleos indígenas que existen en el municipio</t>
  </si>
  <si>
    <t>Formular e implementa proyecto de fortalecimiento organizacional a los resguardos Indígenas del municipio de Dabeiba Antioquia</t>
  </si>
  <si>
    <t xml:space="preserve">Formular e implementa proyecto de fortalecimiento organizacional a los resguardos Indígenas del municipio de Dabeiba Antioquia
En los componentes 
Administrativos Técnicos y Financieros
Formular e implementa proyecto de fortalecimiento organizacional a los resguardos Indígenas del municipio de Dabeiba Antioquia
En los componentes 
Administrativos Técnicos y Financieros
Formular e implementa proyecto de fortalecimiento organizacional a los resguardos Indígenas del municipio de Dabeiba Antioquia
En los componentes 
Administrativos Técnicos y Financieros
</t>
  </si>
  <si>
    <t xml:space="preserve">Formular e implementar programas de Formacion y Capacitacion dirigidos a las comunidades indigenas del Municipio de Dabeiba Antioquia, a fin de cualificarlos en temas de Convivencia </t>
  </si>
  <si>
    <t>Formular e implementar programas de Formacion y Capacitacion dirigidos a las comunidades indigenas del Municipio de Dabeiba Antioquia, a fin de cualificarlos en temas de Convivencia , Procesos Organizacionales, Justicia con igualdad, ley contra la violencia intrafamiliar y prevencion entre otros, esto con el objeto de mejorar el desarrollo personal y comunitario de estas poblaciones</t>
  </si>
  <si>
    <t xml:space="preserve">Comprar dos chivas y de diez mulas por comunidad para la movilización de líderes del núcleo de Antadó Guabina del municipio de Dabeiba </t>
  </si>
  <si>
    <t>Dotación de dos chivas para la movilización de los líderes al municipio u otras zonas del departamento. Entrega de diez mulas por comunidad en el núcleo de Antadó Guabina.</t>
  </si>
  <si>
    <t xml:space="preserve"> Implementar acciones  y medidas pedagógicas que contribuyan a prevenir y mitigar el matoneo en ocasión a la  orientación sexual e identidad de género y promueva la aceptación de la libertad de expresión y género a los estudiantes de núcleos veredales municipio Dabeiba Antioquia.</t>
  </si>
  <si>
    <t xml:space="preserve"> Implementar acciones  y medidas pedagógicas que contribuyan a prevenir y mitigar el matoneo en ocasión a la  orientación sexual e identidad de género y promueva la aceptación de la libertad de expresión y género a los estudiantes de núcleos veredales municipio Dabeiba Antioquia. Estas acciones que contengan temas de igualdad de genero, derecho de la mujer y autocuidado, formacion an aceptacion de las diferencias, promocion de la tolerancia y sana convivencia en jovenes con orientacion sexual diferente</t>
  </si>
  <si>
    <t>Implementar acciones que promuevan y difundan la defensa los derechos de la mujer en la zona rural  del municipio de Dabeiba Antioquia</t>
  </si>
  <si>
    <t>Capacitar en formación política, liderazgo y fortalecimiento a asociaciones de mujeres, para su organización y empoderamiento en la zona rural del municipio de Dabeiba Antioquia</t>
  </si>
  <si>
    <t>Capacitación en formación política, liderazgo y fortalecimiento a asociaciones y empoderamiento económico de mujeres de los núcleos Chever, Alto Bonito, Vallesí, Antadó, Dabeiba Viejo, El Retiro, Playones, Cruces por Urama, San José de Urama, Armenia, Camparrusia, Llano Grande Urama, La Balsita.</t>
  </si>
  <si>
    <t>Gestionar dotación a las Autoridades Indigeneas, guardia indígena de las comunidades de Dabeiba Viejo, Choromandó Alto y Medio, Choromandó Bajo, Legía, Chovar Alto Bonito y Antadó Guabina del municipio Dabeiba</t>
  </si>
  <si>
    <t>Gestionar con la Organización Indígena de Antioquía, o con la entidad competente la entrega de dotación con botas, linternas, carpa, machete, morral, cachucha, equipo satelital para la comunicación, bastón tradicional, chaleco, toallas, carpas, pantalonetas, camisetas, sudaderas, chaleco salvavidas y utensilios para cocinar como ollas, portas, cuchillos, cucharas, baldes, sartenes, vasos, jarras de aluminio a las Autoridades Indigenas y guardias indígena de las comunidades de Dabeiba Viejo, Choromandó Alto y Medio, Choromandó Bajo, Legía, Chovar Alto Bonito y Antadó Guabina.</t>
  </si>
  <si>
    <t xml:space="preserve">Gestionar el acompañamiento de profesionales especializados para la revicion del documento de control social de las comunidades indigenesa del municipio de Dabeiba Antioquia </t>
  </si>
  <si>
    <t xml:space="preserve">Contratación de profesionales en derecho Etnicos, sociología, arqueología y psicología para la revisión y ajuste del documento de control social municipal. Esta gestion realizada ante el Ministerio del Interior </t>
  </si>
  <si>
    <t>Asignar recursos económicos para la realización de encuentros regionales y jornadas de capacitación de guardias indígenas de las comunidades indigenas del municipio de Dabeiba Antioquia</t>
  </si>
  <si>
    <t>Estipular recurso económico para realizar diferentes jornadas de capacitación y realización de encuentros regionales con la guardia indígena.</t>
  </si>
  <si>
    <t>Formular e implementar programas que promuevan  el liderazgo y unión indígena de los 11 resguardos del municipio de Dabeiba  Antioquia</t>
  </si>
  <si>
    <t xml:space="preserve">Formular e implementar programas de promuevan  el liderazgo y unión indígena de los 11 resguardos del municipio de Dabeiba  Antioquia estos programas Gestionados y financiados por parte de la Organización Indígena de Antioquía y ministerio del interior a fin de volver a ser unidos como fuimos antes, motivando el aprendizaje en temas de liderazgo y unión indígena. </t>
  </si>
  <si>
    <t>Gestiónar la formalización del cabildo mayor del municipio de Dabeiba Antioquia ante el ministerio del interior</t>
  </si>
  <si>
    <t xml:space="preserve">Gestiónar la formalización del cabildo mayor del municipio de Dabeiba Antioquia ante el ministerio del interior por parte de la Organización Indígena de Antioquia o la Gerencia Indígena de Antioquia, y de esta forma contar con recursos propio del Sistema General de Participación. </t>
  </si>
  <si>
    <t>Gestionar acompañamiento y asesoría de entidades competentes en modificación reglamento interno, para algunas comunidades indígenas del municipio de Dabeiba  Antioquia</t>
  </si>
  <si>
    <t xml:space="preserve">Acompañamiento y asesoría por parte de las entidades competentes a nivel nacional en la modificación del reglamento interno, incluyendo reglas para el manejo del Sistema General de Participación, el periodo de gobierno de los cabildos locales, aumentando el tiempo de mandato a tres años y el buen trato a la mujer indígena para los núcleos Choromandó, Dabeiba Centro y Amparradó Carmen </t>
  </si>
  <si>
    <t xml:space="preserve">Gestionar alternativas de solución a desmovilización de grupos al margen de la ley en el núcleo Chever municipio de Dabeiba </t>
  </si>
  <si>
    <t>Que el Gobierno Nacional busque solución con los grupos al margen de la ley que aún no se han desmovilizado en los núcleo de Dabeiba Viejo, Chever, Alto Bonito, Vallesi, Antadó, Retiro, Cruces por Urama, Playones, San José de Urama, Armenia, Camparrusia, Llano Grande Urama, la Balsita</t>
  </si>
  <si>
    <t>Gestionar dotación para las Autoridades Indigenas y guardia indígena de los resguardos Indigenas del municipio Dabeiba Antioquia</t>
  </si>
  <si>
    <t>Gestionar dotación para las Autoridades Indigenas y guardia indígena de los resguardos Indigenas del municipio Dabeiba Antioquia con la Organización Indígena de Antioquía, o con la entidad competente la entrega de dotación con botas, linternas, carpa, machete, morral, cachucha, equipo satelital para la comunicación, bastón tradicional, chaleco, toallas, carpas, pantalonetas, camisetas, sudaderas, chaleco salvavidas y utensilios para cocinar como ollas, portas, cuchillos, cucharas, baldes, sartenes, vasos, jarras de aluminio a la guardia indígena de las comunidades de Dabeiba Viejo, Choromandó Alto y Medio, Choromandó Bajo, Legía, Chovar Alto Bonito y Antadó Guabina.</t>
  </si>
  <si>
    <t>Implementar programas que promuevan la creacion y fortalecimiento  de  asociaciónes de mujeres cabeza de hogar en las zonas rurales del municipio de Dabeiba Antioquia</t>
  </si>
  <si>
    <t>Implementar programas que promuevan la creacion y fortalecimiento  de  asociaciónes de mujeres cabeza de hogar en las zonas rurales del municipio de Dabeiba Antioquia, esto incluye los 13 nucleos veredales campesinos y 5 nucleos indigenas</t>
  </si>
  <si>
    <t>Realizar de brigadas de registraduría en todas las comunidades indigenas del municipio de Dabeiba Antioquia</t>
  </si>
  <si>
    <t>Gestionar protección a líderes indígenas y comunitarios amenazados en el municipio Dabeiba Antioquia</t>
  </si>
  <si>
    <t>Realizar capacitación por parte de la OIA del plan de vida con las comunidades indigenas del municipio Dabeiba Antioquia</t>
  </si>
  <si>
    <t>Desarrollar programas pedagógicos dirigidos por personal calificado indígena o, por parte de la OIA (Organización Indígena de Antioquia) la socialización del plan de vida, funciones de guardia y cabildos con las comunidades indigenas del municipio de Dabeiba Antioquia, además realizar la actualización de los reglamentos internos según las normas nacionales vigentes.</t>
  </si>
  <si>
    <t xml:space="preserve">Gestionar asignación de sistema de participación a comunidad Chimiadó del municipio de Dabeiba </t>
  </si>
  <si>
    <t>Gestionar asignación de sistema de participación a comunidad Chimiadó del municipio de Dabeiba, a fin de contar con recursos suficiente para atender las necesidades de estas comunidades. Los resguardos a los que pertenecemos las comunidades de Chimiadó y Kichabi deben cubrir nuestro presupuesto del Sistema General de Participación, no otros resguardos a los que no correspondemos.  Esta gestio realizada antes el ministerio del Interior</t>
  </si>
  <si>
    <t>Promover espacios de comunicación entre alcaldía y juntas de acción comunal de los núcleos veredales del municipio de Dabeiba Antioquia</t>
  </si>
  <si>
    <t xml:space="preserve">Espacios de comunicación con Gobierno y la alcaldía municipal nos escuche directamente a las juntas de acción comunal todos los núcleos veredales del municipio de Dabeiba.
</t>
  </si>
  <si>
    <t>Realizar acciones de divulgación de la importancia del rol de la mujer y de los jóvenes en las veredas de los núcleos del municipio de Dabeiba</t>
  </si>
  <si>
    <t>Dar la Importancia y priorizar el rol de la mujer y de los jóvenes en cada una de las casas y veredas los núcleos de Dabeiba viejo, Chever, Alto Bonito, Vallesi, Antadó, Retiro, Cruces por Urama, Playones, San José de Urama, Armenia, Camparrusia, Llano Grande Urama, la Balsita, Dabeiba Centro, Choromando, Amparrado Carmen, Tuguridó Karrazal y  Antadó Guabina</t>
  </si>
  <si>
    <t>Realizar mecanismos de formación en comunicación asertiva en las comunidades y veredas del municipio de Dabeiba</t>
  </si>
  <si>
    <t>Practicar una comunicación asertiva entre familiares y vecinos para lograr una buena convivencia desde los más niños hasta los más adultos en las veredas los núcleo de Dabeiba Viejo, Chever, Alto Bonito, Vallesi, Antadó, Retiro, Cruces por Urama, Playones, San José de Urama, Armenia, Camparrusia, Llano Grande Urama, la Balsita, Dabeiba Centro, Choromando, Amparrado Carmen, Tuguridó Karrazal y  Antadó Guabina</t>
  </si>
  <si>
    <t>Realizar el fortalecimiento de la mesa de poblacion diversa del municipio de Dabeiba Antioquia</t>
  </si>
  <si>
    <t>Realizar el fortalecimiento de la mesa de poblacion diversa del municipio de Dabeiba Antioquia, para promover su autodeterminacion e inclusion en las diferentes instancias de participacion y dinamicas de desarrollo local.</t>
  </si>
  <si>
    <t xml:space="preserve">Gestionar dotación de alarmas comunitarias al núcleo de Chever del municipio Dabeiba </t>
  </si>
  <si>
    <t>05480</t>
  </si>
  <si>
    <t xml:space="preserve">Capacitar a los campesinos sobre la identidad cultural indígena para generar un acercamiento a los principios de los pueblos indígenas en el municipio de Mutatá, Antioquia. </t>
  </si>
  <si>
    <t>Capacitar a la comunidad campesinos sobre la identidad cultural indígena, y con esto evitar la estigmatización de los principios de los pueblos indígenas, preservar las costumbres, afrodescendientes e indígenas del municipio de Mutatá – Antioquia.</t>
  </si>
  <si>
    <t>Construir y dotar una cárcel indígena para delitos mayores en los pueblos indígenas del municipio de Mutatá, Antioquia.</t>
  </si>
  <si>
    <t>Construcción y dotación de un centro penitenciario indígena para delitos de homicidios, abuso sexual, violación, hurto, con el objetivo de mantener el orden y control interno, que brinde la tranquilidad necesaria dentro de las comunidades indígenas, ubicado en el resguardo indígena Jaikerazabi del municipio de Mutata, Antioquia.</t>
  </si>
  <si>
    <t xml:space="preserve">Implementar programas de educación y prevención en temas de violencia de género en el área rural del municipio de Mutatá, Antioquia. </t>
  </si>
  <si>
    <t xml:space="preserve">Implementar programas de educación y prevención en temas de violencia de género que permita promover el respeto y derechos de las mujeres y comunidad LGBTI. </t>
  </si>
  <si>
    <t>05490</t>
  </si>
  <si>
    <t xml:space="preserve">Capacitar a la comunidad del Volao en leyes indígenas para la construcción de reglamento interno del resguardo del municipio de Necoclí, Antioquia. </t>
  </si>
  <si>
    <t xml:space="preserve">Capacitar a la comunidad indígenas de Caracoli, Vara Santa, Tamarindo, Boca de Palmita, Nuevo Paraíso, Florisanto y Nuevo Caribia del  Resguardo Indigena el Volao, en leyes indígena para la construcción de reglamento interno de dicha comunidad.
</t>
  </si>
  <si>
    <t xml:space="preserve">Intervención de instituciones estatales para la atención y mediación de las problemáticas de orden público en el territorio rural del municipio de Necoclí, Antioquia. </t>
  </si>
  <si>
    <t>Intervención interintitucional integral para la construcción de espacios de diálogo que generen escenarios para la resolución de conflictos con grupos armados al margen de la ley para promover la desmovilización y su sometimiento a la justicia.</t>
  </si>
  <si>
    <t>Construir una política pública de atención diferencial a la población étnica de los resguardos indígenas el Volao y Caimán Nuevo del municipio de Necoclí, Antioquia.</t>
  </si>
  <si>
    <t>Construcción de una política pública de atención diferencial a los grupos y población étnicos con el que se dé lineamientos sobre la acción sin daño en las intervenciones del Estado así como promover el reconocimiento de sus necesidades como comunidades ancestrales y culturales en los resguardos indígenas el Volao y Caimán Nuevo.</t>
  </si>
  <si>
    <t xml:space="preserve">Capacitar en liderazgo social a la población rural con el fin de mejorar la participación política y la representatividad de las comunidades del municipio de Necoclí, Antioquia. </t>
  </si>
  <si>
    <t xml:space="preserve">Capacitación en liderazgo social sobre temas comunales, empoderamiento de la mujer rural, cooperativas de trabajo rural, consejos comunitarios, organizaciones étnicas, organizaciones de grupos juveniles y mesas de diversidad de género, con el fin de mejorar la participación política y la representatividad de las comunidades de la zona rural del municipio de Necoclí, Antioquia. </t>
  </si>
  <si>
    <t>Capacitar sobre derechos humanos de las comunidades del Resguardo indígenas el Volao del municipio de Necoclí</t>
  </si>
  <si>
    <t xml:space="preserve">Capacitación sobre los decretos, artículos y autos aprobados por las entidades competentes, que involucren las comunidades indígenas y su integración con el resto de la población en las comunidades de Caracoli, Vara Santa, Tamarindo, Boca de Palmita, Nuevo Paraíso, Florisanto y Nuevo Caribia del municipio de Necoclí, Antioquia.  </t>
  </si>
  <si>
    <t>Gestionar un enlace étnico en la cabecera municipal para la comunidad de Caimán Nuevo en el municipio de Necoclí, Antioquia.</t>
  </si>
  <si>
    <t xml:space="preserve">Gestionar la creación y formalización de los consejos comunitarios reconocidos por el municipio de Necoclí, Antioquia. </t>
  </si>
  <si>
    <t xml:space="preserve">Gestionar la creación y formalización de los cinco consejos comunitarios reconocidos por el municipio de Necoclí ante el Ministerio del Interior que son: Totumo, Mellito, Changa, Mulato y San Sebastian. </t>
  </si>
  <si>
    <t>05665</t>
  </si>
  <si>
    <t xml:space="preserve">Capacitar a los habitantes de las veredas, comunidades Indígenas y organizaciones sociales en el respeto y garantías de los DDHH del Municipio de San Pedro de Urabá- Antioquia </t>
  </si>
  <si>
    <t>capacitación por medio de talleres permanentes y expresiones artísticas que busquen promover el respeto y las garantías de los DD-HH en los habitantes y fortaleciendo el empoderamiento de todos los líderes de las zonas Rurales de San Pedro de Urabá</t>
  </si>
  <si>
    <t>Implementar un programa de capacitación en donde las familias de las veredas y comunidades indígenas puedan generar una sana convivencia en el municipio de San Pedro de Urabá- Antioquia</t>
  </si>
  <si>
    <t>Implementación de  un programa de sana convivencia, resolución del conflicto y construcción de paz  para las familias rurales, indígenas, JAC y organizaciones sociales del municipio de San Pedro de Urabá con el fin de generar la verdadera paz y entender las diferentes formas de pensar y expresar en nuestro territorio</t>
  </si>
  <si>
    <t>Comprar terreno para la construcción de un centro de integración ciudadana en la vereda San Juancito Medio del municipio de San Pedro de Urabá, Antioquia</t>
  </si>
  <si>
    <t>Comprar terreno para la construcción de un centro de integración ciudadana que beneficie a mujeres cabeza de hogar y víctimas del conflicto armado en la vereda San Juancito Medio y el área rural circundante del municipio de San Pedro de Urabá.</t>
  </si>
  <si>
    <t>Implementar un programa dirigido a la comunidad LGTBI que fomente el respeto el apoyo y la no discriminación  en el municipio de san pedro de Urabá- Antioquia</t>
  </si>
  <si>
    <t>Implementar un programa dirigido a la comunidad LGTBI que fomente el respeto el apoyo y la no discriminación  por parte de la comunidad en el municipio de san pedro de Urabá- Antioquia</t>
  </si>
  <si>
    <t xml:space="preserve">Crear de una escuela de liderazgo comunal que busque el desarrollo de las comunidades en el municipio de San Pedro de Urabá-Antioquia </t>
  </si>
  <si>
    <t xml:space="preserve">Creación de una escuela de liderazgo comunal que permita tener juntas de acción comunal, líderes comunales y organizaciones sociales comprometidas, bien formadas y capacitadas para generar desarrollo en sus comunidades y con capacidades para la formulación de proyectos. </t>
  </si>
  <si>
    <t>Fortalecer a las veedurías ciudadanas para los proyectos de inversionl que se realicen en el municipio de san pedro de Urabá- Antioquia</t>
  </si>
  <si>
    <t>Fortalecimiento a las veedurías ciudadanas y comunitarias para generar seguimiento a los proyectos e inversiones en general que se realicen en el municipio de san pedro de Urabá- Antioquia</t>
  </si>
  <si>
    <t>Apoyar la Certificación a las comunidades indígenas del Resguardo Dokerazavi del Distrito, portuario, logístico, industrial, turístico y comercial de Turbo Antioquia, por el ministerio del interior.</t>
  </si>
  <si>
    <t>Apoyo y acompañamiento a las comunidades indígenas del mango, santa cruz, volcán Dokera, Inga, Rio León, Rio Turbo, requieren el reconocimiento y certificación del ministerio del interior, dichas comunidades están vinculadas en el núcleo del Resguardo Indígena Dokerazavi del Distrito, portuario, logístico, industrial, turístico y comercial de Turbo Antioquia.</t>
  </si>
  <si>
    <t>Concertar una mesa de diálogo entre la institucionalidad y el Consejo Comunitario Bocas del Atrato y Leoncito del Distrito, portuario, logístico, industrial, turístico y comercial de Turbo Departamento de Antioquia.</t>
  </si>
  <si>
    <t>Concertar una mesa de diálogo entre la institucional del nivel municipal, departamental y nacional con acompañamiento de organizaciones locales para generación de confianzas por medio del cumplimiento de derechos en términos de salud, energía, educación y ambeintales con el Consejo COmunitario Bocas del Atrato y Leoncito del Distrito de Turbo, Antioquia dando soluciones a los múltiples problemas que aquejan esta importante comunidad étnica.</t>
  </si>
  <si>
    <t>Apoyar y facilitar encuentro de mujeres indígenas Kuna Tule al interior del resguardo Indígena de Caimán Alto en el  Distritode Turbo departamento de Antioquia.</t>
  </si>
  <si>
    <t>Apoyar y facilitar 2 encuentro de mujeres indígenas Kuna Tule al interior  del resguardo Indígena de caimán en el Distrito, portuario, logístico, industrial, turístico y comercial de Turbo departamento de Antioquia, para potencializar conocimiento y realizar intercambio de saberes culturales, ancestrales y generar espacios de inclusión en los espacios de participación comunitaria.</t>
  </si>
  <si>
    <t>Apoyar y facilitar  la realización de doce encuentros regionales y binacionales del pueblo Kuna Tule del Resguardo de Caimán alto pertenecientes al Distrito Turbo departamento de Antioquia.</t>
  </si>
  <si>
    <t>Apoyar y facilitar por parte de las entidades del gobierno nacional, departamental y local la realización de doce encuentros regionales y binacionales para el fortalecimiento cultural y de hermandad como pueblo Kuna Tule del Resguardo de Caimán alto pertenecientes al Distrito, portuario, logístico, industrial, turístico y comercial de Turbo departamento de Antioquia.</t>
  </si>
  <si>
    <t xml:space="preserve">Realizar un congreso de mujeres indígenas del Distrito portuario, logístico, industrial, turístico y comercial de Turbo, Antioquia. </t>
  </si>
  <si>
    <t xml:space="preserve">Realizar un congreso de mujeres indígenas de los diferentes pueblos presentes en el municipio con el objetivo de fomentar el reconocimiento de los pueblos indígenas presentes en el municipio así como sobre los derechos de las muejres, niños y niñas. </t>
  </si>
  <si>
    <t>Apoyar y facilitar encuentros de formación política acorde a la jurisdicción especial indígena en los Resguardos Distrito de Turbo departamento de Antioquia.</t>
  </si>
  <si>
    <t>Apoyar y facilitar por parte del gobierno nacional encuentros de formación política acorde a la jurisdicción especial indígena en los Resguardos Dokerzavi y Caimán Alto, para el fortaleciendo de la gobernabilidad y conocimiento de las políticas públicas que corresponden a los pueblos indígenas del Distrito, portuario, logístico, industrial, turístico y comercial de Turbo departamento de Antioquia</t>
  </si>
  <si>
    <t>Capacitar a líderes comunitarios en temas organizacionales y de políticas públicas en todos los núcleos veredales del Distrito, portuario de Turbo Departamento de Antioquia</t>
  </si>
  <si>
    <t>Capacitación a líderes comunitarios y comunidad en temas organizacionales y de políticas públicas, derechos humanos, roles y funciones del liderazgo,  para el fortalecimiento de sus liderazgos y mejorar la gestión de propuestas, programas  y proyectos para el bienestar de sus comunidades en todos los núcleos veredales del Distrito, portuario, logístico, industrial, turístico y comercial de Turbo Departamento de Antioquia</t>
  </si>
  <si>
    <t>Implementar medidas de protección y seguridad a líderes comunitarios en todos los núcleos veredales  de Turbo Departamento de Antioquia.</t>
  </si>
  <si>
    <t>Implementación de medidas de protección y seguridad a líderes  comunitarios para garantizar sus derechos a través del dialogo y la participación de los diferentes actores armados en la reconstrucción de paz del territorio, en todos  los núcleos veredales del Distrito, portuario, logístico, industrial, turístico y comercial de Turbo, con participación de la UNP para garantizarles su integridad física y el derecho a la vida.</t>
  </si>
  <si>
    <t>Legalizar las juntas de acción comunal y la Asocomunal de las veredas que así lo requieran del Distrito, portuario, logístico, industrial, turístico y comercial de Turbo Departamento Antioquia.</t>
  </si>
  <si>
    <t>Se requiere del apoyo de la alcaldía y la gobernación de Antioquia para la legalización y obtención de la personería jurídica de las juntas de acción comunal del núcleo veredal San Pablo Tulapa y sus veredas, San José Mulatos  y sus veredas, San Vicente del Congo y sus veredas, Lomas Aisladas y sus veredas, Pueblo Bello y sus veredas la Unión, la Ilusión, La Esperanza, Galilea y El Caucho; Alto Mulatos sus veredas Puerto Rico, La Llana, La Pedregosa, Tío López Medio y Las Pavas y el núcleo veredal de Nueva Antioquia y otras veredas que lo requieran así como de la Asociación Comunal del del Distrito, portuario, logístico, industrial, turístico y comercial de Turbo Departamento de Antioquia.</t>
  </si>
  <si>
    <t>Propiciar espacio de dialogo entre el gobierno nacional y las bandas criminales de la zona rural del Distrito portuario de Turbo Departamento de Antioquia</t>
  </si>
  <si>
    <t>Iniciar diálogos de paz entre el Gobierno Nacional y las bandas criminales con el fin de minimizar la violencia, el desplazamiento y las muertes en la zona rural del Distrito, portuario, logístico, industrial, turístico y comercial de Turbo Departamento de Antioquia.</t>
  </si>
  <si>
    <t>Reconocer y apoyar la conformación de una comisión del resguardo indígena Dokerazavi que sea reconocida por el Distrito, portuario, logístico, industrial, turístico y comercial de Turbo</t>
  </si>
  <si>
    <t>Reconocimiento y apoyo a la comisión que cree el  resguardo indígena Dokerazavi para la interlocución con diferentes instituciones y principalmente con la administración municipal, con ONG y otros sectores sociales, esta comisión apoyará la gestión que realice el cabildo mayor del  Distrito, portuario, logístico, industrial, turístico y comercial de Turbo Antioquia.</t>
  </si>
  <si>
    <t xml:space="preserve">Bonificación para líderes comunitarios como reconocimiento de su trabajo por el desarrollo de la comunidad rural en la zona rural del Distrito de Turbo, Antioquia. </t>
  </si>
  <si>
    <t xml:space="preserve">Bonificación para líderes comunitarios de las juntas de acción comunal, consejos comunitarios y demás organizaciones reconocidas, como reconocimiento de su trabajo por el desarrollo de la comunidad rural en la zona rural del Distrito de Turbo, Antioquia. </t>
  </si>
  <si>
    <t>Formación y capacitación a las Juntas de Acción Comunal de las zona rural del Distrito de Turbo, Antioquia.</t>
  </si>
  <si>
    <t xml:space="preserve">Formación y capacitación a los dignatarios comunales en temas de derechos humanos, legislación comunal, conciliación, manejo de libros contables, participación ciudadana y política, resolución pacífica de conflictos, temas de género, trabajo en equipo para todas las JAC de la zona rural del Distrito de Turbo, Antioquia. </t>
  </si>
  <si>
    <t xml:space="preserve">Formación a las comunidades rurales para el desmonte de imaginarios, estereotipos y estigmatizaciones que refuerzan las dinámicas de las violencias en el Distrito de Turbo, Antioquia. </t>
  </si>
  <si>
    <t>Realizar talleres de formación a las comunidades desmonte de imaginarios, estereotipos y estigmatizaciones que refuerzan las dinámicas de las violencias en el distrito y contribuir así a la convivencia y la reconciliación dirigido a las mujeres, jóvenes, adultos mayores, población Lgbti, comunidades negras, indígenas y campesinas con un enfoque étnico y diferencial.</t>
  </si>
  <si>
    <t xml:space="preserve">Impulsar la construcción de la política pública de la comunidad LGBTI del Distrito de Turbo, Antioquia. </t>
  </si>
  <si>
    <t xml:space="preserve">Impulsar la política pública de la comunidad LGTBI en distrito de Turbo, en tanto es un tema que aún no se trabaja con fuerza y es esencial para generar proceso de paz y convivencia.  </t>
  </si>
  <si>
    <t>Programas de formación y liderazgo de mujeres integrantes de las Juntas de Acción Comunal del Distrito de Turbo, Antioquia</t>
  </si>
  <si>
    <t>Programas de formación y liderazgo para mujeres integrantes de Juntas de Acción Comunal para el fortalecimiento de su rol dentro de las organizaciones para promover nuevos liderazgos y la participación de las muejres en el Distrito de Turbo, Antioquia.</t>
  </si>
  <si>
    <t xml:space="preserve">1.Nombre programa misional de funcionamiento: </t>
  </si>
  <si>
    <t xml:space="preserve">2.Políticas transversales 
</t>
  </si>
  <si>
    <t>Se debe registrar el nombre de la politica transversal a la cual se asocia el programa misional. (Construcción de Paz, Grupos Étnicos, Víctimas, Equidad de Genero, entre otras)</t>
  </si>
  <si>
    <t>Diligenciar los compromisos presupuestales de acuerdo a la ejecución para la política transversal</t>
  </si>
  <si>
    <t>Diligenciar las obligaciones de acuerdo a la ejecución para la política transversal</t>
  </si>
  <si>
    <t>Diligenciar los pagos de acuerdo a la ejecución para la política transversal</t>
  </si>
  <si>
    <r>
      <t xml:space="preserve">Nombre de la categoria de cada uno de los trazadores presupuestales y para el caso de trazador de paz se debe diligenciar el pilar PMI que corresponda. Para el caso de asignaciones que no tienen indicador PMI pero que hace parte de los compromisos de las iniativas PATR, se debe registrar en categoría "1,99 iniciativas PATR",  adicionalmente se debe buscar en la </t>
    </r>
    <r>
      <rPr>
        <b/>
        <sz val="10"/>
        <color rgb="FFFF0000"/>
        <rFont val="Arial"/>
        <family val="2"/>
      </rPr>
      <t>hoja inicativas PATR-PDET</t>
    </r>
    <r>
      <rPr>
        <sz val="10"/>
        <color theme="1"/>
        <rFont val="Arial"/>
        <family val="2"/>
      </rPr>
      <t xml:space="preserve"> la descripcion que corresponda </t>
    </r>
    <r>
      <rPr>
        <b/>
        <sz val="10"/>
        <color rgb="FFFF0000"/>
        <rFont val="Arial"/>
        <family val="2"/>
      </rPr>
      <t>y diligenciar las columnas M, N, O y P</t>
    </r>
    <r>
      <rPr>
        <sz val="10"/>
        <color theme="1"/>
        <rFont val="Arial"/>
        <family val="2"/>
      </rPr>
      <t xml:space="preserve"> el valor de los </t>
    </r>
    <r>
      <rPr>
        <b/>
        <sz val="10"/>
        <color rgb="FFFF0000"/>
        <rFont val="Arial"/>
        <family val="2"/>
      </rPr>
      <t xml:space="preserve">recursos apropiados, comprometidos, obligados y pagados 2023 en el periodo de reporte </t>
    </r>
    <r>
      <rPr>
        <sz val="10"/>
        <color theme="1"/>
        <rFont val="Arial"/>
        <family val="2"/>
      </rPr>
      <t xml:space="preserve"> para el cumplimiento de esta iniciativa.</t>
    </r>
  </si>
  <si>
    <t>Se debe diligenciar la información por cada departamento, teniendo en cuenta los siguientes items (9,10,11 y 12):</t>
  </si>
  <si>
    <t xml:space="preserve">Registrar la apropiación 2023 de acuerdo a asignación que le realicen a cada departamento. (Para el caso de la política transversal de trazador de paz que apuntan al cumplimiento de  iniciativas PATR-PDET, debe guardar coherencia con  lo que se reporte por cada departamento en  la hoja denominada INICIATIVAS PATR-PDET en la columna M (asignación vigente). </t>
  </si>
  <si>
    <t xml:space="preserve">Registrar la apropiación 2023 de acuerdo a asignación que le realicen a cada departamento. (Para el caso de la política transversal de trazador de paz que apuntan al cumplimiento de  iniciativas PATR-PDET, debe guardar coherencia con  lo que se reporte por cada departamento en  la hoja denominada INICIATIVAS PATR-PDET en la columna N (compromisos). </t>
  </si>
  <si>
    <t xml:space="preserve">Registrar la apropiación 2023 de acuerdo a asignación que le realicen a cada departamento. (Para el caso de la política transversal de trazador de paz que apuntan al cumplimiento de  iniciativas PATR-PDET, debe guardar coherencia con  lo que se reporte por cada departamento en  la hoja denominada INICIATIVAS PATR-PDET en la columna O (Obligaciones). </t>
  </si>
  <si>
    <t xml:space="preserve">Registrar la apropiación 2023 de acuerdo a asignación que le realicen a cada departamento. (Para el caso de la política transversal de trazador de paz que apuntan al cumplimiento de  iniciativas PATR-PDET, debe guardar coherencia con  lo que se reporte por cada departamento en  la hoja denominada INICIATIVAS PATR-PDET en la columna P (Pagos). </t>
  </si>
  <si>
    <t>Atlántico</t>
  </si>
  <si>
    <t>Bogotá</t>
  </si>
  <si>
    <t>Bolívar</t>
  </si>
  <si>
    <t>Boyacá</t>
  </si>
  <si>
    <t>Caquetá</t>
  </si>
  <si>
    <t>Chocó</t>
  </si>
  <si>
    <t>Córdoba</t>
  </si>
  <si>
    <t>Guainía</t>
  </si>
  <si>
    <t>La Guajira</t>
  </si>
  <si>
    <t>Norte de Santander</t>
  </si>
  <si>
    <t>San Andres y Providencia</t>
  </si>
  <si>
    <t>Vaupés</t>
  </si>
  <si>
    <t>Valle del Cauca</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</si>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</sst>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quot;$&quot;* #,##0_-;\-&quot;$&quot;* #,##0_-;_-&quot;$&quot;* &quot;-&quot;??_-;_-@_-"/>
    <numFmt numFmtId="166" formatCode="_-* #,##0.00\ &quot;€&quot;_-;\-* #,##0.00\ &quot;€&quot;_-;_-* &quot;-&quot;??\ &quot;€&quot;_-;_-@_-"/>
    <numFmt numFmtId="167" formatCode="&quot;$&quot;\ #,##0"/>
    <numFmt numFmtId="168" formatCode="_-* #,##0_-;\-* #,##0_-;_-* &quot;-&quot;??_-;_-@_-"/>
  </numFmts>
  <fonts count="34" x14ac:knownFonts="1">
    <font>
      <sz val="10"/>
      <color theme="1"/>
      <name val="Arial"/>
      <family val="2"/>
    </font>
    <font>
      <sz val="11"/>
      <color theme="1"/>
      <name val="Calibri"/>
      <family val="2"/>
      <scheme val="minor"/>
    </font>
    <font>
      <sz val="11"/>
      <color theme="1"/>
      <name val="Calibri"/>
      <family val="2"/>
      <scheme val="minor"/>
    </font>
    <font>
      <sz val="10"/>
      <color rgb="FFFF0000"/>
      <name val="Arial"/>
      <family val="2"/>
    </font>
    <font>
      <sz val="10"/>
      <name val="Arial"/>
      <family val="2"/>
    </font>
    <font>
      <b/>
      <sz val="10"/>
      <name val="Arial"/>
      <family val="2"/>
    </font>
    <font>
      <b/>
      <sz val="10"/>
      <color indexed="8"/>
      <name val="Arial"/>
      <family val="2"/>
    </font>
    <font>
      <b/>
      <sz val="10"/>
      <color theme="4"/>
      <name val="Arial"/>
      <family val="2"/>
    </font>
    <font>
      <sz val="11"/>
      <color rgb="FF000000"/>
      <name val="Calibri"/>
      <family val="2"/>
      <scheme val="minor"/>
    </font>
    <font>
      <sz val="10"/>
      <color rgb="FF000000"/>
      <name val="Arial"/>
      <family val="2"/>
    </font>
    <font>
      <b/>
      <sz val="10"/>
      <color rgb="FF000000"/>
      <name val="Arial"/>
      <family val="2"/>
    </font>
    <font>
      <b/>
      <sz val="14"/>
      <color rgb="FFFF0000"/>
      <name val="Arial"/>
      <family val="2"/>
    </font>
    <font>
      <b/>
      <sz val="11"/>
      <color theme="1"/>
      <name val="Calibri"/>
      <family val="2"/>
      <scheme val="minor"/>
    </font>
    <font>
      <b/>
      <sz val="12"/>
      <color indexed="8"/>
      <name val="Arial"/>
      <family val="2"/>
    </font>
    <font>
      <b/>
      <sz val="11"/>
      <color theme="0"/>
      <name val="Calibri"/>
      <family val="2"/>
      <scheme val="minor"/>
    </font>
    <font>
      <b/>
      <sz val="18"/>
      <name val="Calibri"/>
      <family val="2"/>
      <scheme val="minor"/>
    </font>
    <font>
      <i/>
      <sz val="10"/>
      <name val="Calibri"/>
      <family val="2"/>
      <scheme val="minor"/>
    </font>
    <font>
      <b/>
      <sz val="18"/>
      <color rgb="FF0070C0"/>
      <name val="Calibri"/>
      <family val="2"/>
      <scheme val="minor"/>
    </font>
    <font>
      <sz val="11"/>
      <name val="Calibri"/>
      <family val="2"/>
      <scheme val="minor"/>
    </font>
    <font>
      <b/>
      <i/>
      <sz val="16"/>
      <name val="Calibri"/>
      <family val="2"/>
      <scheme val="minor"/>
    </font>
    <font>
      <b/>
      <sz val="11"/>
      <name val="Calibri"/>
      <family val="2"/>
      <scheme val="minor"/>
    </font>
    <font>
      <sz val="10"/>
      <name val="Calibri"/>
      <family val="2"/>
      <scheme val="minor"/>
    </font>
    <font>
      <u/>
      <sz val="10"/>
      <name val="Calibri"/>
      <family val="2"/>
      <scheme val="minor"/>
    </font>
    <font>
      <b/>
      <sz val="10"/>
      <name val="Calibri"/>
      <family val="2"/>
      <scheme val="minor"/>
    </font>
    <font>
      <u/>
      <sz val="10"/>
      <color rgb="FF000000"/>
      <name val="Calibri"/>
      <family val="2"/>
    </font>
    <font>
      <sz val="9"/>
      <color indexed="81"/>
      <name val="Tahoma"/>
      <family val="2"/>
    </font>
    <font>
      <b/>
      <sz val="9"/>
      <color indexed="81"/>
      <name val="Tahoma"/>
      <family val="2"/>
    </font>
    <font>
      <b/>
      <sz val="10"/>
      <color theme="1"/>
      <name val="Arial"/>
      <family val="2"/>
    </font>
    <font>
      <b/>
      <sz val="18"/>
      <color theme="1"/>
      <name val="Calibri"/>
      <family val="2"/>
      <scheme val="minor"/>
    </font>
    <font>
      <b/>
      <sz val="12"/>
      <color theme="0"/>
      <name val="Calibri"/>
      <family val="2"/>
    </font>
    <font>
      <sz val="12"/>
      <color theme="1"/>
      <name val="Calibri"/>
      <family val="2"/>
    </font>
    <font>
      <b/>
      <sz val="10"/>
      <color rgb="FFFF0000"/>
      <name val="Arial"/>
      <family val="2"/>
    </font>
    <font>
      <b/>
      <sz val="14"/>
      <color theme="0"/>
      <name val="Arial"/>
      <family val="2"/>
    </font>
    <font>
      <b/>
      <sz val="10"/>
      <color theme="0"/>
      <name val="Arial"/>
      <family val="2"/>
    </font>
  </fonts>
  <fills count="1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2060"/>
        <bgColor indexed="64"/>
      </patternFill>
    </fill>
    <fill>
      <patternFill patternType="solid">
        <fgColor rgb="FF002060"/>
        <bgColor rgb="FF000000"/>
      </patternFill>
    </fill>
    <fill>
      <patternFill patternType="solid">
        <fgColor theme="8" tint="0.59999389629810485"/>
        <bgColor indexed="64"/>
      </patternFill>
    </fill>
    <fill>
      <patternFill patternType="solid">
        <fgColor rgb="FFC0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7">
    <xf numFmtId="0" fontId="0" fillId="0" borderId="0"/>
    <xf numFmtId="43" fontId="8" fillId="0" borderId="0" applyFont="0" applyFill="0" applyBorder="0" applyAlignment="0" applyProtection="0"/>
    <xf numFmtId="164" fontId="8" fillId="0" borderId="0" applyFont="0" applyFill="0" applyBorder="0" applyAlignment="0" applyProtection="0"/>
    <xf numFmtId="0" fontId="4" fillId="0" borderId="0"/>
    <xf numFmtId="166" fontId="4" fillId="0" borderId="0" applyFont="0" applyFill="0" applyBorder="0" applyAlignment="0" applyProtection="0"/>
    <xf numFmtId="0" fontId="2" fillId="0" borderId="0"/>
    <xf numFmtId="0" fontId="1" fillId="0" borderId="0"/>
  </cellStyleXfs>
  <cellXfs count="118">
    <xf numFmtId="0" fontId="0" fillId="0" borderId="0" xfId="0"/>
    <xf numFmtId="0" fontId="4" fillId="0" borderId="0" xfId="3"/>
    <xf numFmtId="0" fontId="5" fillId="2" borderId="1" xfId="3" applyFont="1" applyFill="1" applyBorder="1" applyAlignment="1" applyProtection="1">
      <alignment horizontal="center" vertical="center" wrapText="1"/>
      <protection locked="0"/>
    </xf>
    <xf numFmtId="165" fontId="5" fillId="2" borderId="1" xfId="2" applyNumberFormat="1" applyFont="1" applyFill="1" applyBorder="1" applyAlignment="1" applyProtection="1">
      <alignment horizontal="center" vertical="center" wrapText="1"/>
      <protection locked="0"/>
    </xf>
    <xf numFmtId="0" fontId="4" fillId="0" borderId="7" xfId="3" applyBorder="1" applyAlignment="1" applyProtection="1">
      <alignment vertical="center" wrapText="1"/>
      <protection locked="0"/>
    </xf>
    <xf numFmtId="0" fontId="4" fillId="0" borderId="3" xfId="3" applyBorder="1" applyAlignment="1">
      <alignment vertical="center" wrapText="1"/>
    </xf>
    <xf numFmtId="165" fontId="5" fillId="0" borderId="1" xfId="2" applyNumberFormat="1" applyFont="1" applyBorder="1" applyAlignment="1" applyProtection="1">
      <alignment vertical="center" wrapText="1"/>
      <protection locked="0"/>
    </xf>
    <xf numFmtId="0" fontId="5" fillId="0" borderId="1" xfId="3" applyFont="1" applyBorder="1" applyAlignment="1" applyProtection="1">
      <alignment vertical="center" wrapText="1"/>
      <protection locked="0"/>
    </xf>
    <xf numFmtId="0" fontId="5" fillId="2" borderId="8" xfId="3" applyFont="1" applyFill="1" applyBorder="1" applyAlignment="1" applyProtection="1">
      <alignment horizontal="center" vertical="center" wrapText="1"/>
      <protection locked="0"/>
    </xf>
    <xf numFmtId="167" fontId="9" fillId="0" borderId="1" xfId="3" applyNumberFormat="1" applyFont="1" applyBorder="1" applyAlignment="1">
      <alignment horizontal="left" vertical="center" wrapText="1"/>
    </xf>
    <xf numFmtId="165" fontId="4" fillId="3" borderId="1" xfId="2" applyNumberFormat="1" applyFont="1" applyFill="1" applyBorder="1"/>
    <xf numFmtId="167" fontId="10" fillId="0" borderId="1" xfId="3" applyNumberFormat="1" applyFont="1" applyBorder="1" applyAlignment="1">
      <alignment horizontal="left" vertical="center" wrapText="1"/>
    </xf>
    <xf numFmtId="0" fontId="5" fillId="0" borderId="1" xfId="3" applyFont="1" applyBorder="1" applyAlignment="1" applyProtection="1">
      <alignment horizontal="left" vertical="center" wrapText="1"/>
      <protection locked="0"/>
    </xf>
    <xf numFmtId="0" fontId="5" fillId="4" borderId="1" xfId="3" applyFont="1" applyFill="1" applyBorder="1" applyAlignment="1" applyProtection="1">
      <alignment horizontal="center" vertical="center" wrapText="1"/>
      <protection locked="0"/>
    </xf>
    <xf numFmtId="165" fontId="5" fillId="4" borderId="1" xfId="2" applyNumberFormat="1" applyFont="1" applyFill="1" applyBorder="1" applyAlignment="1" applyProtection="1">
      <alignment horizontal="center" vertical="center" wrapText="1"/>
      <protection locked="0"/>
    </xf>
    <xf numFmtId="0" fontId="3" fillId="0" borderId="0" xfId="3" applyFont="1" applyAlignment="1">
      <alignment horizontal="right"/>
    </xf>
    <xf numFmtId="168" fontId="4" fillId="0" borderId="0" xfId="1" applyNumberFormat="1" applyFont="1"/>
    <xf numFmtId="168" fontId="4" fillId="0" borderId="0" xfId="3" applyNumberFormat="1"/>
    <xf numFmtId="0" fontId="6" fillId="0" borderId="5" xfId="3" applyFont="1" applyBorder="1" applyAlignment="1">
      <alignment vertical="center" wrapText="1"/>
    </xf>
    <xf numFmtId="0" fontId="6" fillId="0" borderId="6" xfId="3" applyFont="1" applyBorder="1" applyAlignment="1">
      <alignment vertical="center" wrapText="1"/>
    </xf>
    <xf numFmtId="0" fontId="5" fillId="0" borderId="2" xfId="3" applyFont="1" applyBorder="1" applyAlignment="1" applyProtection="1">
      <alignment horizontal="left" vertical="center" wrapText="1"/>
      <protection locked="0"/>
    </xf>
    <xf numFmtId="0" fontId="5" fillId="0" borderId="0" xfId="3" applyFont="1" applyAlignment="1" applyProtection="1">
      <alignment horizontal="left" vertical="center" wrapText="1"/>
      <protection locked="0"/>
    </xf>
    <xf numFmtId="0" fontId="7" fillId="0" borderId="0" xfId="3" applyFont="1" applyAlignment="1" applyProtection="1">
      <alignment horizontal="left" vertical="center" wrapText="1"/>
      <protection locked="0"/>
    </xf>
    <xf numFmtId="0" fontId="11" fillId="5" borderId="1" xfId="3" applyFont="1" applyFill="1" applyBorder="1" applyAlignment="1">
      <alignment horizontal="center" vertical="center" wrapText="1"/>
    </xf>
    <xf numFmtId="0" fontId="12" fillId="6" borderId="1" xfId="5" applyFont="1" applyFill="1" applyBorder="1" applyAlignment="1">
      <alignment horizontal="center" vertical="center" wrapText="1"/>
    </xf>
    <xf numFmtId="0" fontId="12" fillId="0" borderId="0" xfId="5" applyFont="1" applyAlignment="1">
      <alignment horizontal="center" vertical="center" wrapText="1"/>
    </xf>
    <xf numFmtId="0" fontId="12" fillId="0" borderId="1" xfId="5" applyFont="1" applyBorder="1" applyAlignment="1">
      <alignment horizontal="center"/>
    </xf>
    <xf numFmtId="0" fontId="2" fillId="0" borderId="1" xfId="5" applyBorder="1"/>
    <xf numFmtId="0" fontId="2" fillId="0" borderId="0" xfId="5"/>
    <xf numFmtId="0" fontId="12" fillId="0" borderId="0" xfId="5" applyFont="1" applyAlignment="1">
      <alignment horizontal="center"/>
    </xf>
    <xf numFmtId="0" fontId="4" fillId="0" borderId="1" xfId="3" applyBorder="1"/>
    <xf numFmtId="165" fontId="4" fillId="3" borderId="10" xfId="2" applyNumberFormat="1" applyFont="1" applyFill="1" applyBorder="1" applyAlignment="1" applyProtection="1">
      <alignment vertical="center" wrapText="1"/>
      <protection locked="0"/>
    </xf>
    <xf numFmtId="165" fontId="4" fillId="3" borderId="11" xfId="2" applyNumberFormat="1" applyFont="1" applyFill="1" applyBorder="1" applyAlignment="1" applyProtection="1">
      <alignment vertical="center" wrapText="1"/>
      <protection locked="0"/>
    </xf>
    <xf numFmtId="0" fontId="5" fillId="0" borderId="1" xfId="3" applyFont="1" applyBorder="1" applyAlignment="1">
      <alignment horizontal="center" vertical="center" wrapText="1"/>
    </xf>
    <xf numFmtId="0" fontId="5" fillId="0" borderId="2" xfId="3" applyFont="1" applyBorder="1" applyAlignment="1" applyProtection="1">
      <alignment vertical="center" wrapText="1"/>
      <protection locked="0"/>
    </xf>
    <xf numFmtId="0" fontId="5" fillId="0" borderId="0" xfId="3" applyFont="1" applyAlignment="1" applyProtection="1">
      <alignment vertical="center" wrapText="1"/>
      <protection locked="0"/>
    </xf>
    <xf numFmtId="167" fontId="4" fillId="0" borderId="1" xfId="3" applyNumberFormat="1" applyBorder="1" applyAlignment="1" applyProtection="1">
      <alignment vertical="center" wrapText="1"/>
      <protection locked="0"/>
    </xf>
    <xf numFmtId="167" fontId="0" fillId="0" borderId="1" xfId="1" applyNumberFormat="1" applyFont="1" applyBorder="1"/>
    <xf numFmtId="167" fontId="0" fillId="0" borderId="1" xfId="0" applyNumberFormat="1" applyBorder="1"/>
    <xf numFmtId="167" fontId="2" fillId="0" borderId="1" xfId="5" applyNumberFormat="1" applyBorder="1" applyAlignment="1">
      <alignment horizontal="right" vertical="center" wrapText="1"/>
    </xf>
    <xf numFmtId="167" fontId="4" fillId="0" borderId="1" xfId="3" applyNumberFormat="1" applyBorder="1" applyAlignment="1" applyProtection="1">
      <alignment horizontal="right" vertical="center" wrapText="1"/>
      <protection locked="0"/>
    </xf>
    <xf numFmtId="167" fontId="0" fillId="0" borderId="1" xfId="1" applyNumberFormat="1" applyFont="1" applyBorder="1" applyAlignment="1">
      <alignment horizontal="right" vertical="center" wrapText="1"/>
    </xf>
    <xf numFmtId="167" fontId="0" fillId="0" borderId="1" xfId="0" applyNumberFormat="1" applyBorder="1" applyAlignment="1">
      <alignment horizontal="right" vertical="center" wrapText="1"/>
    </xf>
    <xf numFmtId="0" fontId="4" fillId="0" borderId="1" xfId="3" applyBorder="1" applyAlignment="1" applyProtection="1">
      <alignment vertical="center" wrapText="1"/>
      <protection locked="0"/>
    </xf>
    <xf numFmtId="0" fontId="16" fillId="0" borderId="0" xfId="6" applyFont="1" applyAlignment="1">
      <alignment horizontal="left" vertical="center" wrapText="1"/>
    </xf>
    <xf numFmtId="0" fontId="17" fillId="0" borderId="0" xfId="6" applyFont="1" applyAlignment="1">
      <alignment horizontal="left" vertical="center" wrapText="1"/>
    </xf>
    <xf numFmtId="0" fontId="18" fillId="0" borderId="0" xfId="6" applyFont="1" applyAlignment="1">
      <alignment vertical="center"/>
    </xf>
    <xf numFmtId="0" fontId="19" fillId="0" borderId="0" xfId="6" applyFont="1" applyAlignment="1">
      <alignment horizontal="left" vertical="center"/>
    </xf>
    <xf numFmtId="0" fontId="18" fillId="0" borderId="0" xfId="6" applyFont="1" applyAlignment="1">
      <alignment horizontal="center" vertical="center"/>
    </xf>
    <xf numFmtId="0" fontId="18" fillId="0" borderId="0" xfId="6" applyFont="1" applyAlignment="1">
      <alignment horizontal="left" vertical="center"/>
    </xf>
    <xf numFmtId="0" fontId="12" fillId="4" borderId="1" xfId="6" applyFont="1" applyFill="1" applyBorder="1" applyAlignment="1">
      <alignment horizontal="center" vertical="center" wrapText="1"/>
    </xf>
    <xf numFmtId="0" fontId="20" fillId="4" borderId="1" xfId="6" applyFont="1" applyFill="1" applyBorder="1" applyAlignment="1">
      <alignment horizontal="center" vertical="center" wrapText="1"/>
    </xf>
    <xf numFmtId="0" fontId="20" fillId="9" borderId="1" xfId="6" applyFont="1" applyFill="1" applyBorder="1" applyAlignment="1" applyProtection="1">
      <alignment horizontal="center" vertical="center" wrapText="1"/>
      <protection locked="0"/>
    </xf>
    <xf numFmtId="0" fontId="21" fillId="0" borderId="1" xfId="6" applyFont="1" applyBorder="1" applyAlignment="1">
      <alignment horizontal="left" vertical="center" wrapText="1"/>
    </xf>
    <xf numFmtId="0" fontId="21" fillId="0" borderId="1" xfId="6" applyFont="1" applyBorder="1" applyAlignment="1">
      <alignment horizontal="left" vertical="center"/>
    </xf>
    <xf numFmtId="0" fontId="21" fillId="0" borderId="1" xfId="6" applyFont="1" applyBorder="1" applyAlignment="1" applyProtection="1">
      <alignment horizontal="left" vertical="center" wrapText="1"/>
      <protection locked="0"/>
    </xf>
    <xf numFmtId="0" fontId="21" fillId="0" borderId="1" xfId="6" applyFont="1" applyBorder="1" applyAlignment="1" applyProtection="1">
      <alignment horizontal="left" vertical="center"/>
      <protection locked="0"/>
    </xf>
    <xf numFmtId="0" fontId="21" fillId="0" borderId="0" xfId="6" applyFont="1" applyAlignment="1">
      <alignment vertical="center"/>
    </xf>
    <xf numFmtId="0" fontId="21" fillId="10" borderId="1" xfId="6" applyFont="1" applyFill="1" applyBorder="1" applyAlignment="1" applyProtection="1">
      <alignment horizontal="left" vertical="center" wrapText="1"/>
      <protection locked="0"/>
    </xf>
    <xf numFmtId="0" fontId="22" fillId="0" borderId="1" xfId="6" applyFont="1" applyBorder="1" applyAlignment="1" applyProtection="1">
      <alignment horizontal="left" vertical="center" wrapText="1"/>
      <protection locked="0"/>
    </xf>
    <xf numFmtId="0" fontId="21" fillId="10" borderId="1" xfId="6" applyFont="1" applyFill="1" applyBorder="1" applyAlignment="1">
      <alignment horizontal="left" vertical="center"/>
    </xf>
    <xf numFmtId="0" fontId="21" fillId="10" borderId="1" xfId="6" applyFont="1" applyFill="1" applyBorder="1" applyAlignment="1">
      <alignment horizontal="left" vertical="center" wrapText="1"/>
    </xf>
    <xf numFmtId="0" fontId="4" fillId="10" borderId="1" xfId="3" applyFill="1" applyBorder="1"/>
    <xf numFmtId="9" fontId="21" fillId="0" borderId="1" xfId="6" applyNumberFormat="1" applyFont="1" applyBorder="1" applyAlignment="1" applyProtection="1">
      <alignment horizontal="left" vertical="center" wrapText="1"/>
      <protection locked="0"/>
    </xf>
    <xf numFmtId="0" fontId="22" fillId="0" borderId="1" xfId="6" applyFont="1" applyBorder="1" applyAlignment="1">
      <alignment horizontal="left" vertical="center" wrapText="1"/>
    </xf>
    <xf numFmtId="49" fontId="21" fillId="0" borderId="1" xfId="6" applyNumberFormat="1" applyFont="1" applyBorder="1" applyAlignment="1">
      <alignment horizontal="left" vertical="center" wrapText="1"/>
    </xf>
    <xf numFmtId="0" fontId="18" fillId="0" borderId="0" xfId="6" applyFont="1" applyAlignment="1">
      <alignment horizontal="left" vertical="center" wrapText="1"/>
    </xf>
    <xf numFmtId="0" fontId="18" fillId="3" borderId="0" xfId="6" applyFont="1" applyFill="1" applyAlignment="1">
      <alignment horizontal="center" vertical="center"/>
    </xf>
    <xf numFmtId="0" fontId="0" fillId="0" borderId="0" xfId="0" applyAlignment="1">
      <alignment vertical="center" wrapText="1"/>
    </xf>
    <xf numFmtId="0" fontId="29" fillId="11" borderId="1" xfId="0" applyFont="1" applyFill="1" applyBorder="1" applyAlignment="1">
      <alignment horizontal="center" vertical="center"/>
    </xf>
    <xf numFmtId="1" fontId="29" fillId="11" borderId="1" xfId="0" applyNumberFormat="1" applyFont="1" applyFill="1" applyBorder="1" applyAlignment="1">
      <alignment horizontal="center" vertical="center"/>
    </xf>
    <xf numFmtId="0" fontId="29" fillId="12" borderId="1" xfId="0" applyFont="1" applyFill="1" applyBorder="1" applyAlignment="1">
      <alignment horizontal="center" vertical="center"/>
    </xf>
    <xf numFmtId="1" fontId="29" fillId="11" borderId="1" xfId="0" applyNumberFormat="1" applyFont="1" applyFill="1" applyBorder="1" applyAlignment="1">
      <alignment horizontal="center" vertical="center" wrapText="1"/>
    </xf>
    <xf numFmtId="0" fontId="29" fillId="12" borderId="1" xfId="0" applyFont="1" applyFill="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xf numFmtId="1" fontId="30" fillId="0" borderId="1" xfId="0" applyNumberFormat="1" applyFont="1" applyBorder="1"/>
    <xf numFmtId="0" fontId="30" fillId="0" borderId="0" xfId="0" applyFont="1"/>
    <xf numFmtId="0" fontId="30" fillId="13" borderId="1" xfId="0" applyFont="1" applyFill="1" applyBorder="1"/>
    <xf numFmtId="0" fontId="27" fillId="0" borderId="0" xfId="0" applyFont="1" applyAlignment="1">
      <alignment horizontal="center" vertical="center" wrapText="1"/>
    </xf>
    <xf numFmtId="0" fontId="32" fillId="14" borderId="1" xfId="3" applyFont="1" applyFill="1" applyBorder="1" applyAlignment="1">
      <alignment horizontal="center" vertical="center" wrapText="1"/>
    </xf>
    <xf numFmtId="0" fontId="33" fillId="14" borderId="1" xfId="3" applyFont="1" applyFill="1" applyBorder="1" applyAlignment="1" applyProtection="1">
      <alignment horizontal="center" vertical="center" wrapText="1"/>
      <protection locked="0"/>
    </xf>
    <xf numFmtId="165" fontId="33" fillId="14" borderId="1" xfId="2" applyNumberFormat="1" applyFont="1" applyFill="1" applyBorder="1" applyAlignment="1" applyProtection="1">
      <alignment horizontal="center" vertical="center" wrapText="1"/>
      <protection locked="0"/>
    </xf>
    <xf numFmtId="0" fontId="33" fillId="14" borderId="8" xfId="3" applyFont="1" applyFill="1" applyBorder="1" applyAlignment="1" applyProtection="1">
      <alignment horizontal="center" vertical="center" wrapText="1"/>
      <protection locked="0"/>
    </xf>
    <xf numFmtId="0" fontId="13" fillId="0" borderId="7"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5" fillId="0" borderId="5" xfId="3" applyFont="1" applyBorder="1" applyAlignment="1" applyProtection="1">
      <alignment horizontal="left" vertical="center" wrapText="1"/>
      <protection locked="0"/>
    </xf>
    <xf numFmtId="0" fontId="5" fillId="0" borderId="6" xfId="3" applyFont="1" applyBorder="1" applyAlignment="1" applyProtection="1">
      <alignment horizontal="left" vertical="center" wrapText="1"/>
      <protection locked="0"/>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11" xfId="3" applyFont="1" applyBorder="1" applyAlignment="1">
      <alignment horizontal="center" vertical="center" wrapText="1"/>
    </xf>
    <xf numFmtId="0" fontId="32" fillId="14" borderId="7" xfId="3" applyFont="1" applyFill="1" applyBorder="1" applyAlignment="1">
      <alignment horizontal="center" vertical="center" wrapText="1"/>
    </xf>
    <xf numFmtId="0" fontId="32" fillId="14" borderId="9" xfId="3" applyFont="1" applyFill="1" applyBorder="1" applyAlignment="1">
      <alignment horizontal="center" vertical="center" wrapText="1"/>
    </xf>
    <xf numFmtId="0" fontId="32" fillId="14" borderId="10" xfId="3" applyFont="1" applyFill="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0" xfId="3" applyFont="1" applyAlignment="1">
      <alignment horizontal="center" vertical="center" wrapText="1"/>
    </xf>
    <xf numFmtId="0" fontId="13" fillId="0" borderId="12"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2" fillId="0" borderId="0" xfId="5" applyFont="1" applyAlignment="1">
      <alignment horizontal="center" wrapText="1"/>
    </xf>
    <xf numFmtId="0" fontId="12" fillId="0" borderId="9" xfId="5" applyFont="1" applyBorder="1" applyAlignment="1">
      <alignment horizontal="center" wrapText="1"/>
    </xf>
    <xf numFmtId="0" fontId="28" fillId="0" borderId="9" xfId="0" applyFont="1" applyBorder="1" applyAlignment="1">
      <alignment horizontal="left" vertical="center" wrapText="1"/>
    </xf>
    <xf numFmtId="0" fontId="14" fillId="7" borderId="3" xfId="6" applyFont="1" applyFill="1" applyBorder="1" applyAlignment="1">
      <alignment horizontal="center" vertical="center"/>
    </xf>
    <xf numFmtId="0" fontId="14" fillId="7" borderId="4" xfId="6" applyFont="1" applyFill="1" applyBorder="1" applyAlignment="1">
      <alignment horizontal="center" vertical="center"/>
    </xf>
    <xf numFmtId="0" fontId="14" fillId="7" borderId="11" xfId="6" applyFont="1" applyFill="1" applyBorder="1" applyAlignment="1">
      <alignment horizontal="center" vertical="center"/>
    </xf>
    <xf numFmtId="0" fontId="20" fillId="8" borderId="3" xfId="6" applyFont="1" applyFill="1" applyBorder="1" applyAlignment="1" applyProtection="1">
      <alignment horizontal="center" vertical="center"/>
      <protection locked="0"/>
    </xf>
    <xf numFmtId="0" fontId="20" fillId="8" borderId="4" xfId="6" applyFont="1" applyFill="1" applyBorder="1" applyAlignment="1" applyProtection="1">
      <alignment horizontal="center" vertical="center"/>
      <protection locked="0"/>
    </xf>
    <xf numFmtId="0" fontId="15" fillId="0" borderId="0" xfId="6" applyFont="1" applyAlignment="1">
      <alignment horizontal="left" vertical="center" wrapText="1"/>
    </xf>
    <xf numFmtId="0" fontId="16" fillId="0" borderId="0" xfId="6" applyFont="1" applyAlignment="1">
      <alignment horizontal="left" vertical="center" wrapText="1"/>
    </xf>
    <xf numFmtId="0" fontId="19" fillId="0" borderId="0" xfId="6" applyFont="1" applyAlignment="1">
      <alignment horizontal="left" vertical="center"/>
    </xf>
    <xf numFmtId="0" fontId="11" fillId="5" borderId="7" xfId="3" applyFont="1" applyFill="1" applyBorder="1" applyAlignment="1">
      <alignment horizontal="center" vertical="center" wrapText="1"/>
    </xf>
    <xf numFmtId="0" fontId="11" fillId="5" borderId="9" xfId="3" applyFont="1" applyFill="1" applyBorder="1" applyAlignment="1">
      <alignment horizontal="center" vertical="center" wrapText="1"/>
    </xf>
    <xf numFmtId="0" fontId="11" fillId="5" borderId="10" xfId="3" applyFont="1" applyFill="1" applyBorder="1" applyAlignment="1">
      <alignment horizontal="center" vertical="center" wrapText="1"/>
    </xf>
  </cellXfs>
  <cellStyles count="7">
    <cellStyle name="Millares" xfId="1" builtinId="3"/>
    <cellStyle name="Moneda" xfId="2" builtinId="4"/>
    <cellStyle name="Moneda 2" xfId="4" xr:uid="{00000000-0005-0000-0000-000002000000}"/>
    <cellStyle name="Normal" xfId="0" builtinId="0"/>
    <cellStyle name="Normal 2" xfId="3" xr:uid="{00000000-0005-0000-0000-000004000000}"/>
    <cellStyle name="Normal 3" xfId="5" xr:uid="{C7A429F9-0702-4B74-B3FE-AC4E16E98B58}"/>
    <cellStyle name="Normal 4" xfId="6" xr:uid="{02F3864B-BEBB-4A4F-B12E-C9DE182433B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2476500</xdr:colOff>
      <xdr:row>5</xdr:row>
      <xdr:rowOff>88900</xdr:rowOff>
    </xdr:to>
    <xdr:grpSp>
      <xdr:nvGrpSpPr>
        <xdr:cNvPr id="2" name="Group 4">
          <a:extLst>
            <a:ext uri="{FF2B5EF4-FFF2-40B4-BE49-F238E27FC236}">
              <a16:creationId xmlns:a16="http://schemas.microsoft.com/office/drawing/2014/main" id="{53861E05-2308-48E1-94C1-59D257FFA770}"/>
            </a:ext>
          </a:extLst>
        </xdr:cNvPr>
        <xdr:cNvGrpSpPr>
          <a:grpSpLocks/>
        </xdr:cNvGrpSpPr>
      </xdr:nvGrpSpPr>
      <xdr:grpSpPr bwMode="auto">
        <a:xfrm>
          <a:off x="0" y="0"/>
          <a:ext cx="9839325" cy="1089025"/>
          <a:chOff x="-12" y="0"/>
          <a:chExt cx="1412" cy="177"/>
        </a:xfrm>
      </xdr:grpSpPr>
      <xdr:sp macro="" textlink="">
        <xdr:nvSpPr>
          <xdr:cNvPr id="3" name="1 CuadroTexto">
            <a:extLst>
              <a:ext uri="{FF2B5EF4-FFF2-40B4-BE49-F238E27FC236}">
                <a16:creationId xmlns:a16="http://schemas.microsoft.com/office/drawing/2014/main" id="{9C73C0C2-4E30-4AC7-AC7A-5B150C4BE659}"/>
              </a:ext>
            </a:extLst>
          </xdr:cNvPr>
          <xdr:cNvSpPr txBox="1">
            <a:spLocks noChangeArrowheads="1"/>
          </xdr:cNvSpPr>
        </xdr:nvSpPr>
        <xdr:spPr bwMode="auto">
          <a:xfrm>
            <a:off x="-12" y="0"/>
            <a:ext cx="259"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2264D77E-C8DF-4C68-BDD0-55A2ACE27D11}"/>
              </a:ext>
            </a:extLst>
          </xdr:cNvPr>
          <xdr:cNvSpPr txBox="1">
            <a:spLocks noChangeArrowheads="1"/>
          </xdr:cNvSpPr>
        </xdr:nvSpPr>
        <xdr:spPr bwMode="auto">
          <a:xfrm>
            <a:off x="249" y="0"/>
            <a:ext cx="197" cy="67"/>
          </a:xfrm>
          <a:prstGeom prst="rect">
            <a:avLst/>
          </a:prstGeom>
          <a:noFill/>
          <a:ln w="9525">
            <a:solidFill>
              <a:srgbClr val="000000"/>
            </a:solidFill>
            <a:miter lim="800000"/>
            <a:headEnd/>
            <a:tailEnd/>
          </a:ln>
        </xdr:spPr>
        <xdr:txBody>
          <a:bodyPr vertOverflow="clip" wrap="square" lIns="90000" tIns="108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746FB38C-60ED-4207-AEA9-E763621E4075}"/>
              </a:ext>
            </a:extLst>
          </xdr:cNvPr>
          <xdr:cNvSpPr txBox="1">
            <a:spLocks noChangeArrowheads="1"/>
          </xdr:cNvSpPr>
        </xdr:nvSpPr>
        <xdr:spPr bwMode="auto">
          <a:xfrm>
            <a:off x="249" y="67"/>
            <a:ext cx="197" cy="69"/>
          </a:xfrm>
          <a:prstGeom prst="rect">
            <a:avLst/>
          </a:prstGeom>
          <a:noFill/>
          <a:ln w="9525">
            <a:solidFill>
              <a:srgbClr val="000000"/>
            </a:solidFill>
            <a:miter lim="800000"/>
            <a:headEnd/>
            <a:tailEnd/>
          </a:ln>
        </xdr:spPr>
        <xdr:txBody>
          <a:bodyPr vertOverflow="clip" wrap="square" lIns="90000" tIns="12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309BB45F-9961-4E25-B3D1-8DE6A56B2761}"/>
              </a:ext>
            </a:extLst>
          </xdr:cNvPr>
          <xdr:cNvSpPr txBox="1">
            <a:spLocks noChangeArrowheads="1"/>
          </xdr:cNvSpPr>
        </xdr:nvSpPr>
        <xdr:spPr bwMode="auto">
          <a:xfrm>
            <a:off x="447" y="0"/>
            <a:ext cx="524" cy="67"/>
          </a:xfrm>
          <a:prstGeom prst="rect">
            <a:avLst/>
          </a:prstGeom>
          <a:noFill/>
          <a:ln w="9525">
            <a:solidFill>
              <a:srgbClr val="000000"/>
            </a:solidFill>
            <a:miter lim="800000"/>
            <a:headEnd/>
            <a:tailEnd/>
          </a:ln>
        </xdr:spPr>
        <xdr:txBody>
          <a:bodyPr vertOverflow="clip" wrap="square" lIns="90000" tIns="36000" rIns="90000" bIns="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PLANEACIÓN, DIRECCIONAMIENTO ESTRATÉGICO Y COMUNICACIONES</a:t>
            </a:r>
          </a:p>
        </xdr:txBody>
      </xdr:sp>
      <xdr:sp macro="" textlink="">
        <xdr:nvSpPr>
          <xdr:cNvPr id="7" name="10 CuadroTexto">
            <a:extLst>
              <a:ext uri="{FF2B5EF4-FFF2-40B4-BE49-F238E27FC236}">
                <a16:creationId xmlns:a16="http://schemas.microsoft.com/office/drawing/2014/main" id="{B0DF9FAC-17CE-46FD-9EEA-64B4CAC8141F}"/>
              </a:ext>
            </a:extLst>
          </xdr:cNvPr>
          <xdr:cNvSpPr txBox="1">
            <a:spLocks noChangeArrowheads="1"/>
          </xdr:cNvSpPr>
        </xdr:nvSpPr>
        <xdr:spPr bwMode="auto">
          <a:xfrm>
            <a:off x="447" y="67"/>
            <a:ext cx="524" cy="69"/>
          </a:xfrm>
          <a:prstGeom prst="rect">
            <a:avLst/>
          </a:prstGeom>
          <a:noFill/>
          <a:ln w="9525">
            <a:solidFill>
              <a:srgbClr val="000000"/>
            </a:solidFill>
            <a:miter lim="800000"/>
            <a:headEnd/>
            <a:tailEnd/>
          </a:ln>
        </xdr:spPr>
        <xdr:txBody>
          <a:bodyPr vertOverflow="clip" wrap="square" lIns="0" tIns="54000" rIns="0" bIns="0" anchor="t" upright="1"/>
          <a:lstStyle/>
          <a:p>
            <a:pPr algn="ctr" rtl="0">
              <a:defRPr sz="1000"/>
            </a:pPr>
            <a:r>
              <a:rPr lang="es-ES" sz="1200" b="1" i="0" strike="noStrike">
                <a:solidFill>
                  <a:sysClr val="windowText" lastClr="000000"/>
                </a:solidFill>
                <a:latin typeface="Arial" panose="020B0604020202020204" pitchFamily="34" charset="0"/>
                <a:ea typeface="+mn-ea"/>
                <a:cs typeface="Arial" panose="020B0604020202020204" pitchFamily="34" charset="0"/>
              </a:rPr>
              <a:t>   MATRIZ SEGUIMIENTO REGIONALIZACIÓN DE RECURSOS Y POLÍTICAS TRANSVERSALES PMF</a:t>
            </a:r>
            <a:endParaRPr lang="es-ES" sz="1200" b="1" i="0" strike="noStrike">
              <a:solidFill>
                <a:srgbClr val="000000"/>
              </a:solidFill>
              <a:latin typeface="Arial" panose="020B0604020202020204" pitchFamily="34" charset="0"/>
              <a:cs typeface="Arial" panose="020B0604020202020204" pitchFamily="34" charset="0"/>
            </a:endParaRPr>
          </a:p>
        </xdr:txBody>
      </xdr:sp>
      <xdr:sp macro="" textlink="">
        <xdr:nvSpPr>
          <xdr:cNvPr id="8" name="12 CuadroTexto">
            <a:extLst>
              <a:ext uri="{FF2B5EF4-FFF2-40B4-BE49-F238E27FC236}">
                <a16:creationId xmlns:a16="http://schemas.microsoft.com/office/drawing/2014/main" id="{55007D47-AF34-4751-855F-F171FF88C3CF}"/>
              </a:ext>
            </a:extLst>
          </xdr:cNvPr>
          <xdr:cNvSpPr txBox="1">
            <a:spLocks noChangeArrowheads="1"/>
          </xdr:cNvSpPr>
        </xdr:nvSpPr>
        <xdr:spPr bwMode="auto">
          <a:xfrm>
            <a:off x="967" y="0"/>
            <a:ext cx="217"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F2EAF66D-13D5-43A4-942C-3E896CE75ADB}"/>
              </a:ext>
            </a:extLst>
          </xdr:cNvPr>
          <xdr:cNvSpPr txBox="1">
            <a:spLocks noChangeArrowheads="1"/>
          </xdr:cNvSpPr>
        </xdr:nvSpPr>
        <xdr:spPr bwMode="auto">
          <a:xfrm>
            <a:off x="967" y="47"/>
            <a:ext cx="217" cy="42"/>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10" name="14 CuadroTexto">
            <a:extLst>
              <a:ext uri="{FF2B5EF4-FFF2-40B4-BE49-F238E27FC236}">
                <a16:creationId xmlns:a16="http://schemas.microsoft.com/office/drawing/2014/main" id="{778B416C-0339-43DC-8406-5BA8330261B2}"/>
              </a:ext>
            </a:extLst>
          </xdr:cNvPr>
          <xdr:cNvSpPr txBox="1">
            <a:spLocks noChangeArrowheads="1"/>
          </xdr:cNvSpPr>
        </xdr:nvSpPr>
        <xdr:spPr bwMode="auto">
          <a:xfrm>
            <a:off x="967" y="89"/>
            <a:ext cx="217"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F0CF294A-64F3-4BD4-93DB-8A65491427AE}"/>
              </a:ext>
            </a:extLst>
          </xdr:cNvPr>
          <xdr:cNvSpPr txBox="1">
            <a:spLocks noChangeArrowheads="1"/>
          </xdr:cNvSpPr>
        </xdr:nvSpPr>
        <xdr:spPr bwMode="auto">
          <a:xfrm>
            <a:off x="1184" y="0"/>
            <a:ext cx="216"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01</a:t>
            </a:r>
          </a:p>
        </xdr:txBody>
      </xdr:sp>
      <xdr:sp macro="" textlink="">
        <xdr:nvSpPr>
          <xdr:cNvPr id="12" name="13 CuadroTexto">
            <a:extLst>
              <a:ext uri="{FF2B5EF4-FFF2-40B4-BE49-F238E27FC236}">
                <a16:creationId xmlns:a16="http://schemas.microsoft.com/office/drawing/2014/main" id="{2C9D5F3C-476C-4CBB-B451-342DA50CD227}"/>
              </a:ext>
            </a:extLst>
          </xdr:cNvPr>
          <xdr:cNvSpPr txBox="1">
            <a:spLocks noChangeArrowheads="1"/>
          </xdr:cNvSpPr>
        </xdr:nvSpPr>
        <xdr:spPr bwMode="auto">
          <a:xfrm>
            <a:off x="1184" y="47"/>
            <a:ext cx="216" cy="42"/>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1 DE</a:t>
            </a:r>
            <a:r>
              <a:rPr lang="es-ES" sz="1200" b="1" i="0" strike="noStrike" baseline="0">
                <a:solidFill>
                  <a:srgbClr val="000000"/>
                </a:solidFill>
                <a:latin typeface="Arial" panose="020B0604020202020204" pitchFamily="34" charset="0"/>
                <a:cs typeface="Arial" panose="020B0604020202020204" pitchFamily="34" charset="0"/>
              </a:rPr>
              <a:t> 1</a:t>
            </a:r>
            <a:endParaRPr lang="es-ES" sz="1200" b="1" i="0" strike="noStrike">
              <a:solidFill>
                <a:srgbClr val="000000"/>
              </a:solidFill>
              <a:latin typeface="Arial" panose="020B0604020202020204" pitchFamily="34" charset="0"/>
              <a:cs typeface="Arial" panose="020B0604020202020204" pitchFamily="34" charset="0"/>
            </a:endParaRPr>
          </a:p>
        </xdr:txBody>
      </xdr:sp>
      <xdr:sp macro="" textlink="">
        <xdr:nvSpPr>
          <xdr:cNvPr id="13" name="14 CuadroTexto">
            <a:extLst>
              <a:ext uri="{FF2B5EF4-FFF2-40B4-BE49-F238E27FC236}">
                <a16:creationId xmlns:a16="http://schemas.microsoft.com/office/drawing/2014/main" id="{F562BE3C-BF7D-4905-B5C3-E08FF5FF9340}"/>
              </a:ext>
            </a:extLst>
          </xdr:cNvPr>
          <xdr:cNvSpPr txBox="1">
            <a:spLocks noChangeArrowheads="1"/>
          </xdr:cNvSpPr>
        </xdr:nvSpPr>
        <xdr:spPr bwMode="auto">
          <a:xfrm>
            <a:off x="1184" y="89"/>
            <a:ext cx="216"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12/01/2024</a:t>
            </a:r>
          </a:p>
        </xdr:txBody>
      </xdr:sp>
      <xdr:sp macro="" textlink="">
        <xdr:nvSpPr>
          <xdr:cNvPr id="14" name="10 CuadroTexto">
            <a:extLst>
              <a:ext uri="{FF2B5EF4-FFF2-40B4-BE49-F238E27FC236}">
                <a16:creationId xmlns:a16="http://schemas.microsoft.com/office/drawing/2014/main" id="{B3FB1E9C-5D9F-4BFC-942E-B70C4345861D}"/>
              </a:ext>
            </a:extLst>
          </xdr:cNvPr>
          <xdr:cNvSpPr txBox="1">
            <a:spLocks noChangeArrowheads="1"/>
          </xdr:cNvSpPr>
        </xdr:nvSpPr>
        <xdr:spPr bwMode="auto">
          <a:xfrm>
            <a:off x="-7" y="138"/>
            <a:ext cx="1407" cy="39"/>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algn="ctr" rtl="0">
              <a:defRPr sz="1000"/>
            </a:pPr>
            <a:r>
              <a:rPr lang="es-ES" sz="900" b="1">
                <a:solidFill>
                  <a:schemeClr val="bg1"/>
                </a:solidFill>
                <a:latin typeface="Arial" panose="020B0604020202020204" pitchFamily="34" charset="0"/>
                <a:ea typeface="+mn-ea"/>
                <a:cs typeface="Arial" panose="020B0604020202020204" pitchFamily="34" charset="0"/>
              </a:rPr>
              <a:t>COPIA CONTROLADA</a:t>
            </a:r>
            <a:endParaRPr lang="es-ES" sz="900" b="1" i="0" strike="noStrike">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0</xdr:col>
      <xdr:colOff>85725</xdr:colOff>
      <xdr:row>0</xdr:row>
      <xdr:rowOff>104775</xdr:rowOff>
    </xdr:from>
    <xdr:to>
      <xdr:col>0</xdr:col>
      <xdr:colOff>1638300</xdr:colOff>
      <xdr:row>4</xdr:row>
      <xdr:rowOff>28575</xdr:rowOff>
    </xdr:to>
    <xdr:pic>
      <xdr:nvPicPr>
        <xdr:cNvPr id="16" name="Imagen 80">
          <a:extLst>
            <a:ext uri="{FF2B5EF4-FFF2-40B4-BE49-F238E27FC236}">
              <a16:creationId xmlns:a16="http://schemas.microsoft.com/office/drawing/2014/main" id="{6BCC14F4-2558-41E2-9020-3FD5676A3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04775"/>
          <a:ext cx="1552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8</xdr:col>
      <xdr:colOff>981075</xdr:colOff>
      <xdr:row>5</xdr:row>
      <xdr:rowOff>30566</xdr:rowOff>
    </xdr:to>
    <xdr:grpSp>
      <xdr:nvGrpSpPr>
        <xdr:cNvPr id="3" name="Group 4">
          <a:extLst>
            <a:ext uri="{FF2B5EF4-FFF2-40B4-BE49-F238E27FC236}">
              <a16:creationId xmlns:a16="http://schemas.microsoft.com/office/drawing/2014/main" id="{D8DEA33B-7D2C-4DA4-8E59-035D1B4672FA}"/>
            </a:ext>
          </a:extLst>
        </xdr:cNvPr>
        <xdr:cNvGrpSpPr>
          <a:grpSpLocks/>
        </xdr:cNvGrpSpPr>
      </xdr:nvGrpSpPr>
      <xdr:grpSpPr bwMode="auto">
        <a:xfrm>
          <a:off x="838200" y="0"/>
          <a:ext cx="11144250" cy="1125941"/>
          <a:chOff x="-12" y="0"/>
          <a:chExt cx="1412" cy="183"/>
        </a:xfrm>
      </xdr:grpSpPr>
      <xdr:sp macro="" textlink="">
        <xdr:nvSpPr>
          <xdr:cNvPr id="4" name="1 CuadroTexto">
            <a:extLst>
              <a:ext uri="{FF2B5EF4-FFF2-40B4-BE49-F238E27FC236}">
                <a16:creationId xmlns:a16="http://schemas.microsoft.com/office/drawing/2014/main" id="{189670C1-C348-4494-B603-E480AED55479}"/>
              </a:ext>
            </a:extLst>
          </xdr:cNvPr>
          <xdr:cNvSpPr txBox="1">
            <a:spLocks noChangeArrowheads="1"/>
          </xdr:cNvSpPr>
        </xdr:nvSpPr>
        <xdr:spPr bwMode="auto">
          <a:xfrm>
            <a:off x="-12" y="0"/>
            <a:ext cx="259"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DBEB6AC9-C868-4551-89E3-A3C82C088F30}"/>
              </a:ext>
            </a:extLst>
          </xdr:cNvPr>
          <xdr:cNvSpPr txBox="1">
            <a:spLocks noChangeArrowheads="1"/>
          </xdr:cNvSpPr>
        </xdr:nvSpPr>
        <xdr:spPr bwMode="auto">
          <a:xfrm>
            <a:off x="249" y="0"/>
            <a:ext cx="197" cy="67"/>
          </a:xfrm>
          <a:prstGeom prst="rect">
            <a:avLst/>
          </a:prstGeom>
          <a:noFill/>
          <a:ln w="9525">
            <a:solidFill>
              <a:srgbClr val="000000"/>
            </a:solidFill>
            <a:miter lim="800000"/>
            <a:headEnd/>
            <a:tailEnd/>
          </a:ln>
        </xdr:spPr>
        <xdr:txBody>
          <a:bodyPr vertOverflow="clip" wrap="square" lIns="90000" tIns="108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7 CuadroTexto">
            <a:extLst>
              <a:ext uri="{FF2B5EF4-FFF2-40B4-BE49-F238E27FC236}">
                <a16:creationId xmlns:a16="http://schemas.microsoft.com/office/drawing/2014/main" id="{C7B0FECE-121D-4568-BE3F-1BEE4B6AC148}"/>
              </a:ext>
            </a:extLst>
          </xdr:cNvPr>
          <xdr:cNvSpPr txBox="1">
            <a:spLocks noChangeArrowheads="1"/>
          </xdr:cNvSpPr>
        </xdr:nvSpPr>
        <xdr:spPr bwMode="auto">
          <a:xfrm>
            <a:off x="249" y="67"/>
            <a:ext cx="197" cy="69"/>
          </a:xfrm>
          <a:prstGeom prst="rect">
            <a:avLst/>
          </a:prstGeom>
          <a:noFill/>
          <a:ln w="9525">
            <a:solidFill>
              <a:srgbClr val="000000"/>
            </a:solidFill>
            <a:miter lim="800000"/>
            <a:headEnd/>
            <a:tailEnd/>
          </a:ln>
        </xdr:spPr>
        <xdr:txBody>
          <a:bodyPr vertOverflow="clip" wrap="square" lIns="90000" tIns="126000" rIns="90000" bIns="4680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7" name="8 CuadroTexto">
            <a:extLst>
              <a:ext uri="{FF2B5EF4-FFF2-40B4-BE49-F238E27FC236}">
                <a16:creationId xmlns:a16="http://schemas.microsoft.com/office/drawing/2014/main" id="{D5ADEB55-D6A2-4A7E-9083-2D5472EA4A19}"/>
              </a:ext>
            </a:extLst>
          </xdr:cNvPr>
          <xdr:cNvSpPr txBox="1">
            <a:spLocks noChangeArrowheads="1"/>
          </xdr:cNvSpPr>
        </xdr:nvSpPr>
        <xdr:spPr bwMode="auto">
          <a:xfrm>
            <a:off x="447" y="0"/>
            <a:ext cx="524" cy="67"/>
          </a:xfrm>
          <a:prstGeom prst="rect">
            <a:avLst/>
          </a:prstGeom>
          <a:noFill/>
          <a:ln w="9525">
            <a:solidFill>
              <a:srgbClr val="000000"/>
            </a:solidFill>
            <a:miter lim="800000"/>
            <a:headEnd/>
            <a:tailEnd/>
          </a:ln>
        </xdr:spPr>
        <xdr:txBody>
          <a:bodyPr vertOverflow="clip" wrap="square" lIns="90000" tIns="36000" rIns="90000" bIns="0" anchor="t"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PLANEACIÓN, DIRECCIONAMIENTO ESTRATÉGICO Y COMUNICACIONES</a:t>
            </a:r>
          </a:p>
        </xdr:txBody>
      </xdr:sp>
      <xdr:sp macro="" textlink="">
        <xdr:nvSpPr>
          <xdr:cNvPr id="8" name="10 CuadroTexto">
            <a:extLst>
              <a:ext uri="{FF2B5EF4-FFF2-40B4-BE49-F238E27FC236}">
                <a16:creationId xmlns:a16="http://schemas.microsoft.com/office/drawing/2014/main" id="{D4C01A9D-ABE3-4172-A5A8-4128133CAF5D}"/>
              </a:ext>
            </a:extLst>
          </xdr:cNvPr>
          <xdr:cNvSpPr txBox="1">
            <a:spLocks noChangeArrowheads="1"/>
          </xdr:cNvSpPr>
        </xdr:nvSpPr>
        <xdr:spPr bwMode="auto">
          <a:xfrm>
            <a:off x="447" y="67"/>
            <a:ext cx="524" cy="69"/>
          </a:xfrm>
          <a:prstGeom prst="rect">
            <a:avLst/>
          </a:prstGeom>
          <a:noFill/>
          <a:ln w="9525">
            <a:solidFill>
              <a:srgbClr val="000000"/>
            </a:solidFill>
            <a:miter lim="800000"/>
            <a:headEnd/>
            <a:tailEnd/>
          </a:ln>
        </xdr:spPr>
        <xdr:txBody>
          <a:bodyPr vertOverflow="clip" wrap="square" lIns="0" tIns="54000" rIns="0" bIns="0" anchor="t" upright="1"/>
          <a:lstStyle/>
          <a:p>
            <a:pPr algn="ctr" rtl="0">
              <a:defRPr sz="1000"/>
            </a:pPr>
            <a:r>
              <a:rPr lang="es-ES" sz="1200" b="1" i="0">
                <a:effectLst/>
                <a:latin typeface="Arial" panose="020B0604020202020204" pitchFamily="34" charset="0"/>
                <a:ea typeface="+mn-ea"/>
                <a:cs typeface="Arial" panose="020B0604020202020204" pitchFamily="34" charset="0"/>
              </a:rPr>
              <a:t>POLÍTICAS TRANSVERSALES (</a:t>
            </a:r>
            <a:r>
              <a:rPr lang="es-ES" sz="1200" b="1" i="0" strike="noStrike">
                <a:solidFill>
                  <a:sysClr val="windowText" lastClr="000000"/>
                </a:solidFill>
                <a:latin typeface="Arial" panose="020B0604020202020204" pitchFamily="34" charset="0"/>
                <a:ea typeface="+mn-ea"/>
                <a:cs typeface="Arial" panose="020B0604020202020204" pitchFamily="34" charset="0"/>
              </a:rPr>
              <a:t>CONSTRUCCIÓN DE PAZ, PILAR 1.99 INICIATIVAS PATR)</a:t>
            </a:r>
            <a:endParaRPr lang="es-ES" sz="1200" b="1" i="0" strike="noStrike">
              <a:solidFill>
                <a:srgbClr val="000000"/>
              </a:solidFill>
              <a:latin typeface="Arial" panose="020B0604020202020204" pitchFamily="34" charset="0"/>
              <a:cs typeface="Arial" panose="020B0604020202020204" pitchFamily="34" charset="0"/>
            </a:endParaRPr>
          </a:p>
        </xdr:txBody>
      </xdr:sp>
      <xdr:sp macro="" textlink="">
        <xdr:nvSpPr>
          <xdr:cNvPr id="9" name="12 CuadroTexto">
            <a:extLst>
              <a:ext uri="{FF2B5EF4-FFF2-40B4-BE49-F238E27FC236}">
                <a16:creationId xmlns:a16="http://schemas.microsoft.com/office/drawing/2014/main" id="{87FBC435-0CCB-44FD-A727-EF24393B52E6}"/>
              </a:ext>
            </a:extLst>
          </xdr:cNvPr>
          <xdr:cNvSpPr txBox="1">
            <a:spLocks noChangeArrowheads="1"/>
          </xdr:cNvSpPr>
        </xdr:nvSpPr>
        <xdr:spPr bwMode="auto">
          <a:xfrm>
            <a:off x="967" y="0"/>
            <a:ext cx="217"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10" name="13 CuadroTexto">
            <a:extLst>
              <a:ext uri="{FF2B5EF4-FFF2-40B4-BE49-F238E27FC236}">
                <a16:creationId xmlns:a16="http://schemas.microsoft.com/office/drawing/2014/main" id="{F2404B6D-708B-4190-BC5F-5A5EABB54561}"/>
              </a:ext>
            </a:extLst>
          </xdr:cNvPr>
          <xdr:cNvSpPr txBox="1">
            <a:spLocks noChangeArrowheads="1"/>
          </xdr:cNvSpPr>
        </xdr:nvSpPr>
        <xdr:spPr bwMode="auto">
          <a:xfrm>
            <a:off x="967" y="47"/>
            <a:ext cx="217" cy="42"/>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endParaRPr lang="es-ES" sz="1100" b="1" i="0" strike="noStrike">
              <a:solidFill>
                <a:srgbClr val="000000"/>
              </a:solidFill>
              <a:latin typeface="Arial" panose="020B0604020202020204" pitchFamily="34" charset="0"/>
              <a:cs typeface="Arial" panose="020B0604020202020204" pitchFamily="34" charset="0"/>
            </a:endParaRPr>
          </a:p>
        </xdr:txBody>
      </xdr:sp>
      <xdr:sp macro="" textlink="">
        <xdr:nvSpPr>
          <xdr:cNvPr id="11" name="14 CuadroTexto">
            <a:extLst>
              <a:ext uri="{FF2B5EF4-FFF2-40B4-BE49-F238E27FC236}">
                <a16:creationId xmlns:a16="http://schemas.microsoft.com/office/drawing/2014/main" id="{73B35D64-E980-440B-A491-57CFC4032EF2}"/>
              </a:ext>
            </a:extLst>
          </xdr:cNvPr>
          <xdr:cNvSpPr txBox="1">
            <a:spLocks noChangeArrowheads="1"/>
          </xdr:cNvSpPr>
        </xdr:nvSpPr>
        <xdr:spPr bwMode="auto">
          <a:xfrm>
            <a:off x="967" y="89"/>
            <a:ext cx="217"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2" name="12 CuadroTexto">
            <a:extLst>
              <a:ext uri="{FF2B5EF4-FFF2-40B4-BE49-F238E27FC236}">
                <a16:creationId xmlns:a16="http://schemas.microsoft.com/office/drawing/2014/main" id="{9056E6B8-E572-4C2F-9C53-B5F8E62A3330}"/>
              </a:ext>
            </a:extLst>
          </xdr:cNvPr>
          <xdr:cNvSpPr txBox="1">
            <a:spLocks noChangeArrowheads="1"/>
          </xdr:cNvSpPr>
        </xdr:nvSpPr>
        <xdr:spPr bwMode="auto">
          <a:xfrm>
            <a:off x="1184" y="0"/>
            <a:ext cx="216"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01</a:t>
            </a:r>
          </a:p>
        </xdr:txBody>
      </xdr:sp>
      <xdr:sp macro="" textlink="">
        <xdr:nvSpPr>
          <xdr:cNvPr id="13" name="13 CuadroTexto">
            <a:extLst>
              <a:ext uri="{FF2B5EF4-FFF2-40B4-BE49-F238E27FC236}">
                <a16:creationId xmlns:a16="http://schemas.microsoft.com/office/drawing/2014/main" id="{B3598030-8342-47EE-9F23-1E0835E10CF8}"/>
              </a:ext>
            </a:extLst>
          </xdr:cNvPr>
          <xdr:cNvSpPr txBox="1">
            <a:spLocks noChangeArrowheads="1"/>
          </xdr:cNvSpPr>
        </xdr:nvSpPr>
        <xdr:spPr bwMode="auto">
          <a:xfrm>
            <a:off x="1184" y="47"/>
            <a:ext cx="216" cy="42"/>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1 DE</a:t>
            </a:r>
            <a:r>
              <a:rPr lang="es-ES" sz="1200" b="1" i="0" strike="noStrike" baseline="0">
                <a:solidFill>
                  <a:srgbClr val="000000"/>
                </a:solidFill>
                <a:latin typeface="Arial" panose="020B0604020202020204" pitchFamily="34" charset="0"/>
                <a:cs typeface="Arial" panose="020B0604020202020204" pitchFamily="34" charset="0"/>
              </a:rPr>
              <a:t> 1</a:t>
            </a:r>
            <a:endParaRPr lang="es-ES" sz="1200" b="1" i="0" strike="noStrike">
              <a:solidFill>
                <a:srgbClr val="000000"/>
              </a:solidFill>
              <a:latin typeface="Arial" panose="020B0604020202020204" pitchFamily="34" charset="0"/>
              <a:cs typeface="Arial" panose="020B0604020202020204" pitchFamily="34" charset="0"/>
            </a:endParaRPr>
          </a:p>
        </xdr:txBody>
      </xdr:sp>
      <xdr:sp macro="" textlink="">
        <xdr:nvSpPr>
          <xdr:cNvPr id="14" name="14 CuadroTexto">
            <a:extLst>
              <a:ext uri="{FF2B5EF4-FFF2-40B4-BE49-F238E27FC236}">
                <a16:creationId xmlns:a16="http://schemas.microsoft.com/office/drawing/2014/main" id="{98CFAB64-F344-437F-876D-305064A9BBDF}"/>
              </a:ext>
            </a:extLst>
          </xdr:cNvPr>
          <xdr:cNvSpPr txBox="1">
            <a:spLocks noChangeArrowheads="1"/>
          </xdr:cNvSpPr>
        </xdr:nvSpPr>
        <xdr:spPr bwMode="auto">
          <a:xfrm>
            <a:off x="1184" y="89"/>
            <a:ext cx="216"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200" b="1" i="0" strike="noStrike">
                <a:solidFill>
                  <a:srgbClr val="000000"/>
                </a:solidFill>
                <a:latin typeface="Arial" panose="020B0604020202020204" pitchFamily="34" charset="0"/>
                <a:cs typeface="Arial" panose="020B0604020202020204" pitchFamily="34" charset="0"/>
              </a:rPr>
              <a:t>12/01/2024</a:t>
            </a:r>
          </a:p>
        </xdr:txBody>
      </xdr:sp>
      <xdr:sp macro="" textlink="">
        <xdr:nvSpPr>
          <xdr:cNvPr id="15" name="10 CuadroTexto">
            <a:extLst>
              <a:ext uri="{FF2B5EF4-FFF2-40B4-BE49-F238E27FC236}">
                <a16:creationId xmlns:a16="http://schemas.microsoft.com/office/drawing/2014/main" id="{3856EB5B-F356-4F49-8E39-2BBAAC94FE0F}"/>
              </a:ext>
            </a:extLst>
          </xdr:cNvPr>
          <xdr:cNvSpPr txBox="1">
            <a:spLocks noChangeArrowheads="1"/>
          </xdr:cNvSpPr>
        </xdr:nvSpPr>
        <xdr:spPr bwMode="auto">
          <a:xfrm>
            <a:off x="-11" y="144"/>
            <a:ext cx="1407" cy="39"/>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algn="ctr" rtl="0">
              <a:defRPr sz="1000"/>
            </a:pPr>
            <a:r>
              <a:rPr lang="es-ES" sz="900" b="1">
                <a:solidFill>
                  <a:schemeClr val="bg1"/>
                </a:solidFill>
                <a:latin typeface="Arial" panose="020B0604020202020204" pitchFamily="34" charset="0"/>
                <a:ea typeface="+mn-ea"/>
                <a:cs typeface="Arial" panose="020B0604020202020204" pitchFamily="34" charset="0"/>
              </a:rPr>
              <a:t>COPIA CONTROLADA</a:t>
            </a:r>
            <a:endParaRPr lang="es-ES" sz="900" b="1" i="0" strike="noStrike">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285750</xdr:colOff>
      <xdr:row>0</xdr:row>
      <xdr:rowOff>104775</xdr:rowOff>
    </xdr:from>
    <xdr:to>
      <xdr:col>2</xdr:col>
      <xdr:colOff>1076325</xdr:colOff>
      <xdr:row>3</xdr:row>
      <xdr:rowOff>57150</xdr:rowOff>
    </xdr:to>
    <xdr:pic>
      <xdr:nvPicPr>
        <xdr:cNvPr id="17" name="Imagen 80">
          <a:extLst>
            <a:ext uri="{FF2B5EF4-FFF2-40B4-BE49-F238E27FC236}">
              <a16:creationId xmlns:a16="http://schemas.microsoft.com/office/drawing/2014/main" id="{CE2136D3-2BD4-43DE-94E7-5A5C7FB11D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104775"/>
          <a:ext cx="1552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57149</xdr:rowOff>
    </xdr:from>
    <xdr:to>
      <xdr:col>0</xdr:col>
      <xdr:colOff>2085974</xdr:colOff>
      <xdr:row>4</xdr:row>
      <xdr:rowOff>142874</xdr:rowOff>
    </xdr:to>
    <xdr:pic>
      <xdr:nvPicPr>
        <xdr:cNvPr id="2" name="Imagen 1" descr="Vista previa de imagen">
          <a:extLst>
            <a:ext uri="{FF2B5EF4-FFF2-40B4-BE49-F238E27FC236}">
              <a16:creationId xmlns:a16="http://schemas.microsoft.com/office/drawing/2014/main" id="{D2B3C498-1941-4761-898D-782698662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49"/>
          <a:ext cx="1990724"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ferson.paez/Downloads/file:/FILESERVER/backup_sigi/Copia%20de%20METODOLO2/Usuario/VIA%20LA%20PAZ%20ARIPORO/PE_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backup_sigi\Copia%20de%20METODOLO2\Usuario\VIA%20LA%20PAZ%20ARIPORO\PE_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eferson.paez/Downloads/file:/FILESERVER/backup_sigi/Documents%20and%20Settings/LILRIN/Configuraci&#243;n%20local/Archivos%20temporales%20de%20Internet/OLK117/BASE%20DE%20DAT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backup_sigi\Documents%20and%20Settings\LILRIN\Configuraci&#243;n%20local\Archivos%20temporales%20de%20Internet\OLK117\BASE%20DE%20DAT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365uact-my.sharepoint.com/Users/USUARIO/Downloads/Indicadores%20PMI%2017012018_Matriz%20de%20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ndice"/>
      <sheetName val="PE-01"/>
      <sheetName val="PE-02"/>
      <sheetName val="PE-03"/>
      <sheetName val="PE-04"/>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U2" t="str">
            <v>Administración</v>
          </cell>
        </row>
        <row r="3">
          <cell r="U3" t="str">
            <v>Capacitación y asistencia técnica</v>
          </cell>
        </row>
        <row r="4">
          <cell r="U4" t="str">
            <v>Dotación</v>
          </cell>
        </row>
        <row r="5">
          <cell r="U5" t="str">
            <v>Estudios</v>
          </cell>
        </row>
        <row r="6">
          <cell r="U6" t="str">
            <v>Imprevistos</v>
          </cell>
        </row>
        <row r="7">
          <cell r="U7" t="str">
            <v>Mantenimiento</v>
          </cell>
        </row>
        <row r="8">
          <cell r="U8" t="str">
            <v>Obra Física</v>
          </cell>
        </row>
        <row r="9">
          <cell r="U9" t="str">
            <v>Otros</v>
          </cell>
        </row>
      </sheetData>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ndice"/>
      <sheetName val="PE-01"/>
      <sheetName val="PE-02"/>
      <sheetName val="PE-03"/>
      <sheetName val="PE-04"/>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U2" t="str">
            <v>Administración</v>
          </cell>
        </row>
        <row r="3">
          <cell r="U3" t="str">
            <v>Capacitación y asistencia técnica</v>
          </cell>
        </row>
        <row r="4">
          <cell r="U4" t="str">
            <v>Dotación</v>
          </cell>
        </row>
        <row r="5">
          <cell r="U5" t="str">
            <v>Estudios</v>
          </cell>
        </row>
        <row r="6">
          <cell r="U6" t="str">
            <v>Imprevistos</v>
          </cell>
        </row>
        <row r="7">
          <cell r="U7" t="str">
            <v>Mantenimiento</v>
          </cell>
        </row>
        <row r="8">
          <cell r="U8" t="str">
            <v>Obra Física</v>
          </cell>
        </row>
        <row r="9">
          <cell r="U9" t="str">
            <v>Otros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D-01"/>
      <sheetName val="ID-03"/>
      <sheetName val="categoria"/>
      <sheetName val="ID-11"/>
      <sheetName val="ID-12"/>
      <sheetName val="PE-12"/>
      <sheetName val="Resumen"/>
      <sheetName val="entifinan"/>
      <sheetName val="embajadas"/>
      <sheetName val="Descentralizadas"/>
      <sheetName val="Control"/>
      <sheetName val="distritales"/>
      <sheetName val="actores"/>
      <sheetName val="Hoja1"/>
      <sheetName val="Listado"/>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Internacional</v>
          </cell>
          <cell r="S2" t="str">
            <v>Si</v>
          </cell>
        </row>
        <row r="3">
          <cell r="B3" t="str">
            <v>Nacional</v>
          </cell>
          <cell r="S3" t="str">
            <v>No</v>
          </cell>
        </row>
        <row r="4">
          <cell r="B4" t="str">
            <v>Costa Atlántica</v>
          </cell>
        </row>
        <row r="5">
          <cell r="B5" t="str">
            <v>Occidente</v>
          </cell>
        </row>
        <row r="6">
          <cell r="B6" t="str">
            <v>Centro Oriente</v>
          </cell>
        </row>
        <row r="7">
          <cell r="B7" t="str">
            <v>Orinoquía</v>
          </cell>
        </row>
        <row r="8">
          <cell r="B8" t="str">
            <v>Amazonía</v>
          </cell>
        </row>
        <row r="9">
          <cell r="B9" t="str">
            <v>Bogotá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D-01"/>
      <sheetName val="ID-03"/>
      <sheetName val="categoria"/>
      <sheetName val="ID-11"/>
      <sheetName val="ID-12"/>
      <sheetName val="PE-12"/>
      <sheetName val="Resumen"/>
      <sheetName val="entifinan"/>
      <sheetName val="embajadas"/>
      <sheetName val="Descentralizadas"/>
      <sheetName val="Control"/>
      <sheetName val="distritales"/>
      <sheetName val="actores"/>
      <sheetName val="Hoja1"/>
      <sheetName val="Listado"/>
    </sheetNames>
    <sheetDataSet>
      <sheetData sheetId="0" refreshError="1"/>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Internacional</v>
          </cell>
          <cell r="S2" t="str">
            <v>Si</v>
          </cell>
        </row>
        <row r="3">
          <cell r="B3" t="str">
            <v>Nacional</v>
          </cell>
          <cell r="S3" t="str">
            <v>No</v>
          </cell>
        </row>
        <row r="4">
          <cell r="B4" t="str">
            <v>Costa Atlántica</v>
          </cell>
        </row>
        <row r="5">
          <cell r="B5" t="str">
            <v>Occidente</v>
          </cell>
        </row>
        <row r="6">
          <cell r="B6" t="str">
            <v>Centro Oriente</v>
          </cell>
        </row>
        <row r="7">
          <cell r="B7" t="str">
            <v>Orinoquía</v>
          </cell>
        </row>
        <row r="8">
          <cell r="B8" t="str">
            <v>Amazonía</v>
          </cell>
        </row>
        <row r="9">
          <cell r="B9" t="str">
            <v>Bogotá</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temáticos"/>
      <sheetName val="Metas trazadoras"/>
      <sheetName val="Indicadores PDET"/>
      <sheetName val="Estadísticas"/>
      <sheetName val="Género"/>
      <sheetName val="Compromisos FARC"/>
      <sheetName val="Ejemplos no PDET"/>
      <sheetName val="Étni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E6" t="str">
            <v>Código indicador</v>
          </cell>
          <cell r="F6" t="str">
            <v>Meta trazadora</v>
          </cell>
        </row>
        <row r="7">
          <cell r="E7" t="str">
            <v>A.E.1</v>
          </cell>
          <cell r="F7"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8">
          <cell r="E8" t="str">
            <v>A.E.2</v>
          </cell>
          <cell r="F8"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9">
          <cell r="E9" t="str">
            <v>A.E.3</v>
          </cell>
          <cell r="F9"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10">
          <cell r="E10" t="str">
            <v>A.E.4</v>
          </cell>
          <cell r="F10"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11">
          <cell r="E11" t="str">
            <v>A.E.5</v>
          </cell>
          <cell r="F11"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12">
          <cell r="E12" t="str">
            <v>A.E.6</v>
          </cell>
          <cell r="F12" t="str">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ell>
        </row>
        <row r="13">
          <cell r="E13" t="str">
            <v>A.E.7</v>
          </cell>
          <cell r="F13" t="str">
            <v>Entrega gratuita del 100% de hectáreas de tierra programadas a las 11 kumpañy de Colombia</v>
          </cell>
        </row>
        <row r="14">
          <cell r="E14" t="str">
            <v>A.E.8</v>
          </cell>
          <cell r="F14" t="str">
            <v>Entrega gratuita del 100% de hectáreas de tierra programadas a las 11 kumpañy de Colombia</v>
          </cell>
        </row>
        <row r="15">
          <cell r="E15" t="str">
            <v>A.E.9</v>
          </cell>
          <cell r="F15" t="str">
            <v>A 2027 el 100% de las solicitudes de constitución, ampliación, saneamiento, reestructuración, clarificación, delimitación,  medidas de protección y titulación colectiva radicadas a 2017, se han resuelto efectivamente y con actos administrativos expedidos.</v>
          </cell>
        </row>
        <row r="16">
          <cell r="E16" t="str">
            <v>A.E.10</v>
          </cell>
          <cell r="F16" t="str">
            <v>A 2027 el 100% de las solicitudes de constitución, ampliación, saneamiento, reestructuración, clarificación, delimitación,  medidas de protección y titulación colectiva radicadas a 2017, se han resuelto efectivamente y con actos administrativos expedidos.</v>
          </cell>
        </row>
        <row r="17">
          <cell r="E17" t="str">
            <v>A.E.11</v>
          </cell>
          <cell r="F17" t="str">
            <v>A 2027 el 100% de las solicitudes de constitución, ampliación, saneamiento, reestructuración, clarificación, delimitación,  medidas de protección y titulación colectiva radicadas a 2017, se han resuelto efectivamente y con actos administrativos expedidos.</v>
          </cell>
        </row>
        <row r="18">
          <cell r="E18" t="str">
            <v>A.E.12</v>
          </cell>
          <cell r="F18" t="str">
            <v>A 2027 el 100% de las solicitudes de constitución, ampliación, saneamiento, reestructuración, clarificación, delimitación,  medidas de protección y titulación colectiva radicadas a 2017, se han resuelto efectivamente y con actos administrativos expedidos.</v>
          </cell>
        </row>
        <row r="19">
          <cell r="E19" t="str">
            <v>A.E.13</v>
          </cell>
          <cell r="F19" t="str">
            <v>A 2027 el 100% de las solicitudes de constitución, ampliación, saneamiento, reestructuración, clarificación, delimitación,  medidas de protección y titulación colectiva radicadas a 2017, se han resuelto efectivamente y con actos administrativos expedidos.</v>
          </cell>
        </row>
        <row r="20">
          <cell r="E20" t="str">
            <v>A.E.14</v>
          </cell>
          <cell r="F20" t="str">
            <v>El 100% de los conflictos de uso y tenencia de la tierra se resuelven en equidad, concertadamente y generando condiciones de convivencia y paz entre pueblos y comunidades garantizando la integridad territorial y cultural de los pueblos y comunidades</v>
          </cell>
        </row>
        <row r="21">
          <cell r="E21" t="str">
            <v>A.E.15</v>
          </cell>
          <cell r="F21" t="str">
            <v>El 100% de los pueblos y comunidades indígenas, NARP y Rrom han participado de forma real y efectiva en el diseño y uso del módulo étnico del Sistema Único Nacional de Información Catastral Multipropósito a implementarse en sus territorios</v>
          </cell>
        </row>
        <row r="22">
          <cell r="E22" t="str">
            <v>A.E.16</v>
          </cell>
          <cell r="F22" t="str">
            <v>A 2027 los pueblos étnicos participan real y efectivamente en el diseño, gestión y puesta en marcha  del Sistema Nacional Catastral Multipropósito en sus propios territorios y su territorialidad</v>
          </cell>
        </row>
        <row r="23">
          <cell r="E23" t="str">
            <v>A.E.17</v>
          </cell>
          <cell r="F23" t="str">
            <v>A 2027 los pueblos étnicos participan real y efectivamente en el diseño, gestión y puesta en marcha  del Sistema Nacional Catastral Multipropósito en sus propios territorios y su territorialidad</v>
          </cell>
        </row>
        <row r="24">
          <cell r="E24" t="str">
            <v>A.E.18</v>
          </cell>
          <cell r="F24" t="str">
            <v xml:space="preserve">El plan nacional de zonificación ambiental y de caracterización de uso de las áreas que deben tener un manejo ambiental especial, no incluirá a los territorios de los pueblos étnicos, como garantía del ejercicio de la autonomía, del gobierno propio y de las formas propias de planeación y ordenamiento del territorio. </v>
          </cell>
        </row>
        <row r="25">
          <cell r="E25" t="str">
            <v>A.E.19</v>
          </cell>
          <cell r="F25" t="str">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ell>
        </row>
        <row r="26">
          <cell r="E26" t="str">
            <v>A.E.20</v>
          </cell>
          <cell r="F26" t="str">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ell>
        </row>
        <row r="27">
          <cell r="E27" t="str">
            <v>A.E.21</v>
          </cell>
          <cell r="F27" t="str">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ell>
        </row>
        <row r="28">
          <cell r="E28" t="str">
            <v>A.E.22</v>
          </cell>
          <cell r="F28" t="str">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ell>
        </row>
        <row r="29">
          <cell r="E29" t="str">
            <v>A.E.23</v>
          </cell>
          <cell r="F29" t="str">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ell>
        </row>
        <row r="30">
          <cell r="E30" t="str">
            <v>A.E.24</v>
          </cell>
          <cell r="F30" t="str">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ell>
        </row>
        <row r="31">
          <cell r="E31" t="str">
            <v>A.E.25</v>
          </cell>
          <cell r="F31" t="str">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ell>
        </row>
        <row r="32">
          <cell r="E32" t="str">
            <v>A.E.26</v>
          </cell>
          <cell r="F32" t="str">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ell>
        </row>
        <row r="33">
          <cell r="E33" t="str">
            <v>A.E.27</v>
          </cell>
          <cell r="F33" t="str">
            <v>A 2027 el 100% de los planes de acción inmediata para las comunidades y pueblos indígenas que se encuentran en riesgo de extinción física y cultural y que no están priorizados por el decreto 893 de 2017, estarán concertados, diseñados, formulados, ejecutados y con seguimiento de acuerdo a los planes de vida y planes de salvaguarda</v>
          </cell>
        </row>
        <row r="34">
          <cell r="E34" t="str">
            <v>B.E.1</v>
          </cell>
          <cell r="F34"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35">
          <cell r="E35" t="str">
            <v>B.E.2</v>
          </cell>
          <cell r="F35"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36">
          <cell r="E36" t="str">
            <v>B.E.3</v>
          </cell>
          <cell r="F36"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37">
          <cell r="E37" t="str">
            <v>B.E.4</v>
          </cell>
          <cell r="F37" t="str">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ell>
        </row>
        <row r="38">
          <cell r="E38" t="str">
            <v>B.E.5</v>
          </cell>
          <cell r="F38"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39">
          <cell r="E39" t="str">
            <v>B.E.6</v>
          </cell>
          <cell r="F39"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0">
          <cell r="E40" t="str">
            <v>B.E.7</v>
          </cell>
          <cell r="F40"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1">
          <cell r="E41" t="str">
            <v>B.E.8</v>
          </cell>
          <cell r="F41"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2">
          <cell r="E42" t="str">
            <v>B.E.9</v>
          </cell>
          <cell r="F42"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3">
          <cell r="E43" t="str">
            <v>B.E.10</v>
          </cell>
          <cell r="F43"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4">
          <cell r="E44" t="str">
            <v>B.E.11</v>
          </cell>
          <cell r="F44"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45">
          <cell r="E45" t="str">
            <v>B.E.12</v>
          </cell>
          <cell r="F45" t="str">
            <v xml:space="preserve">
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ell>
        </row>
        <row r="46">
          <cell r="E46" t="str">
            <v>B.E.13</v>
          </cell>
          <cell r="F46" t="str">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ell>
        </row>
        <row r="47">
          <cell r="E47" t="str">
            <v>B.E.14</v>
          </cell>
          <cell r="F47" t="str">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ell>
        </row>
        <row r="48">
          <cell r="E48" t="str">
            <v>B.E.15</v>
          </cell>
          <cell r="F48" t="str">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ell>
        </row>
        <row r="49">
          <cell r="E49" t="str">
            <v>B.E.16</v>
          </cell>
          <cell r="F49"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0">
          <cell r="E50" t="str">
            <v>B.E.17</v>
          </cell>
          <cell r="F50" t="str">
            <v>A 2027 los pueblos etnicos han implementado estrategias y programas de formación y fortalecimiento de su cultura política y derechos humanos en correspondencia con sus sistemas de valores propios.</v>
          </cell>
        </row>
        <row r="51">
          <cell r="E51" t="str">
            <v>B.E.18</v>
          </cell>
          <cell r="F51" t="str">
            <v>A 2027 las mujeres indígenas, NARP y Rrom de Colombia participan real y efectivamente en el Programa para la promoción de la participación y liderazgo de la mujer pertinentes culturalmente.</v>
          </cell>
        </row>
        <row r="52">
          <cell r="E52" t="str">
            <v>B.E.19</v>
          </cell>
          <cell r="F52"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3">
          <cell r="E53" t="str">
            <v>B.E.20</v>
          </cell>
          <cell r="F53"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4">
          <cell r="E54" t="str">
            <v>B.E.21</v>
          </cell>
          <cell r="F54"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5">
          <cell r="E55" t="str">
            <v>B.E.22</v>
          </cell>
          <cell r="F55"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6">
          <cell r="E56" t="str">
            <v>B.E.23</v>
          </cell>
          <cell r="F56"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7">
          <cell r="E57" t="str">
            <v>B.E.24</v>
          </cell>
          <cell r="F57"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8">
          <cell r="E58" t="str">
            <v>C.E.1</v>
          </cell>
          <cell r="F58"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59">
          <cell r="E59" t="str">
            <v>B.E.25</v>
          </cell>
          <cell r="F59" t="str">
            <v xml:space="preserve">A partir de 2018,  los ajustes normativos incorporan de manera efectiva las propuestas de los pueblos étnicos en materia de planeación territorial, garantizando el derecho al desarrollo propio y la partipación. </v>
          </cell>
        </row>
        <row r="60">
          <cell r="E60" t="str">
            <v>C.E.2</v>
          </cell>
          <cell r="F60" t="str">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ell>
        </row>
        <row r="61">
          <cell r="E61" t="str">
            <v>C.E.3</v>
          </cell>
          <cell r="F61" t="str">
            <v>A 2018 se cuenta con un programa especial de armonización para la  reintegración y reincorporación social y económica con enfoque diferenciador  étnico  y de género concertado, diseñado e implementado</v>
          </cell>
        </row>
        <row r="62">
          <cell r="E62" t="str">
            <v>C.E.4</v>
          </cell>
          <cell r="F62" t="str">
            <v>A 2018 se cuenta con un programa especial de armonización para la  reintegración y reincorporación social y económica con enfoque diferenciador  étnico  y de género concertado, diseñado e implementado</v>
          </cell>
        </row>
        <row r="63">
          <cell r="E63" t="str">
            <v>C.E.5</v>
          </cell>
        </row>
        <row r="64">
          <cell r="E64" t="str">
            <v>C.E.6</v>
          </cell>
        </row>
        <row r="65">
          <cell r="E65" t="str">
            <v>C.E.7</v>
          </cell>
        </row>
        <row r="66">
          <cell r="E66" t="str">
            <v>C.E.8</v>
          </cell>
        </row>
        <row r="67">
          <cell r="E67" t="str">
            <v>C.E.9</v>
          </cell>
          <cell r="F67" t="str">
            <v>Las medidas del Sistema de Seguridad y Protección tendrán mecanismos disferenciales concertados  que garanticen la protección integral   reforzada de los pueblos étnicos incluyendo el fortalecimiento de sus formas propias de protección como  la guardia indígena, cimarrona y la kriss romani, entre otras</v>
          </cell>
        </row>
        <row r="68">
          <cell r="E68" t="str">
            <v>C.E.10</v>
          </cell>
          <cell r="F68" t="str">
            <v>Las medidas del Sistema de Seguridad y Protección tendrán mecanismos disferenciales concertados  que garanticen la protección integral   reforzada de los pueblos étnicos incluyendo el fortalecimiento de sus formas propias de protección como  la guardia indígena, cimarrona y la kriss romani, entre otras</v>
          </cell>
        </row>
        <row r="69">
          <cell r="E69" t="str">
            <v>D.E.1</v>
          </cell>
          <cell r="F69" t="str">
            <v xml:space="preserve">
 A 2018 se cuenta con un decreto de reglamentación del PNIS consultado y concertado con los pueblos y comunidades étnicas para su implementación en los territorios étnicos.</v>
          </cell>
        </row>
        <row r="70">
          <cell r="E70" t="str">
            <v>D.E.2</v>
          </cell>
          <cell r="F70" t="str">
            <v xml:space="preserve"> 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ell>
        </row>
        <row r="71">
          <cell r="E71" t="str">
            <v>D.E.3</v>
          </cell>
          <cell r="F71" t="str">
            <v xml:space="preserve">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ell>
        </row>
        <row r="72">
          <cell r="E72" t="str">
            <v>D.E.4</v>
          </cell>
          <cell r="F72" t="str">
            <v xml:space="preserve">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ell>
        </row>
        <row r="73">
          <cell r="E73" t="str">
            <v>D.E.5</v>
          </cell>
          <cell r="F73" t="str">
            <v xml:space="preserve">El 100% de los territorios focalizados para la sustitución de cultivos de uso ilícto que traslapen entre los territorios ancestrales y tradicionales de los pueblos y comunidades étnicas con PNN, contarán con planes de sustitución previamente consultados e implementados con los pueblos y comunidades étnicas.
</v>
          </cell>
        </row>
        <row r="74">
          <cell r="E74" t="str">
            <v>D.E.6</v>
          </cell>
          <cell r="F74" t="str">
            <v xml:space="preserve">
 A 2021 todos los territorios de los pueblos étnicos estarán libres de MAP-MUSE y saneados de acuerdo en los términos  acordados entre las autoridades étnicas territoriales y la institucionalidad nacional con acompañamiento  internacional.
</v>
          </cell>
        </row>
        <row r="75">
          <cell r="E75" t="str">
            <v>D.E.7</v>
          </cell>
          <cell r="F75" t="str">
            <v xml:space="preserve">
 A 2021 todos los territorios de los pueblos étnicos estarán libres de MAP-MUSE y saneados de acuerdo en los términos  acordados entre las autoridades étnicas territoriales y la institucionalidad nacional con acompañamiento  internacional.
</v>
          </cell>
        </row>
        <row r="76">
          <cell r="E76" t="str">
            <v>D.E.8</v>
          </cell>
          <cell r="F76" t="str">
            <v xml:space="preserve">
 A 2021 todos los territorios de los pueblos étnicos estarán libres de MAP-MUSE y saneados de acuerdo en los términos  acordados entre las autoridades étnicas territoriales y la institucionalidad nacional con acompañamiento  internacional.
</v>
          </cell>
        </row>
        <row r="77">
          <cell r="E77" t="str">
            <v>D.E.9</v>
          </cell>
          <cell r="F77" t="str">
            <v>A 2018 el Programa  Nacional de Intervencion Integral frente al consumo de drogas ilícitas, como una instancia de alto nive ha sido diseñado e implementado de forma consultada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ell>
        </row>
        <row r="78">
          <cell r="E78" t="str">
            <v>D.E.10</v>
          </cell>
          <cell r="F78" t="str">
            <v>A 2031 la Politíca Nacional de Reducción del Consumo de SPA, es  consultada e implementada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ell>
        </row>
        <row r="79">
          <cell r="E79" t="str">
            <v>D.E.11</v>
          </cell>
          <cell r="F79" t="str">
            <v>A 2031 la Politíca Nacional de Reducción del Consumo de SPA, es  consultada e implementada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ell>
        </row>
        <row r="80">
          <cell r="E80" t="str">
            <v>D.E.12</v>
          </cell>
          <cell r="F80" t="str">
            <v>A 2019 el 100% de los personas de pueblos y comunidades étnicas que accedan de forma voluntaria al tratamiento penal diferencial para pequeños cultivadores serán beneficiarios de lo dispuesto en la Ley General de Armonización de Justicias. En el evento que la Ley de Tratamiento Penal Diferencial para pequeños cultivadores se sancione antes de la Ley de Armonización de Justicia, los casos que se presenten para acceder a la primera, serán atendidos mediante una ruta coordinada entre las autoridades étnicas y ordinarias que tengan jurisdicción en el caso.</v>
          </cell>
        </row>
        <row r="81">
          <cell r="E81" t="str">
            <v>D.E.13</v>
          </cell>
          <cell r="F81" t="str">
            <v>A 2019 el 100% de los personas de pueblos y comunidades étnicas que accedan de forma voluntaria al tratamiento penal diferencial para pequeños cultivadores serán beneficiarios de lo dispuesto en la Ley General de Armonización de Justicias. En el evento que la Ley de Tratamiento Penal Diferencial para pequeños cultivadores se sancione antes de la Ley de Armonización de Justicia, los casos que se presenten para acceder a la primera, serán atendidos mediante una ruta coordinada entre las autoridades étnicas y ordinarias que tengan jurisdicción en el caso.</v>
          </cell>
        </row>
        <row r="82">
          <cell r="E82" t="str">
            <v>D.E.14</v>
          </cell>
          <cell r="F82" t="str">
            <v>A 2031, el 100% de las mujeres de pueblos y comunidades etnicas, condenadas por delitos de drogas (articulos 375, 376 y 377 incisos 2 y 3 CP),  han accedido voluntariamente a los beneficios de la suspensión de la ejecución de la pena.</v>
          </cell>
        </row>
        <row r="83">
          <cell r="E83" t="str">
            <v>E.E.1</v>
          </cell>
          <cell r="F83" t="str">
            <v>A 2029 el 100% de SRC étnicos con planes de reparación colectiva concertados, consultados, en implementación e implementados</v>
          </cell>
        </row>
        <row r="84">
          <cell r="E84" t="str">
            <v>E.E.2</v>
          </cell>
          <cell r="F84" t="str">
            <v>A 2029 el 100% de SRC étnicos con planes de reparación colectiva concertados, consultados, en implementación e implementados</v>
          </cell>
        </row>
        <row r="85">
          <cell r="E85" t="str">
            <v>E.E.3</v>
          </cell>
          <cell r="F85" t="str">
            <v>El 100% de los SRC étnicos en territorios PDET cuentan con planes de reparación colectiva en formulación,  concertados, consultados y en implementación</v>
          </cell>
        </row>
        <row r="86">
          <cell r="E86" t="str">
            <v>E.E.4</v>
          </cell>
          <cell r="F86" t="str">
            <v>100% de las victimas étnicas que producto de un proceso de socialización y sensibilización apropiado culturalmente solicitan atención psicosocial, se vinculan y acceden a la atención psicosocial con pertinencia cultural, con perspectiva de mujer, familia y generación acorde a los decretos ley 4633, 4634 y 4635.</v>
          </cell>
        </row>
        <row r="87">
          <cell r="E87" t="str">
            <v>E.E.5</v>
          </cell>
          <cell r="F87" t="str">
            <v>En el marco del acuerdo de paz el 100% de las solicitudes de retorno y reubicacion de las comunidades étnicas es atendido en condiciones de seguridad, sostenibilidad, dignidad y voluntariedad</v>
          </cell>
        </row>
        <row r="88">
          <cell r="E88" t="str">
            <v>E.E.6</v>
          </cell>
          <cell r="F88" t="str">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ell>
        </row>
        <row r="89">
          <cell r="E89" t="str">
            <v>E.E.7</v>
          </cell>
          <cell r="F89" t="str">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ell>
        </row>
        <row r="90">
          <cell r="E90" t="str">
            <v>E.E.8</v>
          </cell>
          <cell r="F90" t="str">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ell>
        </row>
        <row r="91">
          <cell r="E91" t="str">
            <v>E.E.9</v>
          </cell>
          <cell r="F91" t="str">
            <v>El 100% de Sujetos de reparación colectiva NARP, indígenas y Rrom  con planes de reparación colectiva consultados concertados e implementados con enfoque de género, mujer, familia y generación,  en el marco del Sistema Integral de Justicia, Verdad, Reparación y no Repetición</v>
          </cell>
        </row>
        <row r="92">
          <cell r="E92" t="str">
            <v>E.E.10</v>
          </cell>
          <cell r="F92" t="str">
            <v>El 100% de Sujetos de reparación colectiva NARP, indígenas y Rrom  con planes de reparación colectiva consultados concertados e implementados con enfoque de género, mujer, familia y generación,  en el marco del Sistema Integral de Justicia, Verdad, Reparación y no Repetición</v>
          </cell>
        </row>
        <row r="93">
          <cell r="E93" t="str">
            <v>E.E.11</v>
          </cell>
          <cell r="F93" t="str">
            <v>El 100% de Sujetos de reparación colectiva NARP, indígenas y Rrom  con planes de reparación colectiva consultados concertados e implementados con enfoque de género, mujer, familia y generación,  en el marco del Sistema Integral de Justicia, Verdad, Reparación y no Repetición</v>
          </cell>
        </row>
        <row r="94">
          <cell r="E94" t="str">
            <v>E.E.12</v>
          </cell>
          <cell r="F94" t="str">
            <v>El 100% de Sujetos de reparación colectiva NARP, indígenas y Rrom  con planes de reparación colectiva consultados concertados e implementados con enfoque de género, mujer, familia y generación,  en el marco del Sistema Integral de Justicia, Verdad, Reparación y no Repetición</v>
          </cell>
        </row>
        <row r="95">
          <cell r="E95" t="str">
            <v>F.E.1</v>
          </cell>
          <cell r="F95" t="str">
            <v xml:space="preserve"> A 2027 la representación del Gobierno ante la CSIVI respalda la participación de la  Alta instancia de los Pueblos Etnicos en los espacios y  canales de interlocución para el seguimiento anual al enfoque étnico del PMI  y las demás que se den para hacer seguimiento a la implementacion del enfoque étnico que desarrollará la CSIVI, a través de la convocatoria de la secretaría técnica de Gobierno en la CSIVI. 
</v>
          </cell>
        </row>
        <row r="96">
          <cell r="E96" t="str">
            <v>F.E.2</v>
          </cell>
          <cell r="F96" t="str">
            <v>Incluir en los instrumentos, planes, variables, protocolos, medidas,   actuaciones, procedimientos del sistema intergado de informacion para el posconflicto enfoque cultural y étnico racial negro, afro, raizal, palenquero, indígena y gitano.</v>
          </cell>
        </row>
        <row r="97">
          <cell r="E97" t="str">
            <v>F.E.3</v>
          </cell>
          <cell r="F97" t="str">
            <v>Incluir en los instrumentos, planes, variables, protocolos, medidas,   actuaciones, procedimientos del sistema intergado de informacion para el posconflicto enfoque cultural y étnico racial negro, afro, raizal, palenquero, indígena y gitano.</v>
          </cell>
        </row>
        <row r="98">
          <cell r="E98" t="str">
            <v>F.E.4</v>
          </cell>
          <cell r="F98" t="str">
            <v>Incluir en los instrumentos, planes, variables, protocolos, medidas,   actuaciones, procedimientos del sistema intergado de informacion para el posconflicto enfoque cultural y étnico racial negro, afro, raizal, palenquero, indígena y gitano.</v>
          </cell>
        </row>
        <row r="99">
          <cell r="E99" t="str">
            <v>F.E.5</v>
          </cell>
          <cell r="F99" t="str">
            <v>A 2027 los pueblos étnicos participan en la ejecución deproyectos en el marco de la implementación del Acuerdo Final</v>
          </cell>
        </row>
        <row r="100">
          <cell r="E100" t="str">
            <v>F.E.6</v>
          </cell>
          <cell r="F100" t="str">
            <v xml:space="preserve">A 2027 el plan de trabajo de la Alta  Instancia Étnica concertado con la CSIVI estará financiado anualmente y de manera oportuna por parte del Gobierno Nacional con apoyo de la cooperación internacional </v>
          </cell>
        </row>
        <row r="101">
          <cell r="E101" t="str">
            <v>F.E.7</v>
          </cell>
          <cell r="F101" t="str">
            <v xml:space="preserve">Dentro de los dos meses siguientes a la expedición del PMI se cuenta con una ruta de trabajo concertada entre los organismos de control y la alta instancia para priorizar el acompañamiento y seguimiento (En el marco de las compeencias de cada organo de control) , en la ejecucion de los recuros para la implementacion de los planes que incluyan a pueblos y comunidades indigenas, NARP y Rrom.  </v>
          </cell>
        </row>
        <row r="102">
          <cell r="E102" t="str">
            <v>F.E.8</v>
          </cell>
          <cell r="F102" t="str">
            <v xml:space="preserve">El 100% de las medidas legislativas o adminsitrativas para la implementación del acuerdo final que afecten a los  territorios, derechos, usos y costumbres de pueblos indígenas, negros, afrocolombianos, raizales, palenqueros y Rrom, serán consultados previamente, de conformidad a la normatividad aplicable. </v>
          </cell>
        </row>
        <row r="103">
          <cell r="E103" t="str">
            <v>F.E.9</v>
          </cell>
          <cell r="F103" t="str">
            <v>Al 2021  todos los territorios de los pueblos etnicos priorizados en el punto 6.2.3. del acuerdo final de paz, estarán libres de map y muse y saneados conforme a los terminos acordados entre autoridades étnicas territoriales y la institucionalidad nacional con acompanamiento internaiconal</v>
          </cell>
        </row>
        <row r="104">
          <cell r="E104" t="str">
            <v>F.E.10</v>
          </cell>
          <cell r="F104" t="str">
            <v>Al 2021  todos los territorios de los pueblos etnicos priorizados en el punto 6.2.3. del acuerdo final de paz, estarán libres de map y muse y saneados conforme a los terminos acordados entre autoridades étnicas territoriales y la institucionalidad nacional con acompanamiento internaiconal</v>
          </cell>
        </row>
        <row r="105">
          <cell r="E105" t="str">
            <v>F.E.11</v>
          </cell>
          <cell r="F105" t="str">
            <v>A 2021 los terriotrios del pueblo indígena Nukak, el pueblo Embera Katío del Alto San Jorge resguardo Cañaveral, así como del territorio del Consejo Comunitario Alto Mira y frontera y Curvaradó y Jiguamiandó prioirzados en el literal d del punto 6.2.3 del acuerod final de Paz cuentan con un program de asentamiento, retorno, devolucion y restitución disenado e implementado de forma consultada y concertada con cada pueblo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960E4-39F3-440D-B747-F6B983842CB1}">
  <dimension ref="A1:C13"/>
  <sheetViews>
    <sheetView zoomScale="145" zoomScaleNormal="145" workbookViewId="0">
      <selection activeCell="B3" sqref="B3"/>
    </sheetView>
  </sheetViews>
  <sheetFormatPr baseColWidth="10" defaultRowHeight="12.75" x14ac:dyDescent="0.2"/>
  <cols>
    <col min="1" max="1" width="37.28515625" customWidth="1"/>
    <col min="2" max="2" width="69" customWidth="1"/>
  </cols>
  <sheetData>
    <row r="1" spans="1:3" ht="22.5" customHeight="1" x14ac:dyDescent="0.2">
      <c r="A1" s="79" t="s">
        <v>2014</v>
      </c>
      <c r="B1" s="79" t="s">
        <v>2015</v>
      </c>
      <c r="C1" s="79"/>
    </row>
    <row r="2" spans="1:3" ht="39.75" customHeight="1" x14ac:dyDescent="0.2">
      <c r="A2" s="68" t="s">
        <v>6334</v>
      </c>
      <c r="B2" s="68" t="s">
        <v>2016</v>
      </c>
    </row>
    <row r="3" spans="1:3" ht="53.25" customHeight="1" x14ac:dyDescent="0.2">
      <c r="A3" s="68" t="s">
        <v>6335</v>
      </c>
      <c r="B3" s="68" t="s">
        <v>6336</v>
      </c>
    </row>
    <row r="4" spans="1:3" ht="29.25" customHeight="1" x14ac:dyDescent="0.2">
      <c r="A4" s="68" t="s">
        <v>2023</v>
      </c>
      <c r="B4" s="68" t="s">
        <v>2017</v>
      </c>
    </row>
    <row r="5" spans="1:3" ht="25.5" x14ac:dyDescent="0.2">
      <c r="A5" s="68" t="s">
        <v>2018</v>
      </c>
      <c r="B5" s="68" t="s">
        <v>6337</v>
      </c>
    </row>
    <row r="6" spans="1:3" x14ac:dyDescent="0.2">
      <c r="A6" s="68" t="s">
        <v>260</v>
      </c>
      <c r="B6" s="68" t="s">
        <v>6338</v>
      </c>
    </row>
    <row r="7" spans="1:3" x14ac:dyDescent="0.2">
      <c r="A7" s="68" t="s">
        <v>2019</v>
      </c>
      <c r="B7" s="68" t="s">
        <v>6339</v>
      </c>
    </row>
    <row r="8" spans="1:3" ht="107.25" customHeight="1" x14ac:dyDescent="0.2">
      <c r="A8" s="68" t="s">
        <v>2020</v>
      </c>
      <c r="B8" s="68" t="s">
        <v>6340</v>
      </c>
    </row>
    <row r="9" spans="1:3" ht="33.75" customHeight="1" x14ac:dyDescent="0.2">
      <c r="A9" s="68" t="s">
        <v>263</v>
      </c>
      <c r="B9" s="68" t="s">
        <v>6341</v>
      </c>
    </row>
    <row r="10" spans="1:3" ht="68.25" customHeight="1" x14ac:dyDescent="0.2">
      <c r="A10" s="68" t="s">
        <v>2021</v>
      </c>
      <c r="B10" s="68" t="s">
        <v>6342</v>
      </c>
    </row>
    <row r="11" spans="1:3" ht="63.75" x14ac:dyDescent="0.2">
      <c r="A11" s="68" t="s">
        <v>2022</v>
      </c>
      <c r="B11" s="68" t="s">
        <v>6343</v>
      </c>
    </row>
    <row r="12" spans="1:3" ht="63.75" x14ac:dyDescent="0.2">
      <c r="A12" s="68" t="s">
        <v>266</v>
      </c>
      <c r="B12" s="68" t="s">
        <v>6344</v>
      </c>
    </row>
    <row r="13" spans="1:3" ht="63.75" x14ac:dyDescent="0.2">
      <c r="A13" s="68" t="s">
        <v>267</v>
      </c>
      <c r="B13" s="68" t="s">
        <v>6345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F60"/>
  <sheetViews>
    <sheetView tabSelected="1" workbookViewId="0">
      <selection activeCell="G27" sqref="G27"/>
    </sheetView>
  </sheetViews>
  <sheetFormatPr baseColWidth="10" defaultRowHeight="12.75" x14ac:dyDescent="0.2"/>
  <cols>
    <col min="1" max="1" width="42.42578125" style="1" customWidth="1"/>
    <col min="2" max="5" width="17" style="1" bestFit="1" customWidth="1"/>
    <col min="6" max="6" width="37.5703125" style="1" customWidth="1"/>
    <col min="7" max="247" width="11.42578125" style="1"/>
    <col min="248" max="248" width="41.7109375" style="1" customWidth="1"/>
    <col min="249" max="249" width="12.42578125" style="1" customWidth="1"/>
    <col min="250" max="250" width="14.28515625" style="1" customWidth="1"/>
    <col min="251" max="251" width="14.7109375" style="1" customWidth="1"/>
    <col min="252" max="253" width="14.28515625" style="1" customWidth="1"/>
    <col min="254" max="254" width="11.42578125" style="1"/>
    <col min="255" max="255" width="14.140625" style="1" customWidth="1"/>
    <col min="256" max="503" width="11.42578125" style="1"/>
    <col min="504" max="504" width="41.7109375" style="1" customWidth="1"/>
    <col min="505" max="505" width="12.42578125" style="1" customWidth="1"/>
    <col min="506" max="506" width="14.28515625" style="1" customWidth="1"/>
    <col min="507" max="507" width="14.7109375" style="1" customWidth="1"/>
    <col min="508" max="509" width="14.28515625" style="1" customWidth="1"/>
    <col min="510" max="510" width="11.42578125" style="1"/>
    <col min="511" max="511" width="14.140625" style="1" customWidth="1"/>
    <col min="512" max="759" width="11.42578125" style="1"/>
    <col min="760" max="760" width="41.7109375" style="1" customWidth="1"/>
    <col min="761" max="761" width="12.42578125" style="1" customWidth="1"/>
    <col min="762" max="762" width="14.28515625" style="1" customWidth="1"/>
    <col min="763" max="763" width="14.7109375" style="1" customWidth="1"/>
    <col min="764" max="765" width="14.28515625" style="1" customWidth="1"/>
    <col min="766" max="766" width="11.42578125" style="1"/>
    <col min="767" max="767" width="14.140625" style="1" customWidth="1"/>
    <col min="768" max="1015" width="11.42578125" style="1"/>
    <col min="1016" max="1016" width="41.7109375" style="1" customWidth="1"/>
    <col min="1017" max="1017" width="12.42578125" style="1" customWidth="1"/>
    <col min="1018" max="1018" width="14.28515625" style="1" customWidth="1"/>
    <col min="1019" max="1019" width="14.7109375" style="1" customWidth="1"/>
    <col min="1020" max="1021" width="14.28515625" style="1" customWidth="1"/>
    <col min="1022" max="1022" width="11.42578125" style="1"/>
    <col min="1023" max="1023" width="14.140625" style="1" customWidth="1"/>
    <col min="1024" max="1271" width="11.42578125" style="1"/>
    <col min="1272" max="1272" width="41.7109375" style="1" customWidth="1"/>
    <col min="1273" max="1273" width="12.42578125" style="1" customWidth="1"/>
    <col min="1274" max="1274" width="14.28515625" style="1" customWidth="1"/>
    <col min="1275" max="1275" width="14.7109375" style="1" customWidth="1"/>
    <col min="1276" max="1277" width="14.28515625" style="1" customWidth="1"/>
    <col min="1278" max="1278" width="11.42578125" style="1"/>
    <col min="1279" max="1279" width="14.140625" style="1" customWidth="1"/>
    <col min="1280" max="1527" width="11.42578125" style="1"/>
    <col min="1528" max="1528" width="41.7109375" style="1" customWidth="1"/>
    <col min="1529" max="1529" width="12.42578125" style="1" customWidth="1"/>
    <col min="1530" max="1530" width="14.28515625" style="1" customWidth="1"/>
    <col min="1531" max="1531" width="14.7109375" style="1" customWidth="1"/>
    <col min="1532" max="1533" width="14.28515625" style="1" customWidth="1"/>
    <col min="1534" max="1534" width="11.42578125" style="1"/>
    <col min="1535" max="1535" width="14.140625" style="1" customWidth="1"/>
    <col min="1536" max="1783" width="11.42578125" style="1"/>
    <col min="1784" max="1784" width="41.7109375" style="1" customWidth="1"/>
    <col min="1785" max="1785" width="12.42578125" style="1" customWidth="1"/>
    <col min="1786" max="1786" width="14.28515625" style="1" customWidth="1"/>
    <col min="1787" max="1787" width="14.7109375" style="1" customWidth="1"/>
    <col min="1788" max="1789" width="14.28515625" style="1" customWidth="1"/>
    <col min="1790" max="1790" width="11.42578125" style="1"/>
    <col min="1791" max="1791" width="14.140625" style="1" customWidth="1"/>
    <col min="1792" max="2039" width="11.42578125" style="1"/>
    <col min="2040" max="2040" width="41.7109375" style="1" customWidth="1"/>
    <col min="2041" max="2041" width="12.42578125" style="1" customWidth="1"/>
    <col min="2042" max="2042" width="14.28515625" style="1" customWidth="1"/>
    <col min="2043" max="2043" width="14.7109375" style="1" customWidth="1"/>
    <col min="2044" max="2045" width="14.28515625" style="1" customWidth="1"/>
    <col min="2046" max="2046" width="11.42578125" style="1"/>
    <col min="2047" max="2047" width="14.140625" style="1" customWidth="1"/>
    <col min="2048" max="2295" width="11.42578125" style="1"/>
    <col min="2296" max="2296" width="41.7109375" style="1" customWidth="1"/>
    <col min="2297" max="2297" width="12.42578125" style="1" customWidth="1"/>
    <col min="2298" max="2298" width="14.28515625" style="1" customWidth="1"/>
    <col min="2299" max="2299" width="14.7109375" style="1" customWidth="1"/>
    <col min="2300" max="2301" width="14.28515625" style="1" customWidth="1"/>
    <col min="2302" max="2302" width="11.42578125" style="1"/>
    <col min="2303" max="2303" width="14.140625" style="1" customWidth="1"/>
    <col min="2304" max="2551" width="11.42578125" style="1"/>
    <col min="2552" max="2552" width="41.7109375" style="1" customWidth="1"/>
    <col min="2553" max="2553" width="12.42578125" style="1" customWidth="1"/>
    <col min="2554" max="2554" width="14.28515625" style="1" customWidth="1"/>
    <col min="2555" max="2555" width="14.7109375" style="1" customWidth="1"/>
    <col min="2556" max="2557" width="14.28515625" style="1" customWidth="1"/>
    <col min="2558" max="2558" width="11.42578125" style="1"/>
    <col min="2559" max="2559" width="14.140625" style="1" customWidth="1"/>
    <col min="2560" max="2807" width="11.42578125" style="1"/>
    <col min="2808" max="2808" width="41.7109375" style="1" customWidth="1"/>
    <col min="2809" max="2809" width="12.42578125" style="1" customWidth="1"/>
    <col min="2810" max="2810" width="14.28515625" style="1" customWidth="1"/>
    <col min="2811" max="2811" width="14.7109375" style="1" customWidth="1"/>
    <col min="2812" max="2813" width="14.28515625" style="1" customWidth="1"/>
    <col min="2814" max="2814" width="11.42578125" style="1"/>
    <col min="2815" max="2815" width="14.140625" style="1" customWidth="1"/>
    <col min="2816" max="3063" width="11.42578125" style="1"/>
    <col min="3064" max="3064" width="41.7109375" style="1" customWidth="1"/>
    <col min="3065" max="3065" width="12.42578125" style="1" customWidth="1"/>
    <col min="3066" max="3066" width="14.28515625" style="1" customWidth="1"/>
    <col min="3067" max="3067" width="14.7109375" style="1" customWidth="1"/>
    <col min="3068" max="3069" width="14.28515625" style="1" customWidth="1"/>
    <col min="3070" max="3070" width="11.42578125" style="1"/>
    <col min="3071" max="3071" width="14.140625" style="1" customWidth="1"/>
    <col min="3072" max="3319" width="11.42578125" style="1"/>
    <col min="3320" max="3320" width="41.7109375" style="1" customWidth="1"/>
    <col min="3321" max="3321" width="12.42578125" style="1" customWidth="1"/>
    <col min="3322" max="3322" width="14.28515625" style="1" customWidth="1"/>
    <col min="3323" max="3323" width="14.7109375" style="1" customWidth="1"/>
    <col min="3324" max="3325" width="14.28515625" style="1" customWidth="1"/>
    <col min="3326" max="3326" width="11.42578125" style="1"/>
    <col min="3327" max="3327" width="14.140625" style="1" customWidth="1"/>
    <col min="3328" max="3575" width="11.42578125" style="1"/>
    <col min="3576" max="3576" width="41.7109375" style="1" customWidth="1"/>
    <col min="3577" max="3577" width="12.42578125" style="1" customWidth="1"/>
    <col min="3578" max="3578" width="14.28515625" style="1" customWidth="1"/>
    <col min="3579" max="3579" width="14.7109375" style="1" customWidth="1"/>
    <col min="3580" max="3581" width="14.28515625" style="1" customWidth="1"/>
    <col min="3582" max="3582" width="11.42578125" style="1"/>
    <col min="3583" max="3583" width="14.140625" style="1" customWidth="1"/>
    <col min="3584" max="3831" width="11.42578125" style="1"/>
    <col min="3832" max="3832" width="41.7109375" style="1" customWidth="1"/>
    <col min="3833" max="3833" width="12.42578125" style="1" customWidth="1"/>
    <col min="3834" max="3834" width="14.28515625" style="1" customWidth="1"/>
    <col min="3835" max="3835" width="14.7109375" style="1" customWidth="1"/>
    <col min="3836" max="3837" width="14.28515625" style="1" customWidth="1"/>
    <col min="3838" max="3838" width="11.42578125" style="1"/>
    <col min="3839" max="3839" width="14.140625" style="1" customWidth="1"/>
    <col min="3840" max="4087" width="11.42578125" style="1"/>
    <col min="4088" max="4088" width="41.7109375" style="1" customWidth="1"/>
    <col min="4089" max="4089" width="12.42578125" style="1" customWidth="1"/>
    <col min="4090" max="4090" width="14.28515625" style="1" customWidth="1"/>
    <col min="4091" max="4091" width="14.7109375" style="1" customWidth="1"/>
    <col min="4092" max="4093" width="14.28515625" style="1" customWidth="1"/>
    <col min="4094" max="4094" width="11.42578125" style="1"/>
    <col min="4095" max="4095" width="14.140625" style="1" customWidth="1"/>
    <col min="4096" max="4343" width="11.42578125" style="1"/>
    <col min="4344" max="4344" width="41.7109375" style="1" customWidth="1"/>
    <col min="4345" max="4345" width="12.42578125" style="1" customWidth="1"/>
    <col min="4346" max="4346" width="14.28515625" style="1" customWidth="1"/>
    <col min="4347" max="4347" width="14.7109375" style="1" customWidth="1"/>
    <col min="4348" max="4349" width="14.28515625" style="1" customWidth="1"/>
    <col min="4350" max="4350" width="11.42578125" style="1"/>
    <col min="4351" max="4351" width="14.140625" style="1" customWidth="1"/>
    <col min="4352" max="4599" width="11.42578125" style="1"/>
    <col min="4600" max="4600" width="41.7109375" style="1" customWidth="1"/>
    <col min="4601" max="4601" width="12.42578125" style="1" customWidth="1"/>
    <col min="4602" max="4602" width="14.28515625" style="1" customWidth="1"/>
    <col min="4603" max="4603" width="14.7109375" style="1" customWidth="1"/>
    <col min="4604" max="4605" width="14.28515625" style="1" customWidth="1"/>
    <col min="4606" max="4606" width="11.42578125" style="1"/>
    <col min="4607" max="4607" width="14.140625" style="1" customWidth="1"/>
    <col min="4608" max="4855" width="11.42578125" style="1"/>
    <col min="4856" max="4856" width="41.7109375" style="1" customWidth="1"/>
    <col min="4857" max="4857" width="12.42578125" style="1" customWidth="1"/>
    <col min="4858" max="4858" width="14.28515625" style="1" customWidth="1"/>
    <col min="4859" max="4859" width="14.7109375" style="1" customWidth="1"/>
    <col min="4860" max="4861" width="14.28515625" style="1" customWidth="1"/>
    <col min="4862" max="4862" width="11.42578125" style="1"/>
    <col min="4863" max="4863" width="14.140625" style="1" customWidth="1"/>
    <col min="4864" max="5111" width="11.42578125" style="1"/>
    <col min="5112" max="5112" width="41.7109375" style="1" customWidth="1"/>
    <col min="5113" max="5113" width="12.42578125" style="1" customWidth="1"/>
    <col min="5114" max="5114" width="14.28515625" style="1" customWidth="1"/>
    <col min="5115" max="5115" width="14.7109375" style="1" customWidth="1"/>
    <col min="5116" max="5117" width="14.28515625" style="1" customWidth="1"/>
    <col min="5118" max="5118" width="11.42578125" style="1"/>
    <col min="5119" max="5119" width="14.140625" style="1" customWidth="1"/>
    <col min="5120" max="5367" width="11.42578125" style="1"/>
    <col min="5368" max="5368" width="41.7109375" style="1" customWidth="1"/>
    <col min="5369" max="5369" width="12.42578125" style="1" customWidth="1"/>
    <col min="5370" max="5370" width="14.28515625" style="1" customWidth="1"/>
    <col min="5371" max="5371" width="14.7109375" style="1" customWidth="1"/>
    <col min="5372" max="5373" width="14.28515625" style="1" customWidth="1"/>
    <col min="5374" max="5374" width="11.42578125" style="1"/>
    <col min="5375" max="5375" width="14.140625" style="1" customWidth="1"/>
    <col min="5376" max="5623" width="11.42578125" style="1"/>
    <col min="5624" max="5624" width="41.7109375" style="1" customWidth="1"/>
    <col min="5625" max="5625" width="12.42578125" style="1" customWidth="1"/>
    <col min="5626" max="5626" width="14.28515625" style="1" customWidth="1"/>
    <col min="5627" max="5627" width="14.7109375" style="1" customWidth="1"/>
    <col min="5628" max="5629" width="14.28515625" style="1" customWidth="1"/>
    <col min="5630" max="5630" width="11.42578125" style="1"/>
    <col min="5631" max="5631" width="14.140625" style="1" customWidth="1"/>
    <col min="5632" max="5879" width="11.42578125" style="1"/>
    <col min="5880" max="5880" width="41.7109375" style="1" customWidth="1"/>
    <col min="5881" max="5881" width="12.42578125" style="1" customWidth="1"/>
    <col min="5882" max="5882" width="14.28515625" style="1" customWidth="1"/>
    <col min="5883" max="5883" width="14.7109375" style="1" customWidth="1"/>
    <col min="5884" max="5885" width="14.28515625" style="1" customWidth="1"/>
    <col min="5886" max="5886" width="11.42578125" style="1"/>
    <col min="5887" max="5887" width="14.140625" style="1" customWidth="1"/>
    <col min="5888" max="6135" width="11.42578125" style="1"/>
    <col min="6136" max="6136" width="41.7109375" style="1" customWidth="1"/>
    <col min="6137" max="6137" width="12.42578125" style="1" customWidth="1"/>
    <col min="6138" max="6138" width="14.28515625" style="1" customWidth="1"/>
    <col min="6139" max="6139" width="14.7109375" style="1" customWidth="1"/>
    <col min="6140" max="6141" width="14.28515625" style="1" customWidth="1"/>
    <col min="6142" max="6142" width="11.42578125" style="1"/>
    <col min="6143" max="6143" width="14.140625" style="1" customWidth="1"/>
    <col min="6144" max="6391" width="11.42578125" style="1"/>
    <col min="6392" max="6392" width="41.7109375" style="1" customWidth="1"/>
    <col min="6393" max="6393" width="12.42578125" style="1" customWidth="1"/>
    <col min="6394" max="6394" width="14.28515625" style="1" customWidth="1"/>
    <col min="6395" max="6395" width="14.7109375" style="1" customWidth="1"/>
    <col min="6396" max="6397" width="14.28515625" style="1" customWidth="1"/>
    <col min="6398" max="6398" width="11.42578125" style="1"/>
    <col min="6399" max="6399" width="14.140625" style="1" customWidth="1"/>
    <col min="6400" max="6647" width="11.42578125" style="1"/>
    <col min="6648" max="6648" width="41.7109375" style="1" customWidth="1"/>
    <col min="6649" max="6649" width="12.42578125" style="1" customWidth="1"/>
    <col min="6650" max="6650" width="14.28515625" style="1" customWidth="1"/>
    <col min="6651" max="6651" width="14.7109375" style="1" customWidth="1"/>
    <col min="6652" max="6653" width="14.28515625" style="1" customWidth="1"/>
    <col min="6654" max="6654" width="11.42578125" style="1"/>
    <col min="6655" max="6655" width="14.140625" style="1" customWidth="1"/>
    <col min="6656" max="6903" width="11.42578125" style="1"/>
    <col min="6904" max="6904" width="41.7109375" style="1" customWidth="1"/>
    <col min="6905" max="6905" width="12.42578125" style="1" customWidth="1"/>
    <col min="6906" max="6906" width="14.28515625" style="1" customWidth="1"/>
    <col min="6907" max="6907" width="14.7109375" style="1" customWidth="1"/>
    <col min="6908" max="6909" width="14.28515625" style="1" customWidth="1"/>
    <col min="6910" max="6910" width="11.42578125" style="1"/>
    <col min="6911" max="6911" width="14.140625" style="1" customWidth="1"/>
    <col min="6912" max="7159" width="11.42578125" style="1"/>
    <col min="7160" max="7160" width="41.7109375" style="1" customWidth="1"/>
    <col min="7161" max="7161" width="12.42578125" style="1" customWidth="1"/>
    <col min="7162" max="7162" width="14.28515625" style="1" customWidth="1"/>
    <col min="7163" max="7163" width="14.7109375" style="1" customWidth="1"/>
    <col min="7164" max="7165" width="14.28515625" style="1" customWidth="1"/>
    <col min="7166" max="7166" width="11.42578125" style="1"/>
    <col min="7167" max="7167" width="14.140625" style="1" customWidth="1"/>
    <col min="7168" max="7415" width="11.42578125" style="1"/>
    <col min="7416" max="7416" width="41.7109375" style="1" customWidth="1"/>
    <col min="7417" max="7417" width="12.42578125" style="1" customWidth="1"/>
    <col min="7418" max="7418" width="14.28515625" style="1" customWidth="1"/>
    <col min="7419" max="7419" width="14.7109375" style="1" customWidth="1"/>
    <col min="7420" max="7421" width="14.28515625" style="1" customWidth="1"/>
    <col min="7422" max="7422" width="11.42578125" style="1"/>
    <col min="7423" max="7423" width="14.140625" style="1" customWidth="1"/>
    <col min="7424" max="7671" width="11.42578125" style="1"/>
    <col min="7672" max="7672" width="41.7109375" style="1" customWidth="1"/>
    <col min="7673" max="7673" width="12.42578125" style="1" customWidth="1"/>
    <col min="7674" max="7674" width="14.28515625" style="1" customWidth="1"/>
    <col min="7675" max="7675" width="14.7109375" style="1" customWidth="1"/>
    <col min="7676" max="7677" width="14.28515625" style="1" customWidth="1"/>
    <col min="7678" max="7678" width="11.42578125" style="1"/>
    <col min="7679" max="7679" width="14.140625" style="1" customWidth="1"/>
    <col min="7680" max="7927" width="11.42578125" style="1"/>
    <col min="7928" max="7928" width="41.7109375" style="1" customWidth="1"/>
    <col min="7929" max="7929" width="12.42578125" style="1" customWidth="1"/>
    <col min="7930" max="7930" width="14.28515625" style="1" customWidth="1"/>
    <col min="7931" max="7931" width="14.7109375" style="1" customWidth="1"/>
    <col min="7932" max="7933" width="14.28515625" style="1" customWidth="1"/>
    <col min="7934" max="7934" width="11.42578125" style="1"/>
    <col min="7935" max="7935" width="14.140625" style="1" customWidth="1"/>
    <col min="7936" max="8183" width="11.42578125" style="1"/>
    <col min="8184" max="8184" width="41.7109375" style="1" customWidth="1"/>
    <col min="8185" max="8185" width="12.42578125" style="1" customWidth="1"/>
    <col min="8186" max="8186" width="14.28515625" style="1" customWidth="1"/>
    <col min="8187" max="8187" width="14.7109375" style="1" customWidth="1"/>
    <col min="8188" max="8189" width="14.28515625" style="1" customWidth="1"/>
    <col min="8190" max="8190" width="11.42578125" style="1"/>
    <col min="8191" max="8191" width="14.140625" style="1" customWidth="1"/>
    <col min="8192" max="8439" width="11.42578125" style="1"/>
    <col min="8440" max="8440" width="41.7109375" style="1" customWidth="1"/>
    <col min="8441" max="8441" width="12.42578125" style="1" customWidth="1"/>
    <col min="8442" max="8442" width="14.28515625" style="1" customWidth="1"/>
    <col min="8443" max="8443" width="14.7109375" style="1" customWidth="1"/>
    <col min="8444" max="8445" width="14.28515625" style="1" customWidth="1"/>
    <col min="8446" max="8446" width="11.42578125" style="1"/>
    <col min="8447" max="8447" width="14.140625" style="1" customWidth="1"/>
    <col min="8448" max="8695" width="11.42578125" style="1"/>
    <col min="8696" max="8696" width="41.7109375" style="1" customWidth="1"/>
    <col min="8697" max="8697" width="12.42578125" style="1" customWidth="1"/>
    <col min="8698" max="8698" width="14.28515625" style="1" customWidth="1"/>
    <col min="8699" max="8699" width="14.7109375" style="1" customWidth="1"/>
    <col min="8700" max="8701" width="14.28515625" style="1" customWidth="1"/>
    <col min="8702" max="8702" width="11.42578125" style="1"/>
    <col min="8703" max="8703" width="14.140625" style="1" customWidth="1"/>
    <col min="8704" max="8951" width="11.42578125" style="1"/>
    <col min="8952" max="8952" width="41.7109375" style="1" customWidth="1"/>
    <col min="8953" max="8953" width="12.42578125" style="1" customWidth="1"/>
    <col min="8954" max="8954" width="14.28515625" style="1" customWidth="1"/>
    <col min="8955" max="8955" width="14.7109375" style="1" customWidth="1"/>
    <col min="8956" max="8957" width="14.28515625" style="1" customWidth="1"/>
    <col min="8958" max="8958" width="11.42578125" style="1"/>
    <col min="8959" max="8959" width="14.140625" style="1" customWidth="1"/>
    <col min="8960" max="9207" width="11.42578125" style="1"/>
    <col min="9208" max="9208" width="41.7109375" style="1" customWidth="1"/>
    <col min="9209" max="9209" width="12.42578125" style="1" customWidth="1"/>
    <col min="9210" max="9210" width="14.28515625" style="1" customWidth="1"/>
    <col min="9211" max="9211" width="14.7109375" style="1" customWidth="1"/>
    <col min="9212" max="9213" width="14.28515625" style="1" customWidth="1"/>
    <col min="9214" max="9214" width="11.42578125" style="1"/>
    <col min="9215" max="9215" width="14.140625" style="1" customWidth="1"/>
    <col min="9216" max="9463" width="11.42578125" style="1"/>
    <col min="9464" max="9464" width="41.7109375" style="1" customWidth="1"/>
    <col min="9465" max="9465" width="12.42578125" style="1" customWidth="1"/>
    <col min="9466" max="9466" width="14.28515625" style="1" customWidth="1"/>
    <col min="9467" max="9467" width="14.7109375" style="1" customWidth="1"/>
    <col min="9468" max="9469" width="14.28515625" style="1" customWidth="1"/>
    <col min="9470" max="9470" width="11.42578125" style="1"/>
    <col min="9471" max="9471" width="14.140625" style="1" customWidth="1"/>
    <col min="9472" max="9719" width="11.42578125" style="1"/>
    <col min="9720" max="9720" width="41.7109375" style="1" customWidth="1"/>
    <col min="9721" max="9721" width="12.42578125" style="1" customWidth="1"/>
    <col min="9722" max="9722" width="14.28515625" style="1" customWidth="1"/>
    <col min="9723" max="9723" width="14.7109375" style="1" customWidth="1"/>
    <col min="9724" max="9725" width="14.28515625" style="1" customWidth="1"/>
    <col min="9726" max="9726" width="11.42578125" style="1"/>
    <col min="9727" max="9727" width="14.140625" style="1" customWidth="1"/>
    <col min="9728" max="9975" width="11.42578125" style="1"/>
    <col min="9976" max="9976" width="41.7109375" style="1" customWidth="1"/>
    <col min="9977" max="9977" width="12.42578125" style="1" customWidth="1"/>
    <col min="9978" max="9978" width="14.28515625" style="1" customWidth="1"/>
    <col min="9979" max="9979" width="14.7109375" style="1" customWidth="1"/>
    <col min="9980" max="9981" width="14.28515625" style="1" customWidth="1"/>
    <col min="9982" max="9982" width="11.42578125" style="1"/>
    <col min="9983" max="9983" width="14.140625" style="1" customWidth="1"/>
    <col min="9984" max="10231" width="11.42578125" style="1"/>
    <col min="10232" max="10232" width="41.7109375" style="1" customWidth="1"/>
    <col min="10233" max="10233" width="12.42578125" style="1" customWidth="1"/>
    <col min="10234" max="10234" width="14.28515625" style="1" customWidth="1"/>
    <col min="10235" max="10235" width="14.7109375" style="1" customWidth="1"/>
    <col min="10236" max="10237" width="14.28515625" style="1" customWidth="1"/>
    <col min="10238" max="10238" width="11.42578125" style="1"/>
    <col min="10239" max="10239" width="14.140625" style="1" customWidth="1"/>
    <col min="10240" max="10487" width="11.42578125" style="1"/>
    <col min="10488" max="10488" width="41.7109375" style="1" customWidth="1"/>
    <col min="10489" max="10489" width="12.42578125" style="1" customWidth="1"/>
    <col min="10490" max="10490" width="14.28515625" style="1" customWidth="1"/>
    <col min="10491" max="10491" width="14.7109375" style="1" customWidth="1"/>
    <col min="10492" max="10493" width="14.28515625" style="1" customWidth="1"/>
    <col min="10494" max="10494" width="11.42578125" style="1"/>
    <col min="10495" max="10495" width="14.140625" style="1" customWidth="1"/>
    <col min="10496" max="10743" width="11.42578125" style="1"/>
    <col min="10744" max="10744" width="41.7109375" style="1" customWidth="1"/>
    <col min="10745" max="10745" width="12.42578125" style="1" customWidth="1"/>
    <col min="10746" max="10746" width="14.28515625" style="1" customWidth="1"/>
    <col min="10747" max="10747" width="14.7109375" style="1" customWidth="1"/>
    <col min="10748" max="10749" width="14.28515625" style="1" customWidth="1"/>
    <col min="10750" max="10750" width="11.42578125" style="1"/>
    <col min="10751" max="10751" width="14.140625" style="1" customWidth="1"/>
    <col min="10752" max="10999" width="11.42578125" style="1"/>
    <col min="11000" max="11000" width="41.7109375" style="1" customWidth="1"/>
    <col min="11001" max="11001" width="12.42578125" style="1" customWidth="1"/>
    <col min="11002" max="11002" width="14.28515625" style="1" customWidth="1"/>
    <col min="11003" max="11003" width="14.7109375" style="1" customWidth="1"/>
    <col min="11004" max="11005" width="14.28515625" style="1" customWidth="1"/>
    <col min="11006" max="11006" width="11.42578125" style="1"/>
    <col min="11007" max="11007" width="14.140625" style="1" customWidth="1"/>
    <col min="11008" max="11255" width="11.42578125" style="1"/>
    <col min="11256" max="11256" width="41.7109375" style="1" customWidth="1"/>
    <col min="11257" max="11257" width="12.42578125" style="1" customWidth="1"/>
    <col min="11258" max="11258" width="14.28515625" style="1" customWidth="1"/>
    <col min="11259" max="11259" width="14.7109375" style="1" customWidth="1"/>
    <col min="11260" max="11261" width="14.28515625" style="1" customWidth="1"/>
    <col min="11262" max="11262" width="11.42578125" style="1"/>
    <col min="11263" max="11263" width="14.140625" style="1" customWidth="1"/>
    <col min="11264" max="11511" width="11.42578125" style="1"/>
    <col min="11512" max="11512" width="41.7109375" style="1" customWidth="1"/>
    <col min="11513" max="11513" width="12.42578125" style="1" customWidth="1"/>
    <col min="11514" max="11514" width="14.28515625" style="1" customWidth="1"/>
    <col min="11515" max="11515" width="14.7109375" style="1" customWidth="1"/>
    <col min="11516" max="11517" width="14.28515625" style="1" customWidth="1"/>
    <col min="11518" max="11518" width="11.42578125" style="1"/>
    <col min="11519" max="11519" width="14.140625" style="1" customWidth="1"/>
    <col min="11520" max="11767" width="11.42578125" style="1"/>
    <col min="11768" max="11768" width="41.7109375" style="1" customWidth="1"/>
    <col min="11769" max="11769" width="12.42578125" style="1" customWidth="1"/>
    <col min="11770" max="11770" width="14.28515625" style="1" customWidth="1"/>
    <col min="11771" max="11771" width="14.7109375" style="1" customWidth="1"/>
    <col min="11772" max="11773" width="14.28515625" style="1" customWidth="1"/>
    <col min="11774" max="11774" width="11.42578125" style="1"/>
    <col min="11775" max="11775" width="14.140625" style="1" customWidth="1"/>
    <col min="11776" max="12023" width="11.42578125" style="1"/>
    <col min="12024" max="12024" width="41.7109375" style="1" customWidth="1"/>
    <col min="12025" max="12025" width="12.42578125" style="1" customWidth="1"/>
    <col min="12026" max="12026" width="14.28515625" style="1" customWidth="1"/>
    <col min="12027" max="12027" width="14.7109375" style="1" customWidth="1"/>
    <col min="12028" max="12029" width="14.28515625" style="1" customWidth="1"/>
    <col min="12030" max="12030" width="11.42578125" style="1"/>
    <col min="12031" max="12031" width="14.140625" style="1" customWidth="1"/>
    <col min="12032" max="12279" width="11.42578125" style="1"/>
    <col min="12280" max="12280" width="41.7109375" style="1" customWidth="1"/>
    <col min="12281" max="12281" width="12.42578125" style="1" customWidth="1"/>
    <col min="12282" max="12282" width="14.28515625" style="1" customWidth="1"/>
    <col min="12283" max="12283" width="14.7109375" style="1" customWidth="1"/>
    <col min="12284" max="12285" width="14.28515625" style="1" customWidth="1"/>
    <col min="12286" max="12286" width="11.42578125" style="1"/>
    <col min="12287" max="12287" width="14.140625" style="1" customWidth="1"/>
    <col min="12288" max="12535" width="11.42578125" style="1"/>
    <col min="12536" max="12536" width="41.7109375" style="1" customWidth="1"/>
    <col min="12537" max="12537" width="12.42578125" style="1" customWidth="1"/>
    <col min="12538" max="12538" width="14.28515625" style="1" customWidth="1"/>
    <col min="12539" max="12539" width="14.7109375" style="1" customWidth="1"/>
    <col min="12540" max="12541" width="14.28515625" style="1" customWidth="1"/>
    <col min="12542" max="12542" width="11.42578125" style="1"/>
    <col min="12543" max="12543" width="14.140625" style="1" customWidth="1"/>
    <col min="12544" max="12791" width="11.42578125" style="1"/>
    <col min="12792" max="12792" width="41.7109375" style="1" customWidth="1"/>
    <col min="12793" max="12793" width="12.42578125" style="1" customWidth="1"/>
    <col min="12794" max="12794" width="14.28515625" style="1" customWidth="1"/>
    <col min="12795" max="12795" width="14.7109375" style="1" customWidth="1"/>
    <col min="12796" max="12797" width="14.28515625" style="1" customWidth="1"/>
    <col min="12798" max="12798" width="11.42578125" style="1"/>
    <col min="12799" max="12799" width="14.140625" style="1" customWidth="1"/>
    <col min="12800" max="13047" width="11.42578125" style="1"/>
    <col min="13048" max="13048" width="41.7109375" style="1" customWidth="1"/>
    <col min="13049" max="13049" width="12.42578125" style="1" customWidth="1"/>
    <col min="13050" max="13050" width="14.28515625" style="1" customWidth="1"/>
    <col min="13051" max="13051" width="14.7109375" style="1" customWidth="1"/>
    <col min="13052" max="13053" width="14.28515625" style="1" customWidth="1"/>
    <col min="13054" max="13054" width="11.42578125" style="1"/>
    <col min="13055" max="13055" width="14.140625" style="1" customWidth="1"/>
    <col min="13056" max="13303" width="11.42578125" style="1"/>
    <col min="13304" max="13304" width="41.7109375" style="1" customWidth="1"/>
    <col min="13305" max="13305" width="12.42578125" style="1" customWidth="1"/>
    <col min="13306" max="13306" width="14.28515625" style="1" customWidth="1"/>
    <col min="13307" max="13307" width="14.7109375" style="1" customWidth="1"/>
    <col min="13308" max="13309" width="14.28515625" style="1" customWidth="1"/>
    <col min="13310" max="13310" width="11.42578125" style="1"/>
    <col min="13311" max="13311" width="14.140625" style="1" customWidth="1"/>
    <col min="13312" max="13559" width="11.42578125" style="1"/>
    <col min="13560" max="13560" width="41.7109375" style="1" customWidth="1"/>
    <col min="13561" max="13561" width="12.42578125" style="1" customWidth="1"/>
    <col min="13562" max="13562" width="14.28515625" style="1" customWidth="1"/>
    <col min="13563" max="13563" width="14.7109375" style="1" customWidth="1"/>
    <col min="13564" max="13565" width="14.28515625" style="1" customWidth="1"/>
    <col min="13566" max="13566" width="11.42578125" style="1"/>
    <col min="13567" max="13567" width="14.140625" style="1" customWidth="1"/>
    <col min="13568" max="13815" width="11.42578125" style="1"/>
    <col min="13816" max="13816" width="41.7109375" style="1" customWidth="1"/>
    <col min="13817" max="13817" width="12.42578125" style="1" customWidth="1"/>
    <col min="13818" max="13818" width="14.28515625" style="1" customWidth="1"/>
    <col min="13819" max="13819" width="14.7109375" style="1" customWidth="1"/>
    <col min="13820" max="13821" width="14.28515625" style="1" customWidth="1"/>
    <col min="13822" max="13822" width="11.42578125" style="1"/>
    <col min="13823" max="13823" width="14.140625" style="1" customWidth="1"/>
    <col min="13824" max="14071" width="11.42578125" style="1"/>
    <col min="14072" max="14072" width="41.7109375" style="1" customWidth="1"/>
    <col min="14073" max="14073" width="12.42578125" style="1" customWidth="1"/>
    <col min="14074" max="14074" width="14.28515625" style="1" customWidth="1"/>
    <col min="14075" max="14075" width="14.7109375" style="1" customWidth="1"/>
    <col min="14076" max="14077" width="14.28515625" style="1" customWidth="1"/>
    <col min="14078" max="14078" width="11.42578125" style="1"/>
    <col min="14079" max="14079" width="14.140625" style="1" customWidth="1"/>
    <col min="14080" max="14327" width="11.42578125" style="1"/>
    <col min="14328" max="14328" width="41.7109375" style="1" customWidth="1"/>
    <col min="14329" max="14329" width="12.42578125" style="1" customWidth="1"/>
    <col min="14330" max="14330" width="14.28515625" style="1" customWidth="1"/>
    <col min="14331" max="14331" width="14.7109375" style="1" customWidth="1"/>
    <col min="14332" max="14333" width="14.28515625" style="1" customWidth="1"/>
    <col min="14334" max="14334" width="11.42578125" style="1"/>
    <col min="14335" max="14335" width="14.140625" style="1" customWidth="1"/>
    <col min="14336" max="14583" width="11.42578125" style="1"/>
    <col min="14584" max="14584" width="41.7109375" style="1" customWidth="1"/>
    <col min="14585" max="14585" width="12.42578125" style="1" customWidth="1"/>
    <col min="14586" max="14586" width="14.28515625" style="1" customWidth="1"/>
    <col min="14587" max="14587" width="14.7109375" style="1" customWidth="1"/>
    <col min="14588" max="14589" width="14.28515625" style="1" customWidth="1"/>
    <col min="14590" max="14590" width="11.42578125" style="1"/>
    <col min="14591" max="14591" width="14.140625" style="1" customWidth="1"/>
    <col min="14592" max="14839" width="11.42578125" style="1"/>
    <col min="14840" max="14840" width="41.7109375" style="1" customWidth="1"/>
    <col min="14841" max="14841" width="12.42578125" style="1" customWidth="1"/>
    <col min="14842" max="14842" width="14.28515625" style="1" customWidth="1"/>
    <col min="14843" max="14843" width="14.7109375" style="1" customWidth="1"/>
    <col min="14844" max="14845" width="14.28515625" style="1" customWidth="1"/>
    <col min="14846" max="14846" width="11.42578125" style="1"/>
    <col min="14847" max="14847" width="14.140625" style="1" customWidth="1"/>
    <col min="14848" max="15095" width="11.42578125" style="1"/>
    <col min="15096" max="15096" width="41.7109375" style="1" customWidth="1"/>
    <col min="15097" max="15097" width="12.42578125" style="1" customWidth="1"/>
    <col min="15098" max="15098" width="14.28515625" style="1" customWidth="1"/>
    <col min="15099" max="15099" width="14.7109375" style="1" customWidth="1"/>
    <col min="15100" max="15101" width="14.28515625" style="1" customWidth="1"/>
    <col min="15102" max="15102" width="11.42578125" style="1"/>
    <col min="15103" max="15103" width="14.140625" style="1" customWidth="1"/>
    <col min="15104" max="15351" width="11.42578125" style="1"/>
    <col min="15352" max="15352" width="41.7109375" style="1" customWidth="1"/>
    <col min="15353" max="15353" width="12.42578125" style="1" customWidth="1"/>
    <col min="15354" max="15354" width="14.28515625" style="1" customWidth="1"/>
    <col min="15355" max="15355" width="14.7109375" style="1" customWidth="1"/>
    <col min="15356" max="15357" width="14.28515625" style="1" customWidth="1"/>
    <col min="15358" max="15358" width="11.42578125" style="1"/>
    <col min="15359" max="15359" width="14.140625" style="1" customWidth="1"/>
    <col min="15360" max="15607" width="11.42578125" style="1"/>
    <col min="15608" max="15608" width="41.7109375" style="1" customWidth="1"/>
    <col min="15609" max="15609" width="12.42578125" style="1" customWidth="1"/>
    <col min="15610" max="15610" width="14.28515625" style="1" customWidth="1"/>
    <col min="15611" max="15611" width="14.7109375" style="1" customWidth="1"/>
    <col min="15612" max="15613" width="14.28515625" style="1" customWidth="1"/>
    <col min="15614" max="15614" width="11.42578125" style="1"/>
    <col min="15615" max="15615" width="14.140625" style="1" customWidth="1"/>
    <col min="15616" max="15863" width="11.42578125" style="1"/>
    <col min="15864" max="15864" width="41.7109375" style="1" customWidth="1"/>
    <col min="15865" max="15865" width="12.42578125" style="1" customWidth="1"/>
    <col min="15866" max="15866" width="14.28515625" style="1" customWidth="1"/>
    <col min="15867" max="15867" width="14.7109375" style="1" customWidth="1"/>
    <col min="15868" max="15869" width="14.28515625" style="1" customWidth="1"/>
    <col min="15870" max="15870" width="11.42578125" style="1"/>
    <col min="15871" max="15871" width="14.140625" style="1" customWidth="1"/>
    <col min="15872" max="16119" width="11.42578125" style="1"/>
    <col min="16120" max="16120" width="41.7109375" style="1" customWidth="1"/>
    <col min="16121" max="16121" width="12.42578125" style="1" customWidth="1"/>
    <col min="16122" max="16122" width="14.28515625" style="1" customWidth="1"/>
    <col min="16123" max="16123" width="14.7109375" style="1" customWidth="1"/>
    <col min="16124" max="16125" width="14.28515625" style="1" customWidth="1"/>
    <col min="16126" max="16126" width="11.42578125" style="1"/>
    <col min="16127" max="16127" width="14.140625" style="1" customWidth="1"/>
    <col min="16128" max="16384" width="11.42578125" style="1"/>
  </cols>
  <sheetData>
    <row r="1" spans="1:6" ht="12.75" customHeight="1" x14ac:dyDescent="0.2">
      <c r="A1" s="95"/>
      <c r="B1" s="96"/>
      <c r="C1" s="96"/>
      <c r="D1" s="96"/>
      <c r="E1" s="96"/>
      <c r="F1" s="97"/>
    </row>
    <row r="2" spans="1:6" ht="12.75" customHeight="1" x14ac:dyDescent="0.2">
      <c r="A2" s="98"/>
      <c r="B2" s="99"/>
      <c r="C2" s="99"/>
      <c r="D2" s="99"/>
      <c r="E2" s="99"/>
      <c r="F2" s="100"/>
    </row>
    <row r="3" spans="1:6" ht="12.75" customHeight="1" x14ac:dyDescent="0.2">
      <c r="A3" s="98"/>
      <c r="B3" s="99"/>
      <c r="C3" s="99"/>
      <c r="D3" s="99"/>
      <c r="E3" s="99"/>
      <c r="F3" s="100"/>
    </row>
    <row r="4" spans="1:6" ht="12.75" customHeight="1" x14ac:dyDescent="0.2">
      <c r="A4" s="98"/>
      <c r="B4" s="99"/>
      <c r="C4" s="99"/>
      <c r="D4" s="99"/>
      <c r="E4" s="99"/>
      <c r="F4" s="100"/>
    </row>
    <row r="5" spans="1:6" ht="27.75" customHeight="1" x14ac:dyDescent="0.2">
      <c r="A5" s="98"/>
      <c r="B5" s="99"/>
      <c r="C5" s="99"/>
      <c r="D5" s="99"/>
      <c r="E5" s="99"/>
      <c r="F5" s="100"/>
    </row>
    <row r="6" spans="1:6" ht="12.75" customHeight="1" x14ac:dyDescent="0.2">
      <c r="A6" s="101"/>
      <c r="B6" s="102"/>
      <c r="C6" s="102"/>
      <c r="D6" s="102"/>
      <c r="E6" s="102"/>
      <c r="F6" s="103"/>
    </row>
    <row r="7" spans="1:6" ht="12.75" customHeight="1" x14ac:dyDescent="0.2">
      <c r="A7" s="84"/>
      <c r="B7" s="85"/>
      <c r="C7" s="85"/>
      <c r="D7" s="85"/>
      <c r="E7" s="85"/>
      <c r="F7" s="86"/>
    </row>
    <row r="8" spans="1:6" ht="16.5" customHeight="1" x14ac:dyDescent="0.2">
      <c r="A8" s="89" t="s">
        <v>0</v>
      </c>
      <c r="B8" s="90"/>
      <c r="C8" s="90"/>
      <c r="D8" s="90"/>
      <c r="E8" s="91"/>
      <c r="F8" s="33" t="s">
        <v>1</v>
      </c>
    </row>
    <row r="9" spans="1:6" ht="18" customHeight="1" x14ac:dyDescent="0.2">
      <c r="A9" s="92" t="s">
        <v>268</v>
      </c>
      <c r="B9" s="93"/>
      <c r="C9" s="93"/>
      <c r="D9" s="93"/>
      <c r="E9" s="94"/>
      <c r="F9" s="80" t="s">
        <v>6359</v>
      </c>
    </row>
    <row r="10" spans="1:6" x14ac:dyDescent="0.2">
      <c r="A10" s="18"/>
      <c r="B10" s="19"/>
      <c r="C10" s="19"/>
      <c r="D10" s="19"/>
      <c r="E10" s="19"/>
    </row>
    <row r="11" spans="1:6" x14ac:dyDescent="0.2">
      <c r="A11" s="34" t="s">
        <v>256</v>
      </c>
      <c r="B11" s="35"/>
      <c r="C11" s="35"/>
      <c r="D11" s="35"/>
      <c r="E11" s="35"/>
      <c r="F11" s="35"/>
    </row>
    <row r="12" spans="1:6" x14ac:dyDescent="0.2">
      <c r="A12" s="20"/>
      <c r="B12" s="21"/>
      <c r="C12" s="21"/>
      <c r="D12" s="21"/>
      <c r="E12" s="22"/>
    </row>
    <row r="13" spans="1:6" ht="38.25" x14ac:dyDescent="0.2">
      <c r="A13" s="81" t="s">
        <v>257</v>
      </c>
      <c r="B13" s="82" t="s">
        <v>258</v>
      </c>
      <c r="C13" s="82" t="s">
        <v>259</v>
      </c>
      <c r="D13" s="81" t="s">
        <v>260</v>
      </c>
      <c r="E13" s="81" t="s">
        <v>261</v>
      </c>
      <c r="F13" s="81" t="s">
        <v>262</v>
      </c>
    </row>
    <row r="14" spans="1:6" x14ac:dyDescent="0.2">
      <c r="A14" s="4"/>
      <c r="B14" s="36"/>
      <c r="C14" s="36"/>
      <c r="D14" s="36"/>
      <c r="E14" s="36"/>
      <c r="F14" s="31"/>
    </row>
    <row r="15" spans="1:6" x14ac:dyDescent="0.2">
      <c r="A15" s="43"/>
      <c r="B15" s="36"/>
      <c r="C15" s="37"/>
      <c r="D15" s="38"/>
      <c r="E15" s="38"/>
      <c r="F15" s="30"/>
    </row>
    <row r="16" spans="1:6" x14ac:dyDescent="0.2">
      <c r="A16" s="5"/>
      <c r="B16" s="36"/>
      <c r="C16" s="37"/>
      <c r="D16" s="38"/>
      <c r="E16" s="38"/>
      <c r="F16" s="32"/>
    </row>
    <row r="17" spans="1:6" x14ac:dyDescent="0.2">
      <c r="A17" s="5"/>
      <c r="B17" s="6"/>
      <c r="C17" s="6"/>
      <c r="D17" s="7"/>
      <c r="E17" s="7"/>
      <c r="F17" s="30"/>
    </row>
    <row r="18" spans="1:6" x14ac:dyDescent="0.2">
      <c r="A18" s="87" t="s">
        <v>263</v>
      </c>
      <c r="B18" s="88"/>
      <c r="C18" s="88"/>
      <c r="D18" s="88"/>
      <c r="E18" s="88"/>
    </row>
    <row r="19" spans="1:6" ht="25.5" x14ac:dyDescent="0.2">
      <c r="A19" s="83" t="s">
        <v>8</v>
      </c>
      <c r="B19" s="82" t="s">
        <v>264</v>
      </c>
      <c r="C19" s="82" t="s">
        <v>265</v>
      </c>
      <c r="D19" s="81" t="s">
        <v>266</v>
      </c>
      <c r="E19" s="81" t="s">
        <v>267</v>
      </c>
    </row>
    <row r="20" spans="1:6" x14ac:dyDescent="0.2">
      <c r="A20" s="9" t="s">
        <v>9</v>
      </c>
      <c r="B20" s="10">
        <v>0</v>
      </c>
      <c r="C20" s="10">
        <v>0</v>
      </c>
      <c r="D20" s="10">
        <v>0</v>
      </c>
      <c r="E20" s="10">
        <v>0</v>
      </c>
    </row>
    <row r="21" spans="1:6" x14ac:dyDescent="0.2">
      <c r="A21" s="9" t="s">
        <v>10</v>
      </c>
      <c r="B21" s="10">
        <v>0</v>
      </c>
      <c r="C21" s="10">
        <v>0</v>
      </c>
      <c r="D21" s="10">
        <v>0</v>
      </c>
      <c r="E21" s="10">
        <v>0</v>
      </c>
    </row>
    <row r="22" spans="1:6" x14ac:dyDescent="0.2">
      <c r="A22" s="9" t="s">
        <v>11</v>
      </c>
      <c r="B22" s="10">
        <v>0</v>
      </c>
      <c r="C22" s="10">
        <v>0</v>
      </c>
      <c r="D22" s="10">
        <v>0</v>
      </c>
      <c r="E22" s="10">
        <v>0</v>
      </c>
    </row>
    <row r="23" spans="1:6" x14ac:dyDescent="0.2">
      <c r="A23" s="9" t="s">
        <v>6346</v>
      </c>
      <c r="B23" s="10">
        <v>0</v>
      </c>
      <c r="C23" s="10">
        <v>0</v>
      </c>
      <c r="D23" s="10">
        <v>0</v>
      </c>
      <c r="E23" s="10">
        <v>0</v>
      </c>
    </row>
    <row r="24" spans="1:6" x14ac:dyDescent="0.2">
      <c r="A24" s="9" t="s">
        <v>6347</v>
      </c>
      <c r="B24" s="10">
        <v>0</v>
      </c>
      <c r="C24" s="10">
        <v>0</v>
      </c>
      <c r="D24" s="10">
        <v>0</v>
      </c>
      <c r="E24" s="10">
        <v>0</v>
      </c>
    </row>
    <row r="25" spans="1:6" x14ac:dyDescent="0.2">
      <c r="A25" s="9" t="s">
        <v>6348</v>
      </c>
      <c r="B25" s="10">
        <v>0</v>
      </c>
      <c r="C25" s="10">
        <v>0</v>
      </c>
      <c r="D25" s="10">
        <v>0</v>
      </c>
      <c r="E25" s="10">
        <v>0</v>
      </c>
    </row>
    <row r="26" spans="1:6" x14ac:dyDescent="0.2">
      <c r="A26" s="9" t="s">
        <v>6349</v>
      </c>
      <c r="B26" s="10">
        <v>0</v>
      </c>
      <c r="C26" s="10">
        <v>0</v>
      </c>
      <c r="D26" s="10">
        <v>0</v>
      </c>
      <c r="E26" s="10">
        <v>0</v>
      </c>
    </row>
    <row r="27" spans="1:6" x14ac:dyDescent="0.2">
      <c r="A27" s="9" t="s">
        <v>16</v>
      </c>
      <c r="B27" s="10">
        <v>0</v>
      </c>
      <c r="C27" s="10">
        <v>0</v>
      </c>
      <c r="D27" s="10">
        <v>0</v>
      </c>
      <c r="E27" s="10">
        <v>0</v>
      </c>
    </row>
    <row r="28" spans="1:6" x14ac:dyDescent="0.2">
      <c r="A28" s="9" t="s">
        <v>6350</v>
      </c>
      <c r="B28" s="10">
        <v>0</v>
      </c>
      <c r="C28" s="10">
        <v>0</v>
      </c>
      <c r="D28" s="10">
        <v>0</v>
      </c>
      <c r="E28" s="10">
        <v>0</v>
      </c>
    </row>
    <row r="29" spans="1:6" x14ac:dyDescent="0.2">
      <c r="A29" s="9" t="s">
        <v>18</v>
      </c>
      <c r="B29" s="10">
        <v>0</v>
      </c>
      <c r="C29" s="10">
        <v>0</v>
      </c>
      <c r="D29" s="10">
        <v>0</v>
      </c>
      <c r="E29" s="10">
        <v>0</v>
      </c>
    </row>
    <row r="30" spans="1:6" x14ac:dyDescent="0.2">
      <c r="A30" s="9" t="s">
        <v>19</v>
      </c>
      <c r="B30" s="10">
        <v>0</v>
      </c>
      <c r="C30" s="10">
        <v>0</v>
      </c>
      <c r="D30" s="10">
        <v>0</v>
      </c>
      <c r="E30" s="10">
        <v>0</v>
      </c>
    </row>
    <row r="31" spans="1:6" x14ac:dyDescent="0.2">
      <c r="A31" s="9" t="s">
        <v>20</v>
      </c>
      <c r="B31" s="10">
        <v>0</v>
      </c>
      <c r="C31" s="10">
        <v>0</v>
      </c>
      <c r="D31" s="10">
        <v>0</v>
      </c>
      <c r="E31" s="10">
        <v>0</v>
      </c>
    </row>
    <row r="32" spans="1:6" x14ac:dyDescent="0.2">
      <c r="A32" s="9" t="s">
        <v>6351</v>
      </c>
      <c r="B32" s="10">
        <v>0</v>
      </c>
      <c r="C32" s="10">
        <v>0</v>
      </c>
      <c r="D32" s="10">
        <v>0</v>
      </c>
      <c r="E32" s="10">
        <v>0</v>
      </c>
    </row>
    <row r="33" spans="1:5" x14ac:dyDescent="0.2">
      <c r="A33" s="9" t="s">
        <v>6352</v>
      </c>
      <c r="B33" s="10">
        <v>0</v>
      </c>
      <c r="C33" s="10">
        <v>0</v>
      </c>
      <c r="D33" s="10">
        <v>0</v>
      </c>
      <c r="E33" s="10">
        <v>0</v>
      </c>
    </row>
    <row r="34" spans="1:5" x14ac:dyDescent="0.2">
      <c r="A34" s="9" t="s">
        <v>23</v>
      </c>
      <c r="B34" s="10">
        <v>0</v>
      </c>
      <c r="C34" s="10">
        <v>0</v>
      </c>
      <c r="D34" s="10">
        <v>0</v>
      </c>
      <c r="E34" s="10">
        <v>0</v>
      </c>
    </row>
    <row r="35" spans="1:5" x14ac:dyDescent="0.2">
      <c r="A35" s="9" t="s">
        <v>6353</v>
      </c>
      <c r="B35" s="10">
        <v>0</v>
      </c>
      <c r="C35" s="10">
        <v>0</v>
      </c>
      <c r="D35" s="10">
        <v>0</v>
      </c>
      <c r="E35" s="10">
        <v>0</v>
      </c>
    </row>
    <row r="36" spans="1:5" x14ac:dyDescent="0.2">
      <c r="A36" s="9" t="s">
        <v>6354</v>
      </c>
      <c r="B36" s="10">
        <v>0</v>
      </c>
      <c r="C36" s="10">
        <v>0</v>
      </c>
      <c r="D36" s="10">
        <v>0</v>
      </c>
      <c r="E36" s="10">
        <v>0</v>
      </c>
    </row>
    <row r="37" spans="1:5" x14ac:dyDescent="0.2">
      <c r="A37" s="9" t="s">
        <v>26</v>
      </c>
      <c r="B37" s="10">
        <v>0</v>
      </c>
      <c r="C37" s="10">
        <v>0</v>
      </c>
      <c r="D37" s="10">
        <v>0</v>
      </c>
      <c r="E37" s="10">
        <v>0</v>
      </c>
    </row>
    <row r="38" spans="1:5" x14ac:dyDescent="0.2">
      <c r="A38" s="9" t="s">
        <v>27</v>
      </c>
      <c r="B38" s="10">
        <v>0</v>
      </c>
      <c r="C38" s="10">
        <v>0</v>
      </c>
      <c r="D38" s="10">
        <v>0</v>
      </c>
      <c r="E38" s="10">
        <v>0</v>
      </c>
    </row>
    <row r="39" spans="1:5" x14ac:dyDescent="0.2">
      <c r="A39" s="9" t="s">
        <v>28</v>
      </c>
      <c r="B39" s="10">
        <v>0</v>
      </c>
      <c r="C39" s="10">
        <v>0</v>
      </c>
      <c r="D39" s="10">
        <v>0</v>
      </c>
      <c r="E39" s="10">
        <v>0</v>
      </c>
    </row>
    <row r="40" spans="1:5" x14ac:dyDescent="0.2">
      <c r="A40" s="9" t="s">
        <v>29</v>
      </c>
      <c r="B40" s="10">
        <v>0</v>
      </c>
      <c r="C40" s="10">
        <v>0</v>
      </c>
      <c r="D40" s="10">
        <v>0</v>
      </c>
      <c r="E40" s="10">
        <v>0</v>
      </c>
    </row>
    <row r="41" spans="1:5" x14ac:dyDescent="0.2">
      <c r="A41" s="9" t="s">
        <v>6355</v>
      </c>
      <c r="B41" s="10">
        <v>0</v>
      </c>
      <c r="C41" s="10">
        <v>0</v>
      </c>
      <c r="D41" s="10">
        <v>0</v>
      </c>
      <c r="E41" s="10">
        <v>0</v>
      </c>
    </row>
    <row r="42" spans="1:5" x14ac:dyDescent="0.2">
      <c r="A42" s="9" t="s">
        <v>31</v>
      </c>
      <c r="B42" s="10">
        <v>0</v>
      </c>
      <c r="C42" s="10">
        <v>0</v>
      </c>
      <c r="D42" s="10">
        <v>0</v>
      </c>
      <c r="E42" s="10">
        <v>0</v>
      </c>
    </row>
    <row r="43" spans="1:5" x14ac:dyDescent="0.2">
      <c r="A43" s="11" t="s">
        <v>32</v>
      </c>
      <c r="B43" s="10">
        <v>0</v>
      </c>
      <c r="C43" s="10">
        <v>0</v>
      </c>
      <c r="D43" s="10">
        <v>0</v>
      </c>
      <c r="E43" s="10">
        <v>0</v>
      </c>
    </row>
    <row r="44" spans="1:5" x14ac:dyDescent="0.2">
      <c r="A44" s="9" t="s">
        <v>33</v>
      </c>
      <c r="B44" s="10">
        <v>0</v>
      </c>
      <c r="C44" s="10">
        <v>0</v>
      </c>
      <c r="D44" s="10">
        <v>0</v>
      </c>
      <c r="E44" s="10">
        <v>0</v>
      </c>
    </row>
    <row r="45" spans="1:5" x14ac:dyDescent="0.2">
      <c r="A45" s="9" t="s">
        <v>34</v>
      </c>
      <c r="B45" s="10">
        <v>0</v>
      </c>
      <c r="C45" s="10">
        <v>0</v>
      </c>
      <c r="D45" s="10">
        <v>0</v>
      </c>
      <c r="E45" s="10">
        <v>0</v>
      </c>
    </row>
    <row r="46" spans="1:5" x14ac:dyDescent="0.2">
      <c r="A46" s="9" t="s">
        <v>35</v>
      </c>
      <c r="B46" s="10">
        <v>0</v>
      </c>
      <c r="C46" s="10">
        <v>0</v>
      </c>
      <c r="D46" s="10">
        <v>0</v>
      </c>
      <c r="E46" s="10">
        <v>0</v>
      </c>
    </row>
    <row r="47" spans="1:5" x14ac:dyDescent="0.2">
      <c r="A47" s="9" t="s">
        <v>6356</v>
      </c>
      <c r="B47" s="10">
        <v>0</v>
      </c>
      <c r="C47" s="10">
        <v>0</v>
      </c>
      <c r="D47" s="10">
        <v>0</v>
      </c>
      <c r="E47" s="10">
        <v>0</v>
      </c>
    </row>
    <row r="48" spans="1:5" x14ac:dyDescent="0.2">
      <c r="A48" s="9" t="s">
        <v>37</v>
      </c>
      <c r="B48" s="10">
        <v>0</v>
      </c>
      <c r="C48" s="10">
        <v>0</v>
      </c>
      <c r="D48" s="10">
        <v>0</v>
      </c>
      <c r="E48" s="10">
        <v>0</v>
      </c>
    </row>
    <row r="49" spans="1:5" x14ac:dyDescent="0.2">
      <c r="A49" s="9" t="s">
        <v>38</v>
      </c>
      <c r="B49" s="10">
        <v>0</v>
      </c>
      <c r="C49" s="10">
        <v>0</v>
      </c>
      <c r="D49" s="10">
        <v>0</v>
      </c>
      <c r="E49" s="10">
        <v>0</v>
      </c>
    </row>
    <row r="50" spans="1:5" x14ac:dyDescent="0.2">
      <c r="A50" s="9" t="s">
        <v>39</v>
      </c>
      <c r="B50" s="10">
        <v>0</v>
      </c>
      <c r="C50" s="10">
        <v>0</v>
      </c>
      <c r="D50" s="10">
        <v>0</v>
      </c>
      <c r="E50" s="10">
        <v>0</v>
      </c>
    </row>
    <row r="51" spans="1:5" x14ac:dyDescent="0.2">
      <c r="A51" s="9" t="s">
        <v>6358</v>
      </c>
      <c r="B51" s="10">
        <v>0</v>
      </c>
      <c r="C51" s="10">
        <v>0</v>
      </c>
      <c r="D51" s="10">
        <v>0</v>
      </c>
      <c r="E51" s="10">
        <v>0</v>
      </c>
    </row>
    <row r="52" spans="1:5" x14ac:dyDescent="0.2">
      <c r="A52" s="9" t="s">
        <v>6357</v>
      </c>
      <c r="B52" s="10">
        <v>0</v>
      </c>
      <c r="C52" s="10">
        <v>0</v>
      </c>
      <c r="D52" s="10">
        <v>0</v>
      </c>
      <c r="E52" s="10">
        <v>0</v>
      </c>
    </row>
    <row r="53" spans="1:5" x14ac:dyDescent="0.2">
      <c r="A53" s="9" t="s">
        <v>42</v>
      </c>
      <c r="B53" s="10">
        <v>0</v>
      </c>
      <c r="C53" s="10">
        <v>0</v>
      </c>
      <c r="D53" s="10">
        <v>0</v>
      </c>
      <c r="E53" s="10">
        <v>0</v>
      </c>
    </row>
    <row r="54" spans="1:5" x14ac:dyDescent="0.2">
      <c r="A54" s="12" t="s">
        <v>43</v>
      </c>
      <c r="B54" s="10">
        <v>0</v>
      </c>
      <c r="C54" s="10">
        <v>0</v>
      </c>
      <c r="D54" s="10">
        <v>0</v>
      </c>
      <c r="E54" s="10">
        <v>0</v>
      </c>
    </row>
    <row r="55" spans="1:5" x14ac:dyDescent="0.2">
      <c r="A55" s="81" t="s">
        <v>44</v>
      </c>
      <c r="B55" s="82">
        <f>SUM(B20:B54)</f>
        <v>0</v>
      </c>
      <c r="C55" s="82">
        <f t="shared" ref="C55:E55" si="0">SUM(C20:C54)</f>
        <v>0</v>
      </c>
      <c r="D55" s="82">
        <f t="shared" si="0"/>
        <v>0</v>
      </c>
      <c r="E55" s="82">
        <f t="shared" si="0"/>
        <v>0</v>
      </c>
    </row>
    <row r="58" spans="1:5" x14ac:dyDescent="0.2">
      <c r="A58" s="15"/>
      <c r="B58" s="16"/>
      <c r="C58" s="16"/>
      <c r="D58" s="16"/>
      <c r="E58" s="16"/>
    </row>
    <row r="59" spans="1:5" x14ac:dyDescent="0.2">
      <c r="A59" s="15"/>
      <c r="B59" s="17"/>
      <c r="C59" s="17"/>
      <c r="D59" s="17"/>
      <c r="E59" s="17"/>
    </row>
    <row r="60" spans="1:5" x14ac:dyDescent="0.2">
      <c r="A60" s="15"/>
    </row>
  </sheetData>
  <mergeCells count="4">
    <mergeCell ref="A18:E18"/>
    <mergeCell ref="A8:E8"/>
    <mergeCell ref="A9:E9"/>
    <mergeCell ref="A1:F6"/>
  </mergeCells>
  <pageMargins left="0.7" right="0.7" top="0.75" bottom="0.75" header="0.3" footer="0.3"/>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DE5E-7099-4373-8620-7D52A50E9025}">
  <dimension ref="B1:I177"/>
  <sheetViews>
    <sheetView workbookViewId="0">
      <selection activeCell="M11" sqref="M11"/>
    </sheetView>
  </sheetViews>
  <sheetFormatPr baseColWidth="10" defaultRowHeight="15" x14ac:dyDescent="0.25"/>
  <cols>
    <col min="1" max="1" width="11.42578125" style="28"/>
    <col min="2" max="2" width="11.42578125" style="29"/>
    <col min="3" max="3" width="45.7109375" style="28" bestFit="1" customWidth="1"/>
    <col min="4" max="4" width="21.28515625" style="28" bestFit="1" customWidth="1"/>
    <col min="5" max="5" width="27.85546875" style="28" bestFit="1" customWidth="1"/>
    <col min="6" max="6" width="18" style="28" bestFit="1" customWidth="1"/>
    <col min="7" max="7" width="15.5703125" style="28" customWidth="1"/>
    <col min="8" max="8" width="13.7109375" style="28" customWidth="1"/>
    <col min="9" max="9" width="15.28515625" style="28" bestFit="1" customWidth="1"/>
    <col min="10" max="16384" width="11.42578125" style="28"/>
  </cols>
  <sheetData>
    <row r="1" spans="2:9" x14ac:dyDescent="0.25">
      <c r="B1" s="104"/>
      <c r="C1" s="104"/>
      <c r="D1" s="104"/>
      <c r="E1" s="104"/>
      <c r="F1" s="104"/>
      <c r="G1" s="104"/>
      <c r="H1" s="104"/>
      <c r="I1" s="104"/>
    </row>
    <row r="2" spans="2:9" x14ac:dyDescent="0.25">
      <c r="B2" s="104"/>
      <c r="C2" s="104"/>
      <c r="D2" s="104"/>
      <c r="E2" s="104"/>
      <c r="F2" s="104"/>
      <c r="G2" s="104"/>
      <c r="H2" s="104"/>
      <c r="I2" s="104"/>
    </row>
    <row r="3" spans="2:9" ht="18.75" customHeight="1" x14ac:dyDescent="0.25">
      <c r="B3" s="104"/>
      <c r="C3" s="104"/>
      <c r="D3" s="104"/>
      <c r="E3" s="104"/>
      <c r="F3" s="104"/>
      <c r="G3" s="104"/>
      <c r="H3" s="104"/>
      <c r="I3" s="104"/>
    </row>
    <row r="4" spans="2:9" ht="18.75" customHeight="1" x14ac:dyDescent="0.25">
      <c r="B4" s="104"/>
      <c r="C4" s="104"/>
      <c r="D4" s="104"/>
      <c r="E4" s="104"/>
      <c r="F4" s="104"/>
      <c r="G4" s="104"/>
      <c r="H4" s="104"/>
      <c r="I4" s="104"/>
    </row>
    <row r="5" spans="2:9" ht="18.75" customHeight="1" x14ac:dyDescent="0.25">
      <c r="B5" s="104"/>
      <c r="C5" s="104"/>
      <c r="D5" s="104"/>
      <c r="E5" s="104"/>
      <c r="F5" s="104"/>
      <c r="G5" s="104"/>
      <c r="H5" s="104"/>
      <c r="I5" s="104"/>
    </row>
    <row r="6" spans="2:9" x14ac:dyDescent="0.25">
      <c r="B6" s="105"/>
      <c r="C6" s="105"/>
      <c r="D6" s="105"/>
      <c r="E6" s="105"/>
      <c r="F6" s="105"/>
      <c r="G6" s="105"/>
      <c r="H6" s="105"/>
      <c r="I6" s="105"/>
    </row>
    <row r="7" spans="2:9" s="25" customFormat="1" ht="18.95" customHeight="1" x14ac:dyDescent="0.2">
      <c r="B7" s="24" t="s">
        <v>46</v>
      </c>
      <c r="C7" s="24" t="s">
        <v>47</v>
      </c>
      <c r="D7" s="24" t="s">
        <v>8</v>
      </c>
      <c r="E7" s="24" t="s">
        <v>48</v>
      </c>
      <c r="F7" s="24" t="s">
        <v>3</v>
      </c>
      <c r="G7" s="24" t="s">
        <v>4</v>
      </c>
      <c r="H7" s="24" t="s">
        <v>5</v>
      </c>
      <c r="I7" s="24" t="s">
        <v>6</v>
      </c>
    </row>
    <row r="8" spans="2:9" ht="18.95" customHeight="1" x14ac:dyDescent="0.25">
      <c r="B8" s="26">
        <v>1</v>
      </c>
      <c r="C8" s="27" t="s">
        <v>49</v>
      </c>
      <c r="D8" s="27" t="s">
        <v>50</v>
      </c>
      <c r="E8" s="27" t="s">
        <v>51</v>
      </c>
      <c r="F8" s="39"/>
      <c r="G8" s="39"/>
      <c r="H8" s="39"/>
      <c r="I8" s="39"/>
    </row>
    <row r="9" spans="2:9" ht="18.95" customHeight="1" x14ac:dyDescent="0.25">
      <c r="B9" s="26">
        <v>2</v>
      </c>
      <c r="C9" s="27" t="s">
        <v>49</v>
      </c>
      <c r="D9" s="27" t="s">
        <v>50</v>
      </c>
      <c r="E9" s="27" t="s">
        <v>52</v>
      </c>
      <c r="F9" s="39"/>
      <c r="G9" s="39"/>
      <c r="H9" s="39"/>
      <c r="I9" s="39"/>
    </row>
    <row r="10" spans="2:9" ht="18.95" customHeight="1" x14ac:dyDescent="0.25">
      <c r="B10" s="26">
        <v>3</v>
      </c>
      <c r="C10" s="27" t="s">
        <v>49</v>
      </c>
      <c r="D10" s="27" t="s">
        <v>50</v>
      </c>
      <c r="E10" s="27" t="s">
        <v>53</v>
      </c>
      <c r="F10" s="39"/>
      <c r="G10" s="39"/>
      <c r="H10" s="39"/>
      <c r="I10" s="39"/>
    </row>
    <row r="11" spans="2:9" ht="18.95" customHeight="1" x14ac:dyDescent="0.25">
      <c r="B11" s="26">
        <v>4</v>
      </c>
      <c r="C11" s="27" t="s">
        <v>49</v>
      </c>
      <c r="D11" s="27" t="s">
        <v>50</v>
      </c>
      <c r="E11" s="27" t="s">
        <v>54</v>
      </c>
      <c r="F11" s="39"/>
      <c r="G11" s="39"/>
      <c r="H11" s="39"/>
      <c r="I11" s="39"/>
    </row>
    <row r="12" spans="2:9" ht="18.95" customHeight="1" x14ac:dyDescent="0.25">
      <c r="B12" s="26">
        <v>5</v>
      </c>
      <c r="C12" s="27" t="s">
        <v>49</v>
      </c>
      <c r="D12" s="27" t="s">
        <v>50</v>
      </c>
      <c r="E12" s="27" t="s">
        <v>55</v>
      </c>
      <c r="F12" s="39"/>
      <c r="G12" s="39"/>
      <c r="H12" s="39"/>
      <c r="I12" s="39"/>
    </row>
    <row r="13" spans="2:9" ht="18.95" customHeight="1" x14ac:dyDescent="0.25">
      <c r="B13" s="26">
        <v>6</v>
      </c>
      <c r="C13" s="27" t="s">
        <v>49</v>
      </c>
      <c r="D13" s="27" t="s">
        <v>50</v>
      </c>
      <c r="E13" s="27" t="s">
        <v>56</v>
      </c>
      <c r="F13" s="39"/>
      <c r="G13" s="39"/>
      <c r="H13" s="39"/>
      <c r="I13" s="39"/>
    </row>
    <row r="14" spans="2:9" ht="18.95" customHeight="1" x14ac:dyDescent="0.25">
      <c r="B14" s="26">
        <v>7</v>
      </c>
      <c r="C14" s="27" t="s">
        <v>49</v>
      </c>
      <c r="D14" s="27" t="s">
        <v>50</v>
      </c>
      <c r="E14" s="27" t="s">
        <v>57</v>
      </c>
      <c r="F14" s="40"/>
      <c r="G14" s="41"/>
      <c r="H14" s="42"/>
      <c r="I14" s="42"/>
    </row>
    <row r="15" spans="2:9" ht="18.95" customHeight="1" x14ac:dyDescent="0.25">
      <c r="B15" s="26">
        <v>8</v>
      </c>
      <c r="C15" s="27" t="s">
        <v>49</v>
      </c>
      <c r="D15" s="27" t="s">
        <v>50</v>
      </c>
      <c r="E15" s="27" t="s">
        <v>58</v>
      </c>
      <c r="F15" s="39"/>
      <c r="G15" s="39"/>
      <c r="H15" s="39"/>
      <c r="I15" s="39"/>
    </row>
    <row r="16" spans="2:9" ht="18.95" customHeight="1" x14ac:dyDescent="0.25">
      <c r="B16" s="26">
        <v>9</v>
      </c>
      <c r="C16" s="27" t="s">
        <v>49</v>
      </c>
      <c r="D16" s="27" t="s">
        <v>50</v>
      </c>
      <c r="E16" s="27" t="s">
        <v>59</v>
      </c>
      <c r="F16" s="39"/>
      <c r="G16" s="39"/>
      <c r="H16" s="39"/>
      <c r="I16" s="39"/>
    </row>
    <row r="17" spans="2:9" ht="18.95" customHeight="1" x14ac:dyDescent="0.25">
      <c r="B17" s="26">
        <v>10</v>
      </c>
      <c r="C17" s="27" t="s">
        <v>49</v>
      </c>
      <c r="D17" s="27" t="s">
        <v>50</v>
      </c>
      <c r="E17" s="27" t="s">
        <v>60</v>
      </c>
      <c r="F17" s="39"/>
      <c r="G17" s="39"/>
      <c r="H17" s="39"/>
      <c r="I17" s="39"/>
    </row>
    <row r="18" spans="2:9" ht="18.95" customHeight="1" x14ac:dyDescent="0.25">
      <c r="B18" s="26">
        <v>11</v>
      </c>
      <c r="C18" s="27" t="s">
        <v>49</v>
      </c>
      <c r="D18" s="27" t="s">
        <v>50</v>
      </c>
      <c r="E18" s="27" t="s">
        <v>61</v>
      </c>
      <c r="F18" s="39"/>
      <c r="G18" s="39"/>
      <c r="H18" s="39"/>
      <c r="I18" s="39"/>
    </row>
    <row r="19" spans="2:9" ht="18.95" customHeight="1" x14ac:dyDescent="0.25">
      <c r="B19" s="26">
        <v>12</v>
      </c>
      <c r="C19" s="27" t="s">
        <v>49</v>
      </c>
      <c r="D19" s="27" t="s">
        <v>50</v>
      </c>
      <c r="E19" s="27" t="s">
        <v>62</v>
      </c>
      <c r="F19" s="39"/>
      <c r="G19" s="39"/>
      <c r="H19" s="39"/>
      <c r="I19" s="39"/>
    </row>
    <row r="20" spans="2:9" ht="18.95" customHeight="1" x14ac:dyDescent="0.25">
      <c r="B20" s="26">
        <v>13</v>
      </c>
      <c r="C20" s="27" t="s">
        <v>49</v>
      </c>
      <c r="D20" s="27" t="s">
        <v>50</v>
      </c>
      <c r="E20" s="27" t="s">
        <v>63</v>
      </c>
      <c r="F20" s="39"/>
      <c r="G20" s="39"/>
      <c r="H20" s="39"/>
      <c r="I20" s="39"/>
    </row>
    <row r="21" spans="2:9" ht="18.95" customHeight="1" x14ac:dyDescent="0.25">
      <c r="B21" s="26">
        <v>14</v>
      </c>
      <c r="C21" s="27" t="s">
        <v>49</v>
      </c>
      <c r="D21" s="27" t="s">
        <v>50</v>
      </c>
      <c r="E21" s="27" t="s">
        <v>64</v>
      </c>
      <c r="F21" s="39"/>
      <c r="G21" s="39"/>
      <c r="H21" s="39"/>
      <c r="I21" s="39"/>
    </row>
    <row r="22" spans="2:9" ht="18.95" customHeight="1" x14ac:dyDescent="0.25">
      <c r="B22" s="26">
        <v>15</v>
      </c>
      <c r="C22" s="27" t="s">
        <v>49</v>
      </c>
      <c r="D22" s="27" t="s">
        <v>50</v>
      </c>
      <c r="E22" s="27" t="s">
        <v>65</v>
      </c>
      <c r="F22" s="39"/>
      <c r="G22" s="39"/>
      <c r="H22" s="39"/>
      <c r="I22" s="39"/>
    </row>
    <row r="23" spans="2:9" ht="18.95" customHeight="1" x14ac:dyDescent="0.25">
      <c r="B23" s="26">
        <v>16</v>
      </c>
      <c r="C23" s="27" t="s">
        <v>49</v>
      </c>
      <c r="D23" s="27" t="s">
        <v>50</v>
      </c>
      <c r="E23" s="27" t="s">
        <v>66</v>
      </c>
      <c r="F23" s="39"/>
      <c r="G23" s="39"/>
      <c r="H23" s="39"/>
      <c r="I23" s="39"/>
    </row>
    <row r="24" spans="2:9" ht="18.95" customHeight="1" x14ac:dyDescent="0.25">
      <c r="B24" s="26">
        <v>17</v>
      </c>
      <c r="C24" s="27" t="s">
        <v>49</v>
      </c>
      <c r="D24" s="27" t="s">
        <v>50</v>
      </c>
      <c r="E24" s="27" t="s">
        <v>67</v>
      </c>
      <c r="F24" s="39"/>
      <c r="G24" s="39"/>
      <c r="H24" s="39"/>
      <c r="I24" s="39"/>
    </row>
    <row r="25" spans="2:9" ht="18.95" customHeight="1" x14ac:dyDescent="0.25">
      <c r="B25" s="26">
        <v>18</v>
      </c>
      <c r="C25" s="27" t="s">
        <v>49</v>
      </c>
      <c r="D25" s="27" t="s">
        <v>68</v>
      </c>
      <c r="E25" s="27" t="s">
        <v>69</v>
      </c>
      <c r="F25" s="39"/>
      <c r="G25" s="39"/>
      <c r="H25" s="39"/>
      <c r="I25" s="39"/>
    </row>
    <row r="26" spans="2:9" ht="18.95" customHeight="1" x14ac:dyDescent="0.25">
      <c r="B26" s="26">
        <v>19</v>
      </c>
      <c r="C26" s="27" t="s">
        <v>49</v>
      </c>
      <c r="D26" s="27" t="s">
        <v>68</v>
      </c>
      <c r="E26" s="27" t="s">
        <v>70</v>
      </c>
      <c r="F26" s="39"/>
      <c r="G26" s="39"/>
      <c r="H26" s="39"/>
      <c r="I26" s="39"/>
    </row>
    <row r="27" spans="2:9" ht="18.95" customHeight="1" x14ac:dyDescent="0.25">
      <c r="B27" s="26">
        <v>20</v>
      </c>
      <c r="C27" s="27" t="s">
        <v>49</v>
      </c>
      <c r="D27" s="27" t="s">
        <v>68</v>
      </c>
      <c r="E27" s="27" t="s">
        <v>71</v>
      </c>
      <c r="F27" s="39"/>
      <c r="G27" s="39"/>
      <c r="H27" s="39"/>
      <c r="I27" s="39"/>
    </row>
    <row r="28" spans="2:9" ht="18.95" customHeight="1" x14ac:dyDescent="0.25">
      <c r="B28" s="26">
        <v>21</v>
      </c>
      <c r="C28" s="27" t="s">
        <v>49</v>
      </c>
      <c r="D28" s="27" t="s">
        <v>68</v>
      </c>
      <c r="E28" s="27" t="s">
        <v>72</v>
      </c>
      <c r="F28" s="39"/>
      <c r="G28" s="39"/>
      <c r="H28" s="39"/>
      <c r="I28" s="39"/>
    </row>
    <row r="29" spans="2:9" ht="18.95" customHeight="1" x14ac:dyDescent="0.25">
      <c r="B29" s="26">
        <v>22</v>
      </c>
      <c r="C29" s="27" t="s">
        <v>49</v>
      </c>
      <c r="D29" s="27" t="s">
        <v>68</v>
      </c>
      <c r="E29" s="27" t="s">
        <v>73</v>
      </c>
      <c r="F29" s="39"/>
      <c r="G29" s="39"/>
      <c r="H29" s="39"/>
      <c r="I29" s="39"/>
    </row>
    <row r="30" spans="2:9" ht="18.95" customHeight="1" x14ac:dyDescent="0.25">
      <c r="B30" s="26">
        <v>23</v>
      </c>
      <c r="C30" s="27" t="s">
        <v>49</v>
      </c>
      <c r="D30" s="27" t="s">
        <v>74</v>
      </c>
      <c r="E30" s="27" t="s">
        <v>75</v>
      </c>
      <c r="F30" s="39"/>
      <c r="G30" s="39"/>
      <c r="H30" s="39"/>
      <c r="I30" s="39"/>
    </row>
    <row r="31" spans="2:9" ht="18.95" customHeight="1" x14ac:dyDescent="0.25">
      <c r="B31" s="26">
        <v>24</v>
      </c>
      <c r="C31" s="27" t="s">
        <v>49</v>
      </c>
      <c r="D31" s="27" t="s">
        <v>74</v>
      </c>
      <c r="E31" s="27" t="s">
        <v>76</v>
      </c>
      <c r="F31" s="39"/>
      <c r="G31" s="39"/>
      <c r="H31" s="39"/>
      <c r="I31" s="39"/>
    </row>
    <row r="32" spans="2:9" ht="18.95" customHeight="1" x14ac:dyDescent="0.25">
      <c r="B32" s="26">
        <v>25</v>
      </c>
      <c r="C32" s="27" t="s">
        <v>77</v>
      </c>
      <c r="D32" s="27" t="s">
        <v>77</v>
      </c>
      <c r="E32" s="27" t="s">
        <v>78</v>
      </c>
      <c r="F32" s="39"/>
      <c r="G32" s="39"/>
      <c r="H32" s="39"/>
      <c r="I32" s="39"/>
    </row>
    <row r="33" spans="2:9" ht="18.95" customHeight="1" x14ac:dyDescent="0.25">
      <c r="B33" s="26">
        <v>26</v>
      </c>
      <c r="C33" s="27" t="s">
        <v>77</v>
      </c>
      <c r="D33" s="27" t="s">
        <v>77</v>
      </c>
      <c r="E33" s="27" t="s">
        <v>79</v>
      </c>
      <c r="F33" s="39"/>
      <c r="G33" s="39"/>
      <c r="H33" s="39"/>
      <c r="I33" s="39"/>
    </row>
    <row r="34" spans="2:9" ht="18.95" customHeight="1" x14ac:dyDescent="0.25">
      <c r="B34" s="26">
        <v>27</v>
      </c>
      <c r="C34" s="27" t="s">
        <v>77</v>
      </c>
      <c r="D34" s="27" t="s">
        <v>77</v>
      </c>
      <c r="E34" s="27" t="s">
        <v>80</v>
      </c>
      <c r="F34" s="39"/>
      <c r="G34" s="39"/>
      <c r="H34" s="39"/>
      <c r="I34" s="39"/>
    </row>
    <row r="35" spans="2:9" ht="18.95" customHeight="1" x14ac:dyDescent="0.25">
      <c r="B35" s="26">
        <v>28</v>
      </c>
      <c r="C35" s="27" t="s">
        <v>77</v>
      </c>
      <c r="D35" s="27" t="s">
        <v>77</v>
      </c>
      <c r="E35" s="27" t="s">
        <v>81</v>
      </c>
      <c r="F35" s="39"/>
      <c r="G35" s="39"/>
      <c r="H35" s="39"/>
      <c r="I35" s="39"/>
    </row>
    <row r="36" spans="2:9" ht="18.95" customHeight="1" x14ac:dyDescent="0.25">
      <c r="B36" s="26">
        <v>29</v>
      </c>
      <c r="C36" s="27" t="s">
        <v>82</v>
      </c>
      <c r="D36" s="27" t="s">
        <v>83</v>
      </c>
      <c r="E36" s="27" t="s">
        <v>84</v>
      </c>
      <c r="F36" s="39"/>
      <c r="G36" s="39"/>
      <c r="H36" s="39"/>
      <c r="I36" s="39"/>
    </row>
    <row r="37" spans="2:9" ht="18.95" customHeight="1" x14ac:dyDescent="0.25">
      <c r="B37" s="26">
        <v>30</v>
      </c>
      <c r="C37" s="27" t="s">
        <v>82</v>
      </c>
      <c r="D37" s="27" t="s">
        <v>83</v>
      </c>
      <c r="E37" s="27" t="s">
        <v>85</v>
      </c>
      <c r="F37" s="39"/>
      <c r="G37" s="39"/>
      <c r="H37" s="39"/>
      <c r="I37" s="39"/>
    </row>
    <row r="38" spans="2:9" ht="18.95" customHeight="1" x14ac:dyDescent="0.25">
      <c r="B38" s="26">
        <v>31</v>
      </c>
      <c r="C38" s="27" t="s">
        <v>82</v>
      </c>
      <c r="D38" s="27" t="s">
        <v>83</v>
      </c>
      <c r="E38" s="27" t="s">
        <v>86</v>
      </c>
      <c r="F38" s="39"/>
      <c r="G38" s="39"/>
      <c r="H38" s="39"/>
      <c r="I38" s="39"/>
    </row>
    <row r="39" spans="2:9" ht="18.95" customHeight="1" x14ac:dyDescent="0.25">
      <c r="B39" s="26">
        <v>32</v>
      </c>
      <c r="C39" s="27" t="s">
        <v>82</v>
      </c>
      <c r="D39" s="27" t="s">
        <v>83</v>
      </c>
      <c r="E39" s="27" t="s">
        <v>87</v>
      </c>
      <c r="F39" s="39"/>
      <c r="G39" s="39"/>
      <c r="H39" s="39"/>
      <c r="I39" s="39"/>
    </row>
    <row r="40" spans="2:9" ht="18.95" customHeight="1" x14ac:dyDescent="0.25">
      <c r="B40" s="26">
        <v>33</v>
      </c>
      <c r="C40" s="27" t="s">
        <v>82</v>
      </c>
      <c r="D40" s="27" t="s">
        <v>83</v>
      </c>
      <c r="E40" s="27" t="s">
        <v>88</v>
      </c>
      <c r="F40" s="39"/>
      <c r="G40" s="39"/>
      <c r="H40" s="39"/>
      <c r="I40" s="39"/>
    </row>
    <row r="41" spans="2:9" ht="18.95" customHeight="1" x14ac:dyDescent="0.25">
      <c r="B41" s="26">
        <v>34</v>
      </c>
      <c r="C41" s="27" t="s">
        <v>82</v>
      </c>
      <c r="D41" s="27" t="s">
        <v>83</v>
      </c>
      <c r="E41" s="27" t="s">
        <v>89</v>
      </c>
      <c r="F41" s="39"/>
      <c r="G41" s="39"/>
      <c r="H41" s="39"/>
      <c r="I41" s="39"/>
    </row>
    <row r="42" spans="2:9" ht="18.95" customHeight="1" x14ac:dyDescent="0.25">
      <c r="B42" s="26">
        <v>35</v>
      </c>
      <c r="C42" s="27" t="s">
        <v>82</v>
      </c>
      <c r="D42" s="27" t="s">
        <v>83</v>
      </c>
      <c r="E42" s="27" t="s">
        <v>90</v>
      </c>
      <c r="F42" s="39"/>
      <c r="G42" s="39"/>
      <c r="H42" s="39"/>
      <c r="I42" s="39"/>
    </row>
    <row r="43" spans="2:9" ht="18.95" customHeight="1" x14ac:dyDescent="0.25">
      <c r="B43" s="26">
        <v>36</v>
      </c>
      <c r="C43" s="27" t="s">
        <v>82</v>
      </c>
      <c r="D43" s="27" t="s">
        <v>83</v>
      </c>
      <c r="E43" s="27" t="s">
        <v>91</v>
      </c>
      <c r="F43" s="39"/>
      <c r="G43" s="39"/>
      <c r="H43" s="39"/>
      <c r="I43" s="39"/>
    </row>
    <row r="44" spans="2:9" ht="18.95" customHeight="1" x14ac:dyDescent="0.25">
      <c r="B44" s="26">
        <v>37</v>
      </c>
      <c r="C44" s="27" t="s">
        <v>82</v>
      </c>
      <c r="D44" s="27" t="s">
        <v>83</v>
      </c>
      <c r="E44" s="27" t="s">
        <v>92</v>
      </c>
      <c r="F44" s="39"/>
      <c r="G44" s="39"/>
      <c r="H44" s="39"/>
      <c r="I44" s="39"/>
    </row>
    <row r="45" spans="2:9" ht="18.95" customHeight="1" x14ac:dyDescent="0.25">
      <c r="B45" s="26">
        <v>38</v>
      </c>
      <c r="C45" s="27" t="s">
        <v>82</v>
      </c>
      <c r="D45" s="27" t="s">
        <v>83</v>
      </c>
      <c r="E45" s="27" t="s">
        <v>93</v>
      </c>
      <c r="F45" s="39"/>
      <c r="G45" s="39"/>
      <c r="H45" s="39"/>
      <c r="I45" s="39"/>
    </row>
    <row r="46" spans="2:9" ht="18.95" customHeight="1" x14ac:dyDescent="0.25">
      <c r="B46" s="26">
        <v>39</v>
      </c>
      <c r="C46" s="27" t="s">
        <v>82</v>
      </c>
      <c r="D46" s="27" t="s">
        <v>83</v>
      </c>
      <c r="E46" s="27" t="s">
        <v>94</v>
      </c>
      <c r="F46" s="39"/>
      <c r="G46" s="39"/>
      <c r="H46" s="39"/>
      <c r="I46" s="39"/>
    </row>
    <row r="47" spans="2:9" ht="18.95" customHeight="1" x14ac:dyDescent="0.25">
      <c r="B47" s="26">
        <v>40</v>
      </c>
      <c r="C47" s="27" t="s">
        <v>82</v>
      </c>
      <c r="D47" s="27" t="s">
        <v>83</v>
      </c>
      <c r="E47" s="27" t="s">
        <v>95</v>
      </c>
      <c r="F47" s="39"/>
      <c r="G47" s="39"/>
      <c r="H47" s="39"/>
      <c r="I47" s="39"/>
    </row>
    <row r="48" spans="2:9" ht="18.95" customHeight="1" x14ac:dyDescent="0.25">
      <c r="B48" s="26">
        <v>41</v>
      </c>
      <c r="C48" s="27" t="s">
        <v>82</v>
      </c>
      <c r="D48" s="27" t="s">
        <v>83</v>
      </c>
      <c r="E48" s="27" t="s">
        <v>96</v>
      </c>
      <c r="F48" s="39"/>
      <c r="G48" s="39"/>
      <c r="H48" s="39"/>
      <c r="I48" s="39"/>
    </row>
    <row r="49" spans="2:9" ht="18.95" customHeight="1" x14ac:dyDescent="0.25">
      <c r="B49" s="26">
        <v>42</v>
      </c>
      <c r="C49" s="27" t="s">
        <v>97</v>
      </c>
      <c r="D49" s="27" t="s">
        <v>98</v>
      </c>
      <c r="E49" s="27" t="s">
        <v>99</v>
      </c>
      <c r="F49" s="39"/>
      <c r="G49" s="39"/>
      <c r="H49" s="39"/>
      <c r="I49" s="39"/>
    </row>
    <row r="50" spans="2:9" ht="18.95" customHeight="1" x14ac:dyDescent="0.25">
      <c r="B50" s="26">
        <v>43</v>
      </c>
      <c r="C50" s="27" t="s">
        <v>97</v>
      </c>
      <c r="D50" s="27" t="s">
        <v>98</v>
      </c>
      <c r="E50" s="27" t="s">
        <v>100</v>
      </c>
      <c r="F50" s="39"/>
      <c r="G50" s="39"/>
      <c r="H50" s="39"/>
      <c r="I50" s="39"/>
    </row>
    <row r="51" spans="2:9" ht="18.95" customHeight="1" x14ac:dyDescent="0.25">
      <c r="B51" s="26">
        <v>44</v>
      </c>
      <c r="C51" s="27" t="s">
        <v>97</v>
      </c>
      <c r="D51" s="27" t="s">
        <v>98</v>
      </c>
      <c r="E51" s="27" t="s">
        <v>101</v>
      </c>
      <c r="F51" s="39"/>
      <c r="G51" s="39"/>
      <c r="H51" s="39"/>
      <c r="I51" s="39"/>
    </row>
    <row r="52" spans="2:9" ht="18.95" customHeight="1" x14ac:dyDescent="0.25">
      <c r="B52" s="26">
        <v>45</v>
      </c>
      <c r="C52" s="27" t="s">
        <v>97</v>
      </c>
      <c r="D52" s="27" t="s">
        <v>98</v>
      </c>
      <c r="E52" s="27" t="s">
        <v>102</v>
      </c>
      <c r="F52" s="39"/>
      <c r="G52" s="39"/>
      <c r="H52" s="39"/>
      <c r="I52" s="39"/>
    </row>
    <row r="53" spans="2:9" ht="18.95" customHeight="1" x14ac:dyDescent="0.25">
      <c r="B53" s="26">
        <v>46</v>
      </c>
      <c r="C53" s="27" t="s">
        <v>97</v>
      </c>
      <c r="D53" s="27" t="s">
        <v>98</v>
      </c>
      <c r="E53" s="27" t="s">
        <v>103</v>
      </c>
      <c r="F53" s="39"/>
      <c r="G53" s="39"/>
      <c r="H53" s="39"/>
      <c r="I53" s="39"/>
    </row>
    <row r="54" spans="2:9" ht="18.95" customHeight="1" x14ac:dyDescent="0.25">
      <c r="B54" s="26">
        <v>47</v>
      </c>
      <c r="C54" s="27" t="s">
        <v>97</v>
      </c>
      <c r="D54" s="27" t="s">
        <v>98</v>
      </c>
      <c r="E54" s="27" t="s">
        <v>104</v>
      </c>
      <c r="F54" s="39"/>
      <c r="G54" s="39"/>
      <c r="H54" s="39"/>
      <c r="I54" s="39"/>
    </row>
    <row r="55" spans="2:9" ht="18.95" customHeight="1" x14ac:dyDescent="0.25">
      <c r="B55" s="26">
        <v>48</v>
      </c>
      <c r="C55" s="27" t="s">
        <v>97</v>
      </c>
      <c r="D55" s="27" t="s">
        <v>98</v>
      </c>
      <c r="E55" s="27" t="s">
        <v>105</v>
      </c>
      <c r="F55" s="39"/>
      <c r="G55" s="39"/>
      <c r="H55" s="39"/>
      <c r="I55" s="39"/>
    </row>
    <row r="56" spans="2:9" ht="18.95" customHeight="1" x14ac:dyDescent="0.25">
      <c r="B56" s="26">
        <v>49</v>
      </c>
      <c r="C56" s="27" t="s">
        <v>97</v>
      </c>
      <c r="D56" s="27" t="s">
        <v>98</v>
      </c>
      <c r="E56" s="27" t="s">
        <v>106</v>
      </c>
      <c r="F56" s="39"/>
      <c r="G56" s="39"/>
      <c r="H56" s="39"/>
      <c r="I56" s="39"/>
    </row>
    <row r="57" spans="2:9" ht="18.95" customHeight="1" x14ac:dyDescent="0.25">
      <c r="B57" s="26">
        <v>50</v>
      </c>
      <c r="C57" s="27" t="s">
        <v>107</v>
      </c>
      <c r="D57" s="27" t="s">
        <v>83</v>
      </c>
      <c r="E57" s="27" t="s">
        <v>108</v>
      </c>
      <c r="F57" s="39"/>
      <c r="G57" s="39"/>
      <c r="H57" s="39"/>
      <c r="I57" s="39"/>
    </row>
    <row r="58" spans="2:9" ht="18.95" customHeight="1" x14ac:dyDescent="0.25">
      <c r="B58" s="26">
        <v>51</v>
      </c>
      <c r="C58" s="27" t="s">
        <v>107</v>
      </c>
      <c r="D58" s="27" t="s">
        <v>83</v>
      </c>
      <c r="E58" s="27" t="s">
        <v>109</v>
      </c>
      <c r="F58" s="39"/>
      <c r="G58" s="39"/>
      <c r="H58" s="39"/>
      <c r="I58" s="39"/>
    </row>
    <row r="59" spans="2:9" ht="18.95" customHeight="1" x14ac:dyDescent="0.25">
      <c r="B59" s="26">
        <v>52</v>
      </c>
      <c r="C59" s="27" t="s">
        <v>107</v>
      </c>
      <c r="D59" s="27" t="s">
        <v>107</v>
      </c>
      <c r="E59" s="27" t="s">
        <v>110</v>
      </c>
      <c r="F59" s="39"/>
      <c r="G59" s="39"/>
      <c r="H59" s="39"/>
      <c r="I59" s="39"/>
    </row>
    <row r="60" spans="2:9" ht="18.95" customHeight="1" x14ac:dyDescent="0.25">
      <c r="B60" s="26">
        <v>53</v>
      </c>
      <c r="C60" s="27" t="s">
        <v>107</v>
      </c>
      <c r="D60" s="27" t="s">
        <v>107</v>
      </c>
      <c r="E60" s="27" t="s">
        <v>111</v>
      </c>
      <c r="F60" s="39"/>
      <c r="G60" s="39"/>
      <c r="H60" s="39"/>
      <c r="I60" s="39"/>
    </row>
    <row r="61" spans="2:9" ht="18.95" customHeight="1" x14ac:dyDescent="0.25">
      <c r="B61" s="26">
        <v>54</v>
      </c>
      <c r="C61" s="27" t="s">
        <v>107</v>
      </c>
      <c r="D61" s="27" t="s">
        <v>107</v>
      </c>
      <c r="E61" s="27" t="s">
        <v>112</v>
      </c>
      <c r="F61" s="39"/>
      <c r="G61" s="39"/>
      <c r="H61" s="39"/>
      <c r="I61" s="39"/>
    </row>
    <row r="62" spans="2:9" ht="18.95" customHeight="1" x14ac:dyDescent="0.25">
      <c r="B62" s="26">
        <v>55</v>
      </c>
      <c r="C62" s="27" t="s">
        <v>107</v>
      </c>
      <c r="D62" s="27" t="s">
        <v>107</v>
      </c>
      <c r="E62" s="27" t="s">
        <v>113</v>
      </c>
      <c r="F62" s="39"/>
      <c r="G62" s="39"/>
      <c r="H62" s="39"/>
      <c r="I62" s="39"/>
    </row>
    <row r="63" spans="2:9" ht="18.95" customHeight="1" x14ac:dyDescent="0.25">
      <c r="B63" s="26">
        <v>56</v>
      </c>
      <c r="C63" s="27" t="s">
        <v>107</v>
      </c>
      <c r="D63" s="27" t="s">
        <v>107</v>
      </c>
      <c r="E63" s="27" t="s">
        <v>114</v>
      </c>
      <c r="F63" s="39"/>
      <c r="G63" s="39"/>
      <c r="H63" s="39"/>
      <c r="I63" s="39"/>
    </row>
    <row r="64" spans="2:9" ht="18.95" customHeight="1" x14ac:dyDescent="0.25">
      <c r="B64" s="26">
        <v>57</v>
      </c>
      <c r="C64" s="27" t="s">
        <v>107</v>
      </c>
      <c r="D64" s="27" t="s">
        <v>107</v>
      </c>
      <c r="E64" s="27" t="s">
        <v>115</v>
      </c>
      <c r="F64" s="39"/>
      <c r="G64" s="39"/>
      <c r="H64" s="39"/>
      <c r="I64" s="39"/>
    </row>
    <row r="65" spans="2:9" ht="18.95" customHeight="1" x14ac:dyDescent="0.25">
      <c r="B65" s="26">
        <v>58</v>
      </c>
      <c r="C65" s="27" t="s">
        <v>107</v>
      </c>
      <c r="D65" s="27" t="s">
        <v>107</v>
      </c>
      <c r="E65" s="27" t="s">
        <v>116</v>
      </c>
      <c r="F65" s="39"/>
      <c r="G65" s="39"/>
      <c r="H65" s="39"/>
      <c r="I65" s="39"/>
    </row>
    <row r="66" spans="2:9" ht="18.95" customHeight="1" x14ac:dyDescent="0.25">
      <c r="B66" s="26">
        <v>59</v>
      </c>
      <c r="C66" s="27" t="s">
        <v>107</v>
      </c>
      <c r="D66" s="27" t="s">
        <v>107</v>
      </c>
      <c r="E66" s="27" t="s">
        <v>117</v>
      </c>
      <c r="F66" s="39"/>
      <c r="G66" s="39"/>
      <c r="H66" s="39"/>
      <c r="I66" s="39"/>
    </row>
    <row r="67" spans="2:9" ht="18.95" customHeight="1" x14ac:dyDescent="0.25">
      <c r="B67" s="26">
        <v>60</v>
      </c>
      <c r="C67" s="27" t="s">
        <v>107</v>
      </c>
      <c r="D67" s="27" t="s">
        <v>107</v>
      </c>
      <c r="E67" s="27" t="s">
        <v>118</v>
      </c>
      <c r="F67" s="39"/>
      <c r="G67" s="39"/>
      <c r="H67" s="39"/>
      <c r="I67" s="39"/>
    </row>
    <row r="68" spans="2:9" ht="18.95" customHeight="1" x14ac:dyDescent="0.25">
      <c r="B68" s="26">
        <v>61</v>
      </c>
      <c r="C68" s="27" t="s">
        <v>107</v>
      </c>
      <c r="D68" s="27" t="s">
        <v>107</v>
      </c>
      <c r="E68" s="27" t="s">
        <v>119</v>
      </c>
      <c r="F68" s="40"/>
      <c r="G68" s="41"/>
      <c r="H68" s="42"/>
      <c r="I68" s="42"/>
    </row>
    <row r="69" spans="2:9" ht="18.95" customHeight="1" x14ac:dyDescent="0.25">
      <c r="B69" s="26">
        <v>62</v>
      </c>
      <c r="C69" s="27" t="s">
        <v>107</v>
      </c>
      <c r="D69" s="27" t="s">
        <v>107</v>
      </c>
      <c r="E69" s="27" t="s">
        <v>120</v>
      </c>
      <c r="F69" s="39"/>
      <c r="G69" s="39"/>
      <c r="H69" s="39"/>
      <c r="I69" s="39"/>
    </row>
    <row r="70" spans="2:9" ht="18.95" customHeight="1" x14ac:dyDescent="0.25">
      <c r="B70" s="26">
        <v>63</v>
      </c>
      <c r="C70" s="27" t="s">
        <v>107</v>
      </c>
      <c r="D70" s="27" t="s">
        <v>107</v>
      </c>
      <c r="E70" s="27" t="s">
        <v>121</v>
      </c>
      <c r="F70" s="39"/>
      <c r="G70" s="39"/>
      <c r="H70" s="39"/>
      <c r="I70" s="39"/>
    </row>
    <row r="71" spans="2:9" ht="18.95" customHeight="1" x14ac:dyDescent="0.25">
      <c r="B71" s="26">
        <v>64</v>
      </c>
      <c r="C71" s="27" t="s">
        <v>122</v>
      </c>
      <c r="D71" s="27" t="s">
        <v>123</v>
      </c>
      <c r="E71" s="27" t="s">
        <v>124</v>
      </c>
      <c r="F71" s="39"/>
      <c r="G71" s="39"/>
      <c r="H71" s="39"/>
      <c r="I71" s="39"/>
    </row>
    <row r="72" spans="2:9" ht="18.95" customHeight="1" x14ac:dyDescent="0.25">
      <c r="B72" s="26">
        <v>65</v>
      </c>
      <c r="C72" s="27" t="s">
        <v>122</v>
      </c>
      <c r="D72" s="27" t="s">
        <v>123</v>
      </c>
      <c r="E72" s="27" t="s">
        <v>125</v>
      </c>
      <c r="F72" s="39"/>
      <c r="G72" s="39"/>
      <c r="H72" s="39"/>
      <c r="I72" s="39"/>
    </row>
    <row r="73" spans="2:9" ht="18.95" customHeight="1" x14ac:dyDescent="0.25">
      <c r="B73" s="26">
        <v>66</v>
      </c>
      <c r="C73" s="27" t="s">
        <v>122</v>
      </c>
      <c r="D73" s="27" t="s">
        <v>123</v>
      </c>
      <c r="E73" s="27" t="s">
        <v>126</v>
      </c>
      <c r="F73" s="39"/>
      <c r="G73" s="39"/>
      <c r="H73" s="39"/>
      <c r="I73" s="39"/>
    </row>
    <row r="74" spans="2:9" ht="18.95" customHeight="1" x14ac:dyDescent="0.25">
      <c r="B74" s="26">
        <v>67</v>
      </c>
      <c r="C74" s="27" t="s">
        <v>122</v>
      </c>
      <c r="D74" s="27" t="s">
        <v>123</v>
      </c>
      <c r="E74" s="27" t="s">
        <v>127</v>
      </c>
      <c r="F74" s="39"/>
      <c r="G74" s="39"/>
      <c r="H74" s="39"/>
      <c r="I74" s="39"/>
    </row>
    <row r="75" spans="2:9" ht="18.95" customHeight="1" x14ac:dyDescent="0.25">
      <c r="B75" s="26">
        <v>68</v>
      </c>
      <c r="C75" s="27" t="s">
        <v>122</v>
      </c>
      <c r="D75" s="27" t="s">
        <v>123</v>
      </c>
      <c r="E75" s="27" t="s">
        <v>128</v>
      </c>
      <c r="F75" s="39"/>
      <c r="G75" s="39"/>
      <c r="H75" s="39"/>
      <c r="I75" s="39"/>
    </row>
    <row r="76" spans="2:9" ht="18.95" customHeight="1" x14ac:dyDescent="0.25">
      <c r="B76" s="26">
        <v>69</v>
      </c>
      <c r="C76" s="27" t="s">
        <v>122</v>
      </c>
      <c r="D76" s="27" t="s">
        <v>123</v>
      </c>
      <c r="E76" s="27" t="s">
        <v>129</v>
      </c>
      <c r="F76" s="39"/>
      <c r="G76" s="39"/>
      <c r="H76" s="39"/>
      <c r="I76" s="39"/>
    </row>
    <row r="77" spans="2:9" ht="18.95" customHeight="1" x14ac:dyDescent="0.25">
      <c r="B77" s="26">
        <v>70</v>
      </c>
      <c r="C77" s="27" t="s">
        <v>122</v>
      </c>
      <c r="D77" s="27" t="s">
        <v>123</v>
      </c>
      <c r="E77" s="27" t="s">
        <v>130</v>
      </c>
      <c r="F77" s="39"/>
      <c r="G77" s="39"/>
      <c r="H77" s="39"/>
      <c r="I77" s="39"/>
    </row>
    <row r="78" spans="2:9" ht="18.95" customHeight="1" x14ac:dyDescent="0.25">
      <c r="B78" s="26">
        <v>71</v>
      </c>
      <c r="C78" s="27" t="s">
        <v>122</v>
      </c>
      <c r="D78" s="27" t="s">
        <v>123</v>
      </c>
      <c r="E78" s="27" t="s">
        <v>131</v>
      </c>
      <c r="F78" s="39"/>
      <c r="G78" s="39"/>
      <c r="H78" s="39"/>
      <c r="I78" s="39"/>
    </row>
    <row r="79" spans="2:9" ht="18.95" customHeight="1" x14ac:dyDescent="0.25">
      <c r="B79" s="26">
        <v>72</v>
      </c>
      <c r="C79" s="27" t="s">
        <v>122</v>
      </c>
      <c r="D79" s="27" t="s">
        <v>123</v>
      </c>
      <c r="E79" s="27" t="s">
        <v>132</v>
      </c>
      <c r="F79" s="39"/>
      <c r="G79" s="39"/>
      <c r="H79" s="39"/>
      <c r="I79" s="39"/>
    </row>
    <row r="80" spans="2:9" ht="18.95" customHeight="1" x14ac:dyDescent="0.25">
      <c r="B80" s="26">
        <v>73</v>
      </c>
      <c r="C80" s="27" t="s">
        <v>122</v>
      </c>
      <c r="D80" s="27" t="s">
        <v>123</v>
      </c>
      <c r="E80" s="27" t="s">
        <v>133</v>
      </c>
      <c r="F80" s="39"/>
      <c r="G80" s="39"/>
      <c r="H80" s="39"/>
      <c r="I80" s="39"/>
    </row>
    <row r="81" spans="2:9" ht="18.95" customHeight="1" x14ac:dyDescent="0.25">
      <c r="B81" s="26">
        <v>74</v>
      </c>
      <c r="C81" s="27" t="s">
        <v>122</v>
      </c>
      <c r="D81" s="27" t="s">
        <v>123</v>
      </c>
      <c r="E81" s="27" t="s">
        <v>134</v>
      </c>
      <c r="F81" s="39"/>
      <c r="G81" s="39"/>
      <c r="H81" s="39"/>
      <c r="I81" s="39"/>
    </row>
    <row r="82" spans="2:9" ht="18.95" customHeight="1" x14ac:dyDescent="0.25">
      <c r="B82" s="26">
        <v>75</v>
      </c>
      <c r="C82" s="27" t="s">
        <v>122</v>
      </c>
      <c r="D82" s="27" t="s">
        <v>123</v>
      </c>
      <c r="E82" s="27" t="s">
        <v>135</v>
      </c>
      <c r="F82" s="39"/>
      <c r="G82" s="39"/>
      <c r="H82" s="39"/>
      <c r="I82" s="39"/>
    </row>
    <row r="83" spans="2:9" ht="18.95" customHeight="1" x14ac:dyDescent="0.25">
      <c r="B83" s="26">
        <v>76</v>
      </c>
      <c r="C83" s="27" t="s">
        <v>122</v>
      </c>
      <c r="D83" s="27" t="s">
        <v>123</v>
      </c>
      <c r="E83" s="27" t="s">
        <v>136</v>
      </c>
      <c r="F83" s="39"/>
      <c r="G83" s="39"/>
      <c r="H83" s="39"/>
      <c r="I83" s="39"/>
    </row>
    <row r="84" spans="2:9" ht="18.95" customHeight="1" x14ac:dyDescent="0.25">
      <c r="B84" s="26">
        <v>77</v>
      </c>
      <c r="C84" s="27" t="s">
        <v>122</v>
      </c>
      <c r="D84" s="27" t="s">
        <v>123</v>
      </c>
      <c r="E84" s="27" t="s">
        <v>137</v>
      </c>
      <c r="F84" s="39"/>
      <c r="G84" s="39"/>
      <c r="H84" s="39"/>
      <c r="I84" s="39"/>
    </row>
    <row r="85" spans="2:9" ht="18.95" customHeight="1" x14ac:dyDescent="0.25">
      <c r="B85" s="26">
        <v>78</v>
      </c>
      <c r="C85" s="27" t="s">
        <v>122</v>
      </c>
      <c r="D85" s="27" t="s">
        <v>123</v>
      </c>
      <c r="E85" s="27" t="s">
        <v>138</v>
      </c>
      <c r="F85" s="39"/>
      <c r="G85" s="39"/>
      <c r="H85" s="39"/>
      <c r="I85" s="39"/>
    </row>
    <row r="86" spans="2:9" ht="18.95" customHeight="1" x14ac:dyDescent="0.25">
      <c r="B86" s="26">
        <v>79</v>
      </c>
      <c r="C86" s="27" t="s">
        <v>122</v>
      </c>
      <c r="D86" s="27" t="s">
        <v>123</v>
      </c>
      <c r="E86" s="27" t="s">
        <v>139</v>
      </c>
      <c r="F86" s="39"/>
      <c r="G86" s="39"/>
      <c r="H86" s="39"/>
      <c r="I86" s="39"/>
    </row>
    <row r="87" spans="2:9" ht="18.95" customHeight="1" x14ac:dyDescent="0.25">
      <c r="B87" s="26">
        <v>80</v>
      </c>
      <c r="C87" s="27" t="s">
        <v>122</v>
      </c>
      <c r="D87" s="27" t="s">
        <v>140</v>
      </c>
      <c r="E87" s="27" t="s">
        <v>141</v>
      </c>
      <c r="F87" s="39"/>
      <c r="G87" s="39"/>
      <c r="H87" s="39"/>
      <c r="I87" s="39"/>
    </row>
    <row r="88" spans="2:9" ht="18.95" customHeight="1" x14ac:dyDescent="0.25">
      <c r="B88" s="26">
        <v>81</v>
      </c>
      <c r="C88" s="27" t="s">
        <v>142</v>
      </c>
      <c r="D88" s="27" t="s">
        <v>143</v>
      </c>
      <c r="E88" s="27" t="s">
        <v>144</v>
      </c>
      <c r="F88" s="39"/>
      <c r="G88" s="39"/>
      <c r="H88" s="39"/>
      <c r="I88" s="39"/>
    </row>
    <row r="89" spans="2:9" ht="18.95" customHeight="1" x14ac:dyDescent="0.25">
      <c r="B89" s="26">
        <v>82</v>
      </c>
      <c r="C89" s="27" t="s">
        <v>142</v>
      </c>
      <c r="D89" s="27" t="s">
        <v>143</v>
      </c>
      <c r="E89" s="27" t="s">
        <v>145</v>
      </c>
      <c r="F89" s="39"/>
      <c r="G89" s="39"/>
      <c r="H89" s="39"/>
      <c r="I89" s="39"/>
    </row>
    <row r="90" spans="2:9" ht="18.95" customHeight="1" x14ac:dyDescent="0.25">
      <c r="B90" s="26">
        <v>83</v>
      </c>
      <c r="C90" s="27" t="s">
        <v>142</v>
      </c>
      <c r="D90" s="27" t="s">
        <v>143</v>
      </c>
      <c r="E90" s="27" t="s">
        <v>146</v>
      </c>
      <c r="F90" s="39"/>
      <c r="G90" s="39"/>
      <c r="H90" s="39"/>
      <c r="I90" s="39"/>
    </row>
    <row r="91" spans="2:9" ht="18.95" customHeight="1" x14ac:dyDescent="0.25">
      <c r="B91" s="26">
        <v>84</v>
      </c>
      <c r="C91" s="27" t="s">
        <v>142</v>
      </c>
      <c r="D91" s="27" t="s">
        <v>143</v>
      </c>
      <c r="E91" s="27" t="s">
        <v>147</v>
      </c>
      <c r="F91" s="39"/>
      <c r="G91" s="39"/>
      <c r="H91" s="39"/>
      <c r="I91" s="39"/>
    </row>
    <row r="92" spans="2:9" ht="18.95" customHeight="1" x14ac:dyDescent="0.25">
      <c r="B92" s="26">
        <v>85</v>
      </c>
      <c r="C92" s="27" t="s">
        <v>142</v>
      </c>
      <c r="D92" s="27" t="s">
        <v>148</v>
      </c>
      <c r="E92" s="27" t="s">
        <v>149</v>
      </c>
      <c r="F92" s="39"/>
      <c r="G92" s="39"/>
      <c r="H92" s="39"/>
      <c r="I92" s="39"/>
    </row>
    <row r="93" spans="2:9" ht="18.95" customHeight="1" x14ac:dyDescent="0.25">
      <c r="B93" s="26">
        <v>86</v>
      </c>
      <c r="C93" s="27" t="s">
        <v>142</v>
      </c>
      <c r="D93" s="27" t="s">
        <v>148</v>
      </c>
      <c r="E93" s="27" t="s">
        <v>150</v>
      </c>
      <c r="F93" s="39"/>
      <c r="G93" s="39"/>
      <c r="H93" s="39"/>
      <c r="I93" s="39"/>
    </row>
    <row r="94" spans="2:9" ht="18.95" customHeight="1" x14ac:dyDescent="0.25">
      <c r="B94" s="26">
        <v>87</v>
      </c>
      <c r="C94" s="27" t="s">
        <v>142</v>
      </c>
      <c r="D94" s="27" t="s">
        <v>148</v>
      </c>
      <c r="E94" s="27" t="s">
        <v>151</v>
      </c>
      <c r="F94" s="39"/>
      <c r="G94" s="39"/>
      <c r="H94" s="39"/>
      <c r="I94" s="39"/>
    </row>
    <row r="95" spans="2:9" ht="18.95" customHeight="1" x14ac:dyDescent="0.25">
      <c r="B95" s="26">
        <v>88</v>
      </c>
      <c r="C95" s="27" t="s">
        <v>142</v>
      </c>
      <c r="D95" s="27" t="s">
        <v>148</v>
      </c>
      <c r="E95" s="27" t="s">
        <v>152</v>
      </c>
      <c r="F95" s="39"/>
      <c r="G95" s="39"/>
      <c r="H95" s="39"/>
      <c r="I95" s="39"/>
    </row>
    <row r="96" spans="2:9" ht="18.95" customHeight="1" x14ac:dyDescent="0.25">
      <c r="B96" s="26">
        <v>89</v>
      </c>
      <c r="C96" s="27" t="s">
        <v>142</v>
      </c>
      <c r="D96" s="27" t="s">
        <v>148</v>
      </c>
      <c r="E96" s="27" t="s">
        <v>153</v>
      </c>
      <c r="F96" s="39"/>
      <c r="G96" s="39"/>
      <c r="H96" s="39"/>
      <c r="I96" s="39"/>
    </row>
    <row r="97" spans="2:9" ht="18.95" customHeight="1" x14ac:dyDescent="0.25">
      <c r="B97" s="26">
        <v>90</v>
      </c>
      <c r="C97" s="27" t="s">
        <v>142</v>
      </c>
      <c r="D97" s="27" t="s">
        <v>148</v>
      </c>
      <c r="E97" s="27" t="s">
        <v>134</v>
      </c>
      <c r="F97" s="39"/>
      <c r="G97" s="39"/>
      <c r="H97" s="39"/>
      <c r="I97" s="39"/>
    </row>
    <row r="98" spans="2:9" ht="18.95" customHeight="1" x14ac:dyDescent="0.25">
      <c r="B98" s="26">
        <v>91</v>
      </c>
      <c r="C98" s="27" t="s">
        <v>142</v>
      </c>
      <c r="D98" s="27" t="s">
        <v>148</v>
      </c>
      <c r="E98" s="27" t="s">
        <v>154</v>
      </c>
      <c r="F98" s="39"/>
      <c r="G98" s="39"/>
      <c r="H98" s="39"/>
      <c r="I98" s="39"/>
    </row>
    <row r="99" spans="2:9" ht="18.95" customHeight="1" x14ac:dyDescent="0.25">
      <c r="B99" s="26">
        <v>92</v>
      </c>
      <c r="C99" s="27" t="s">
        <v>142</v>
      </c>
      <c r="D99" s="27" t="s">
        <v>148</v>
      </c>
      <c r="E99" s="27" t="s">
        <v>155</v>
      </c>
      <c r="F99" s="39"/>
      <c r="G99" s="39"/>
      <c r="H99" s="39"/>
      <c r="I99" s="39"/>
    </row>
    <row r="100" spans="2:9" ht="18.95" customHeight="1" x14ac:dyDescent="0.25">
      <c r="B100" s="26">
        <v>93</v>
      </c>
      <c r="C100" s="27" t="s">
        <v>156</v>
      </c>
      <c r="D100" s="27" t="s">
        <v>157</v>
      </c>
      <c r="E100" s="27" t="s">
        <v>158</v>
      </c>
      <c r="F100" s="39"/>
      <c r="G100" s="39"/>
      <c r="H100" s="39"/>
      <c r="I100" s="39"/>
    </row>
    <row r="101" spans="2:9" ht="18.95" customHeight="1" x14ac:dyDescent="0.25">
      <c r="B101" s="26">
        <v>94</v>
      </c>
      <c r="C101" s="27" t="s">
        <v>156</v>
      </c>
      <c r="D101" s="27" t="s">
        <v>157</v>
      </c>
      <c r="E101" s="27" t="s">
        <v>159</v>
      </c>
      <c r="F101" s="39"/>
      <c r="G101" s="39"/>
      <c r="H101" s="39"/>
      <c r="I101" s="39"/>
    </row>
    <row r="102" spans="2:9" ht="18.95" customHeight="1" x14ac:dyDescent="0.25">
      <c r="B102" s="26">
        <v>95</v>
      </c>
      <c r="C102" s="27" t="s">
        <v>156</v>
      </c>
      <c r="D102" s="27" t="s">
        <v>157</v>
      </c>
      <c r="E102" s="27" t="s">
        <v>160</v>
      </c>
      <c r="F102" s="39"/>
      <c r="G102" s="39"/>
      <c r="H102" s="39"/>
      <c r="I102" s="39"/>
    </row>
    <row r="103" spans="2:9" ht="18.95" customHeight="1" x14ac:dyDescent="0.25">
      <c r="B103" s="26">
        <v>96</v>
      </c>
      <c r="C103" s="27" t="s">
        <v>156</v>
      </c>
      <c r="D103" s="27" t="s">
        <v>157</v>
      </c>
      <c r="E103" s="27" t="s">
        <v>161</v>
      </c>
      <c r="F103" s="39"/>
      <c r="G103" s="39"/>
      <c r="H103" s="39"/>
      <c r="I103" s="39"/>
    </row>
    <row r="104" spans="2:9" ht="18.95" customHeight="1" x14ac:dyDescent="0.25">
      <c r="B104" s="26">
        <v>97</v>
      </c>
      <c r="C104" s="27" t="s">
        <v>156</v>
      </c>
      <c r="D104" s="27" t="s">
        <v>157</v>
      </c>
      <c r="E104" s="27" t="s">
        <v>162</v>
      </c>
      <c r="F104" s="39"/>
      <c r="G104" s="39"/>
      <c r="H104" s="39"/>
      <c r="I104" s="39"/>
    </row>
    <row r="105" spans="2:9" ht="18.95" customHeight="1" x14ac:dyDescent="0.25">
      <c r="B105" s="26">
        <v>98</v>
      </c>
      <c r="C105" s="27" t="s">
        <v>156</v>
      </c>
      <c r="D105" s="27" t="s">
        <v>157</v>
      </c>
      <c r="E105" s="27" t="s">
        <v>163</v>
      </c>
      <c r="F105" s="39"/>
      <c r="G105" s="39"/>
      <c r="H105" s="39"/>
      <c r="I105" s="39"/>
    </row>
    <row r="106" spans="2:9" ht="18.95" customHeight="1" x14ac:dyDescent="0.25">
      <c r="B106" s="26">
        <v>99</v>
      </c>
      <c r="C106" s="27" t="s">
        <v>156</v>
      </c>
      <c r="D106" s="27" t="s">
        <v>157</v>
      </c>
      <c r="E106" s="27" t="s">
        <v>164</v>
      </c>
      <c r="F106" s="39"/>
      <c r="G106" s="39"/>
      <c r="H106" s="39"/>
      <c r="I106" s="39"/>
    </row>
    <row r="107" spans="2:9" ht="18.95" customHeight="1" x14ac:dyDescent="0.25">
      <c r="B107" s="26">
        <v>100</v>
      </c>
      <c r="C107" s="27" t="s">
        <v>156</v>
      </c>
      <c r="D107" s="27" t="s">
        <v>165</v>
      </c>
      <c r="E107" s="27" t="s">
        <v>166</v>
      </c>
      <c r="F107" s="39"/>
      <c r="G107" s="39"/>
      <c r="H107" s="39"/>
      <c r="I107" s="39"/>
    </row>
    <row r="108" spans="2:9" ht="18.95" customHeight="1" x14ac:dyDescent="0.25">
      <c r="B108" s="26">
        <v>101</v>
      </c>
      <c r="C108" s="27" t="s">
        <v>156</v>
      </c>
      <c r="D108" s="27" t="s">
        <v>165</v>
      </c>
      <c r="E108" s="27" t="s">
        <v>167</v>
      </c>
      <c r="F108" s="39"/>
      <c r="G108" s="39"/>
      <c r="H108" s="39"/>
      <c r="I108" s="39"/>
    </row>
    <row r="109" spans="2:9" ht="18.95" customHeight="1" x14ac:dyDescent="0.25">
      <c r="B109" s="26">
        <v>102</v>
      </c>
      <c r="C109" s="27" t="s">
        <v>156</v>
      </c>
      <c r="D109" s="27" t="s">
        <v>165</v>
      </c>
      <c r="E109" s="27" t="s">
        <v>168</v>
      </c>
      <c r="F109" s="39"/>
      <c r="G109" s="39"/>
      <c r="H109" s="39"/>
      <c r="I109" s="39"/>
    </row>
    <row r="110" spans="2:9" ht="18.95" customHeight="1" x14ac:dyDescent="0.25">
      <c r="B110" s="26">
        <v>103</v>
      </c>
      <c r="C110" s="27" t="s">
        <v>156</v>
      </c>
      <c r="D110" s="27" t="s">
        <v>165</v>
      </c>
      <c r="E110" s="27" t="s">
        <v>169</v>
      </c>
      <c r="F110" s="39"/>
      <c r="G110" s="39"/>
      <c r="H110" s="39"/>
      <c r="I110" s="39"/>
    </row>
    <row r="111" spans="2:9" ht="18.95" customHeight="1" x14ac:dyDescent="0.25">
      <c r="B111" s="26">
        <v>104</v>
      </c>
      <c r="C111" s="27" t="s">
        <v>156</v>
      </c>
      <c r="D111" s="27" t="s">
        <v>165</v>
      </c>
      <c r="E111" s="27" t="s">
        <v>170</v>
      </c>
      <c r="F111" s="39"/>
      <c r="G111" s="39"/>
      <c r="H111" s="39"/>
      <c r="I111" s="39"/>
    </row>
    <row r="112" spans="2:9" ht="18.95" customHeight="1" x14ac:dyDescent="0.25">
      <c r="B112" s="26">
        <v>105</v>
      </c>
      <c r="C112" s="27" t="s">
        <v>156</v>
      </c>
      <c r="D112" s="27" t="s">
        <v>165</v>
      </c>
      <c r="E112" s="27" t="s">
        <v>171</v>
      </c>
      <c r="F112" s="39"/>
      <c r="G112" s="39"/>
      <c r="H112" s="39"/>
      <c r="I112" s="39"/>
    </row>
    <row r="113" spans="2:9" ht="18.95" customHeight="1" x14ac:dyDescent="0.25">
      <c r="B113" s="26">
        <v>106</v>
      </c>
      <c r="C113" s="27" t="s">
        <v>156</v>
      </c>
      <c r="D113" s="27" t="s">
        <v>165</v>
      </c>
      <c r="E113" s="27" t="s">
        <v>172</v>
      </c>
      <c r="F113" s="39"/>
      <c r="G113" s="39"/>
      <c r="H113" s="39"/>
      <c r="I113" s="39"/>
    </row>
    <row r="114" spans="2:9" ht="18.95" customHeight="1" x14ac:dyDescent="0.25">
      <c r="B114" s="26">
        <v>107</v>
      </c>
      <c r="C114" s="27" t="s">
        <v>156</v>
      </c>
      <c r="D114" s="27" t="s">
        <v>165</v>
      </c>
      <c r="E114" s="27" t="s">
        <v>173</v>
      </c>
      <c r="F114" s="39"/>
      <c r="G114" s="39"/>
      <c r="H114" s="39"/>
      <c r="I114" s="39"/>
    </row>
    <row r="115" spans="2:9" ht="18.95" customHeight="1" x14ac:dyDescent="0.25">
      <c r="B115" s="26">
        <v>108</v>
      </c>
      <c r="C115" s="27" t="s">
        <v>174</v>
      </c>
      <c r="D115" s="27" t="s">
        <v>50</v>
      </c>
      <c r="E115" s="27" t="s">
        <v>175</v>
      </c>
      <c r="F115" s="39"/>
      <c r="G115" s="39"/>
      <c r="H115" s="39"/>
      <c r="I115" s="39"/>
    </row>
    <row r="116" spans="2:9" ht="18.95" customHeight="1" x14ac:dyDescent="0.25">
      <c r="B116" s="26">
        <v>109</v>
      </c>
      <c r="C116" s="27" t="s">
        <v>174</v>
      </c>
      <c r="D116" s="27" t="s">
        <v>50</v>
      </c>
      <c r="E116" s="27" t="s">
        <v>176</v>
      </c>
      <c r="F116" s="39"/>
      <c r="G116" s="39"/>
      <c r="H116" s="39"/>
      <c r="I116" s="39"/>
    </row>
    <row r="117" spans="2:9" ht="18.95" customHeight="1" x14ac:dyDescent="0.25">
      <c r="B117" s="26">
        <v>110</v>
      </c>
      <c r="C117" s="27" t="s">
        <v>174</v>
      </c>
      <c r="D117" s="27" t="s">
        <v>50</v>
      </c>
      <c r="E117" s="27" t="s">
        <v>177</v>
      </c>
      <c r="F117" s="39"/>
      <c r="G117" s="39"/>
      <c r="H117" s="39"/>
      <c r="I117" s="39"/>
    </row>
    <row r="118" spans="2:9" ht="18.95" customHeight="1" x14ac:dyDescent="0.25">
      <c r="B118" s="26">
        <v>111</v>
      </c>
      <c r="C118" s="27" t="s">
        <v>174</v>
      </c>
      <c r="D118" s="27" t="s">
        <v>74</v>
      </c>
      <c r="E118" s="27" t="s">
        <v>178</v>
      </c>
      <c r="F118" s="39"/>
      <c r="G118" s="39"/>
      <c r="H118" s="39"/>
      <c r="I118" s="39"/>
    </row>
    <row r="119" spans="2:9" ht="18.95" customHeight="1" x14ac:dyDescent="0.25">
      <c r="B119" s="26">
        <v>112</v>
      </c>
      <c r="C119" s="27" t="s">
        <v>179</v>
      </c>
      <c r="D119" s="27" t="s">
        <v>68</v>
      </c>
      <c r="E119" s="27" t="s">
        <v>180</v>
      </c>
      <c r="F119" s="39"/>
      <c r="G119" s="39"/>
      <c r="H119" s="39"/>
      <c r="I119" s="39"/>
    </row>
    <row r="120" spans="2:9" ht="18.95" customHeight="1" x14ac:dyDescent="0.25">
      <c r="B120" s="26">
        <v>113</v>
      </c>
      <c r="C120" s="27" t="s">
        <v>179</v>
      </c>
      <c r="D120" s="27" t="s">
        <v>68</v>
      </c>
      <c r="E120" s="27" t="s">
        <v>181</v>
      </c>
      <c r="F120" s="39"/>
      <c r="G120" s="39"/>
      <c r="H120" s="39"/>
      <c r="I120" s="39"/>
    </row>
    <row r="121" spans="2:9" ht="18.95" customHeight="1" x14ac:dyDescent="0.25">
      <c r="B121" s="26">
        <v>114</v>
      </c>
      <c r="C121" s="27" t="s">
        <v>179</v>
      </c>
      <c r="D121" s="27" t="s">
        <v>68</v>
      </c>
      <c r="E121" s="27" t="s">
        <v>182</v>
      </c>
      <c r="F121" s="39"/>
      <c r="G121" s="39"/>
      <c r="H121" s="39"/>
      <c r="I121" s="39"/>
    </row>
    <row r="122" spans="2:9" ht="18.95" customHeight="1" x14ac:dyDescent="0.25">
      <c r="B122" s="26">
        <v>115</v>
      </c>
      <c r="C122" s="27" t="s">
        <v>179</v>
      </c>
      <c r="D122" s="27" t="s">
        <v>68</v>
      </c>
      <c r="E122" s="27" t="s">
        <v>183</v>
      </c>
      <c r="F122" s="39"/>
      <c r="G122" s="39"/>
      <c r="H122" s="39"/>
      <c r="I122" s="39"/>
    </row>
    <row r="123" spans="2:9" ht="18.95" customHeight="1" x14ac:dyDescent="0.25">
      <c r="B123" s="26">
        <v>116</v>
      </c>
      <c r="C123" s="27" t="s">
        <v>179</v>
      </c>
      <c r="D123" s="27" t="s">
        <v>68</v>
      </c>
      <c r="E123" s="27" t="s">
        <v>184</v>
      </c>
      <c r="F123" s="39"/>
      <c r="G123" s="39"/>
      <c r="H123" s="39"/>
      <c r="I123" s="39"/>
    </row>
    <row r="124" spans="2:9" ht="18.95" customHeight="1" x14ac:dyDescent="0.25">
      <c r="B124" s="26">
        <v>117</v>
      </c>
      <c r="C124" s="27" t="s">
        <v>179</v>
      </c>
      <c r="D124" s="27" t="s">
        <v>68</v>
      </c>
      <c r="E124" s="27" t="s">
        <v>185</v>
      </c>
      <c r="F124" s="39"/>
      <c r="G124" s="39"/>
      <c r="H124" s="39"/>
      <c r="I124" s="39"/>
    </row>
    <row r="125" spans="2:9" ht="18.95" customHeight="1" x14ac:dyDescent="0.25">
      <c r="B125" s="26">
        <v>118</v>
      </c>
      <c r="C125" s="27" t="s">
        <v>179</v>
      </c>
      <c r="D125" s="27" t="s">
        <v>68</v>
      </c>
      <c r="E125" s="27" t="s">
        <v>186</v>
      </c>
      <c r="F125" s="39"/>
      <c r="G125" s="39"/>
      <c r="H125" s="39"/>
      <c r="I125" s="39"/>
    </row>
    <row r="126" spans="2:9" ht="18.95" customHeight="1" x14ac:dyDescent="0.25">
      <c r="B126" s="26">
        <v>119</v>
      </c>
      <c r="C126" s="27" t="s">
        <v>179</v>
      </c>
      <c r="D126" s="27" t="s">
        <v>68</v>
      </c>
      <c r="E126" s="27" t="s">
        <v>187</v>
      </c>
      <c r="F126" s="39"/>
      <c r="G126" s="39"/>
      <c r="H126" s="39"/>
      <c r="I126" s="39"/>
    </row>
    <row r="127" spans="2:9" ht="18.95" customHeight="1" x14ac:dyDescent="0.25">
      <c r="B127" s="26">
        <v>120</v>
      </c>
      <c r="C127" s="27" t="s">
        <v>179</v>
      </c>
      <c r="D127" s="27" t="s">
        <v>68</v>
      </c>
      <c r="E127" s="27" t="s">
        <v>188</v>
      </c>
      <c r="F127" s="39"/>
      <c r="G127" s="39"/>
      <c r="H127" s="39"/>
      <c r="I127" s="39"/>
    </row>
    <row r="128" spans="2:9" ht="18.95" customHeight="1" x14ac:dyDescent="0.25">
      <c r="B128" s="26">
        <v>121</v>
      </c>
      <c r="C128" s="27" t="s">
        <v>179</v>
      </c>
      <c r="D128" s="27" t="s">
        <v>68</v>
      </c>
      <c r="E128" s="27" t="s">
        <v>189</v>
      </c>
      <c r="F128" s="39"/>
      <c r="G128" s="39"/>
      <c r="H128" s="39"/>
      <c r="I128" s="39"/>
    </row>
    <row r="129" spans="2:9" ht="18.95" customHeight="1" x14ac:dyDescent="0.25">
      <c r="B129" s="26">
        <v>122</v>
      </c>
      <c r="C129" s="27" t="s">
        <v>179</v>
      </c>
      <c r="D129" s="27" t="s">
        <v>68</v>
      </c>
      <c r="E129" s="27" t="s">
        <v>190</v>
      </c>
      <c r="F129" s="39"/>
      <c r="G129" s="39"/>
      <c r="H129" s="39"/>
      <c r="I129" s="39"/>
    </row>
    <row r="130" spans="2:9" ht="18.95" customHeight="1" x14ac:dyDescent="0.25">
      <c r="B130" s="26">
        <v>123</v>
      </c>
      <c r="C130" s="27" t="s">
        <v>191</v>
      </c>
      <c r="D130" s="27" t="s">
        <v>191</v>
      </c>
      <c r="E130" s="27" t="s">
        <v>192</v>
      </c>
      <c r="F130" s="39"/>
      <c r="G130" s="39"/>
      <c r="H130" s="39"/>
      <c r="I130" s="39"/>
    </row>
    <row r="131" spans="2:9" ht="18.95" customHeight="1" x14ac:dyDescent="0.25">
      <c r="B131" s="26">
        <v>124</v>
      </c>
      <c r="C131" s="27" t="s">
        <v>191</v>
      </c>
      <c r="D131" s="27" t="s">
        <v>191</v>
      </c>
      <c r="E131" s="27" t="s">
        <v>193</v>
      </c>
      <c r="F131" s="39"/>
      <c r="G131" s="39"/>
      <c r="H131" s="39"/>
      <c r="I131" s="39"/>
    </row>
    <row r="132" spans="2:9" ht="18.95" customHeight="1" x14ac:dyDescent="0.25">
      <c r="B132" s="26">
        <v>125</v>
      </c>
      <c r="C132" s="27" t="s">
        <v>191</v>
      </c>
      <c r="D132" s="27" t="s">
        <v>191</v>
      </c>
      <c r="E132" s="27" t="s">
        <v>194</v>
      </c>
      <c r="F132" s="39"/>
      <c r="G132" s="39"/>
      <c r="H132" s="39"/>
      <c r="I132" s="39"/>
    </row>
    <row r="133" spans="2:9" ht="18.95" customHeight="1" x14ac:dyDescent="0.25">
      <c r="B133" s="26">
        <v>126</v>
      </c>
      <c r="C133" s="27" t="s">
        <v>191</v>
      </c>
      <c r="D133" s="27" t="s">
        <v>191</v>
      </c>
      <c r="E133" s="27" t="s">
        <v>195</v>
      </c>
      <c r="F133" s="39"/>
      <c r="G133" s="39"/>
      <c r="H133" s="39"/>
      <c r="I133" s="39"/>
    </row>
    <row r="134" spans="2:9" ht="18.95" customHeight="1" x14ac:dyDescent="0.25">
      <c r="B134" s="26">
        <v>127</v>
      </c>
      <c r="C134" s="27" t="s">
        <v>191</v>
      </c>
      <c r="D134" s="27" t="s">
        <v>191</v>
      </c>
      <c r="E134" s="27" t="s">
        <v>196</v>
      </c>
      <c r="F134" s="39"/>
      <c r="G134" s="39"/>
      <c r="H134" s="39"/>
      <c r="I134" s="39"/>
    </row>
    <row r="135" spans="2:9" ht="18.95" customHeight="1" x14ac:dyDescent="0.25">
      <c r="B135" s="26">
        <v>128</v>
      </c>
      <c r="C135" s="27" t="s">
        <v>191</v>
      </c>
      <c r="D135" s="27" t="s">
        <v>191</v>
      </c>
      <c r="E135" s="27" t="s">
        <v>197</v>
      </c>
      <c r="F135" s="39"/>
      <c r="G135" s="39"/>
      <c r="H135" s="39"/>
      <c r="I135" s="39"/>
    </row>
    <row r="136" spans="2:9" ht="18.95" customHeight="1" x14ac:dyDescent="0.25">
      <c r="B136" s="26">
        <v>129</v>
      </c>
      <c r="C136" s="27" t="s">
        <v>191</v>
      </c>
      <c r="D136" s="27" t="s">
        <v>191</v>
      </c>
      <c r="E136" s="27" t="s">
        <v>198</v>
      </c>
      <c r="F136" s="39"/>
      <c r="G136" s="39"/>
      <c r="H136" s="39"/>
      <c r="I136" s="39"/>
    </row>
    <row r="137" spans="2:9" ht="18.95" customHeight="1" x14ac:dyDescent="0.25">
      <c r="B137" s="26">
        <v>130</v>
      </c>
      <c r="C137" s="27" t="s">
        <v>191</v>
      </c>
      <c r="D137" s="27" t="s">
        <v>191</v>
      </c>
      <c r="E137" s="27" t="s">
        <v>199</v>
      </c>
      <c r="F137" s="39"/>
      <c r="G137" s="39"/>
      <c r="H137" s="39"/>
      <c r="I137" s="39"/>
    </row>
    <row r="138" spans="2:9" ht="18.95" customHeight="1" x14ac:dyDescent="0.25">
      <c r="B138" s="26">
        <v>131</v>
      </c>
      <c r="C138" s="27" t="s">
        <v>191</v>
      </c>
      <c r="D138" s="27" t="s">
        <v>191</v>
      </c>
      <c r="E138" s="27" t="s">
        <v>200</v>
      </c>
      <c r="F138" s="39"/>
      <c r="G138" s="39"/>
      <c r="H138" s="39"/>
      <c r="I138" s="39"/>
    </row>
    <row r="139" spans="2:9" ht="18.95" customHeight="1" x14ac:dyDescent="0.25">
      <c r="B139" s="26">
        <v>132</v>
      </c>
      <c r="C139" s="27" t="s">
        <v>201</v>
      </c>
      <c r="D139" s="27" t="s">
        <v>202</v>
      </c>
      <c r="E139" s="27" t="s">
        <v>203</v>
      </c>
      <c r="F139" s="39"/>
      <c r="G139" s="39"/>
      <c r="H139" s="39"/>
      <c r="I139" s="39"/>
    </row>
    <row r="140" spans="2:9" ht="18.95" customHeight="1" x14ac:dyDescent="0.25">
      <c r="B140" s="26">
        <v>133</v>
      </c>
      <c r="C140" s="27" t="s">
        <v>201</v>
      </c>
      <c r="D140" s="27" t="s">
        <v>202</v>
      </c>
      <c r="E140" s="27" t="s">
        <v>204</v>
      </c>
      <c r="F140" s="39"/>
      <c r="G140" s="39"/>
      <c r="H140" s="39"/>
      <c r="I140" s="39"/>
    </row>
    <row r="141" spans="2:9" ht="18.95" customHeight="1" x14ac:dyDescent="0.25">
      <c r="B141" s="26">
        <v>134</v>
      </c>
      <c r="C141" s="27" t="s">
        <v>201</v>
      </c>
      <c r="D141" s="27" t="s">
        <v>202</v>
      </c>
      <c r="E141" s="27" t="s">
        <v>205</v>
      </c>
      <c r="F141" s="39"/>
      <c r="G141" s="39"/>
      <c r="H141" s="39"/>
      <c r="I141" s="39"/>
    </row>
    <row r="142" spans="2:9" ht="18.95" customHeight="1" x14ac:dyDescent="0.25">
      <c r="B142" s="26">
        <v>135</v>
      </c>
      <c r="C142" s="27" t="s">
        <v>201</v>
      </c>
      <c r="D142" s="27" t="s">
        <v>202</v>
      </c>
      <c r="E142" s="27" t="s">
        <v>206</v>
      </c>
      <c r="F142" s="39"/>
      <c r="G142" s="39"/>
      <c r="H142" s="39"/>
      <c r="I142" s="39"/>
    </row>
    <row r="143" spans="2:9" ht="18.95" customHeight="1" x14ac:dyDescent="0.25">
      <c r="B143" s="26">
        <v>136</v>
      </c>
      <c r="C143" s="27" t="s">
        <v>201</v>
      </c>
      <c r="D143" s="27" t="s">
        <v>202</v>
      </c>
      <c r="E143" s="27" t="s">
        <v>207</v>
      </c>
      <c r="F143" s="39"/>
      <c r="G143" s="39"/>
      <c r="H143" s="39"/>
      <c r="I143" s="39"/>
    </row>
    <row r="144" spans="2:9" ht="18.95" customHeight="1" x14ac:dyDescent="0.25">
      <c r="B144" s="26">
        <v>137</v>
      </c>
      <c r="C144" s="27" t="s">
        <v>201</v>
      </c>
      <c r="D144" s="27" t="s">
        <v>202</v>
      </c>
      <c r="E144" s="27" t="s">
        <v>208</v>
      </c>
      <c r="F144" s="39"/>
      <c r="G144" s="39"/>
      <c r="H144" s="39"/>
      <c r="I144" s="39"/>
    </row>
    <row r="145" spans="2:9" ht="18.95" customHeight="1" x14ac:dyDescent="0.25">
      <c r="B145" s="26">
        <v>138</v>
      </c>
      <c r="C145" s="27" t="s">
        <v>201</v>
      </c>
      <c r="D145" s="27" t="s">
        <v>202</v>
      </c>
      <c r="E145" s="27" t="s">
        <v>209</v>
      </c>
      <c r="F145" s="39"/>
      <c r="G145" s="39"/>
      <c r="H145" s="39"/>
      <c r="I145" s="39"/>
    </row>
    <row r="146" spans="2:9" ht="18.95" customHeight="1" x14ac:dyDescent="0.25">
      <c r="B146" s="26">
        <v>139</v>
      </c>
      <c r="C146" s="27" t="s">
        <v>201</v>
      </c>
      <c r="D146" s="27" t="s">
        <v>202</v>
      </c>
      <c r="E146" s="27" t="s">
        <v>210</v>
      </c>
      <c r="F146" s="39"/>
      <c r="G146" s="39"/>
      <c r="H146" s="39"/>
      <c r="I146" s="39"/>
    </row>
    <row r="147" spans="2:9" ht="18.95" customHeight="1" x14ac:dyDescent="0.25">
      <c r="B147" s="26">
        <v>140</v>
      </c>
      <c r="C147" s="27" t="s">
        <v>201</v>
      </c>
      <c r="D147" s="27" t="s">
        <v>211</v>
      </c>
      <c r="E147" s="27" t="s">
        <v>212</v>
      </c>
      <c r="F147" s="39"/>
      <c r="G147" s="39"/>
      <c r="H147" s="39"/>
      <c r="I147" s="39"/>
    </row>
    <row r="148" spans="2:9" ht="18.95" customHeight="1" x14ac:dyDescent="0.25">
      <c r="B148" s="26">
        <v>141</v>
      </c>
      <c r="C148" s="27" t="s">
        <v>201</v>
      </c>
      <c r="D148" s="27" t="s">
        <v>211</v>
      </c>
      <c r="E148" s="27" t="s">
        <v>213</v>
      </c>
      <c r="F148" s="39"/>
      <c r="G148" s="39"/>
      <c r="H148" s="39"/>
      <c r="I148" s="39"/>
    </row>
    <row r="149" spans="2:9" ht="18.95" customHeight="1" x14ac:dyDescent="0.25">
      <c r="B149" s="26">
        <v>142</v>
      </c>
      <c r="C149" s="27" t="s">
        <v>201</v>
      </c>
      <c r="D149" s="27" t="s">
        <v>211</v>
      </c>
      <c r="E149" s="27" t="s">
        <v>214</v>
      </c>
      <c r="F149" s="39"/>
      <c r="G149" s="39"/>
      <c r="H149" s="39"/>
      <c r="I149" s="39"/>
    </row>
    <row r="150" spans="2:9" ht="18.95" customHeight="1" x14ac:dyDescent="0.25">
      <c r="B150" s="26">
        <v>143</v>
      </c>
      <c r="C150" s="27" t="s">
        <v>201</v>
      </c>
      <c r="D150" s="27" t="s">
        <v>215</v>
      </c>
      <c r="E150" s="27" t="s">
        <v>216</v>
      </c>
      <c r="F150" s="39"/>
      <c r="G150" s="39"/>
      <c r="H150" s="39"/>
      <c r="I150" s="39"/>
    </row>
    <row r="151" spans="2:9" ht="18.95" customHeight="1" x14ac:dyDescent="0.25">
      <c r="B151" s="26">
        <v>144</v>
      </c>
      <c r="C151" s="27" t="s">
        <v>201</v>
      </c>
      <c r="D151" s="27" t="s">
        <v>215</v>
      </c>
      <c r="E151" s="27" t="s">
        <v>217</v>
      </c>
      <c r="F151" s="39"/>
      <c r="G151" s="39"/>
      <c r="H151" s="39"/>
      <c r="I151" s="39"/>
    </row>
    <row r="152" spans="2:9" ht="18.95" customHeight="1" x14ac:dyDescent="0.25">
      <c r="B152" s="26">
        <v>145</v>
      </c>
      <c r="C152" s="27" t="s">
        <v>201</v>
      </c>
      <c r="D152" s="27" t="s">
        <v>215</v>
      </c>
      <c r="E152" s="27" t="s">
        <v>218</v>
      </c>
      <c r="F152" s="39"/>
      <c r="G152" s="39"/>
      <c r="H152" s="39"/>
      <c r="I152" s="39"/>
    </row>
    <row r="153" spans="2:9" ht="18.95" customHeight="1" x14ac:dyDescent="0.25">
      <c r="B153" s="26">
        <v>146</v>
      </c>
      <c r="C153" s="27" t="s">
        <v>201</v>
      </c>
      <c r="D153" s="27" t="s">
        <v>215</v>
      </c>
      <c r="E153" s="27" t="s">
        <v>219</v>
      </c>
      <c r="F153" s="39"/>
      <c r="G153" s="39"/>
      <c r="H153" s="39"/>
      <c r="I153" s="39"/>
    </row>
    <row r="154" spans="2:9" ht="18.95" customHeight="1" x14ac:dyDescent="0.25">
      <c r="B154" s="26">
        <v>147</v>
      </c>
      <c r="C154" s="27" t="s">
        <v>220</v>
      </c>
      <c r="D154" s="27" t="s">
        <v>83</v>
      </c>
      <c r="E154" s="27" t="s">
        <v>221</v>
      </c>
      <c r="F154" s="39"/>
      <c r="G154" s="39"/>
      <c r="H154" s="39"/>
      <c r="I154" s="39"/>
    </row>
    <row r="155" spans="2:9" ht="18.95" customHeight="1" x14ac:dyDescent="0.25">
      <c r="B155" s="26">
        <v>148</v>
      </c>
      <c r="C155" s="27" t="s">
        <v>220</v>
      </c>
      <c r="D155" s="27" t="s">
        <v>157</v>
      </c>
      <c r="E155" s="27" t="s">
        <v>222</v>
      </c>
      <c r="F155" s="39"/>
      <c r="G155" s="39"/>
      <c r="H155" s="39"/>
      <c r="I155" s="39"/>
    </row>
    <row r="156" spans="2:9" ht="18.95" customHeight="1" x14ac:dyDescent="0.25">
      <c r="B156" s="26">
        <v>149</v>
      </c>
      <c r="C156" s="27" t="s">
        <v>220</v>
      </c>
      <c r="D156" s="27" t="s">
        <v>157</v>
      </c>
      <c r="E156" s="27" t="s">
        <v>223</v>
      </c>
      <c r="F156" s="39"/>
      <c r="G156" s="39"/>
      <c r="H156" s="39"/>
      <c r="I156" s="39"/>
    </row>
    <row r="157" spans="2:9" ht="18.95" customHeight="1" x14ac:dyDescent="0.25">
      <c r="B157" s="26">
        <v>150</v>
      </c>
      <c r="C157" s="27" t="s">
        <v>220</v>
      </c>
      <c r="D157" s="27" t="s">
        <v>157</v>
      </c>
      <c r="E157" s="27" t="s">
        <v>62</v>
      </c>
      <c r="F157" s="39"/>
      <c r="G157" s="39"/>
      <c r="H157" s="39"/>
      <c r="I157" s="39"/>
    </row>
    <row r="158" spans="2:9" ht="18.95" customHeight="1" x14ac:dyDescent="0.25">
      <c r="B158" s="26">
        <v>151</v>
      </c>
      <c r="C158" s="27" t="s">
        <v>220</v>
      </c>
      <c r="D158" s="27" t="s">
        <v>157</v>
      </c>
      <c r="E158" s="27" t="s">
        <v>224</v>
      </c>
      <c r="F158" s="39"/>
      <c r="G158" s="39"/>
      <c r="H158" s="39"/>
      <c r="I158" s="39"/>
    </row>
    <row r="159" spans="2:9" ht="18.95" customHeight="1" x14ac:dyDescent="0.25">
      <c r="B159" s="26">
        <v>152</v>
      </c>
      <c r="C159" s="27" t="s">
        <v>220</v>
      </c>
      <c r="D159" s="27" t="s">
        <v>157</v>
      </c>
      <c r="E159" s="27" t="s">
        <v>225</v>
      </c>
      <c r="F159" s="39"/>
      <c r="G159" s="39"/>
      <c r="H159" s="39"/>
      <c r="I159" s="39"/>
    </row>
    <row r="160" spans="2:9" ht="18.95" customHeight="1" x14ac:dyDescent="0.25">
      <c r="B160" s="26">
        <v>153</v>
      </c>
      <c r="C160" s="27" t="s">
        <v>220</v>
      </c>
      <c r="D160" s="27" t="s">
        <v>157</v>
      </c>
      <c r="E160" s="27" t="s">
        <v>226</v>
      </c>
      <c r="F160" s="39"/>
      <c r="G160" s="39"/>
      <c r="H160" s="39"/>
      <c r="I160" s="39"/>
    </row>
    <row r="161" spans="2:9" ht="18.95" customHeight="1" x14ac:dyDescent="0.25">
      <c r="B161" s="26">
        <v>154</v>
      </c>
      <c r="C161" s="27" t="s">
        <v>227</v>
      </c>
      <c r="D161" s="27" t="s">
        <v>158</v>
      </c>
      <c r="E161" s="27" t="s">
        <v>228</v>
      </c>
      <c r="F161" s="39"/>
      <c r="G161" s="39"/>
      <c r="H161" s="39"/>
      <c r="I161" s="39"/>
    </row>
    <row r="162" spans="2:9" ht="18.95" customHeight="1" x14ac:dyDescent="0.25">
      <c r="B162" s="26">
        <v>155</v>
      </c>
      <c r="C162" s="27" t="s">
        <v>227</v>
      </c>
      <c r="D162" s="27" t="s">
        <v>158</v>
      </c>
      <c r="E162" s="27" t="s">
        <v>229</v>
      </c>
      <c r="F162" s="39"/>
      <c r="G162" s="39"/>
      <c r="H162" s="39"/>
      <c r="I162" s="39"/>
    </row>
    <row r="163" spans="2:9" ht="18.95" customHeight="1" x14ac:dyDescent="0.25">
      <c r="B163" s="26">
        <v>156</v>
      </c>
      <c r="C163" s="27" t="s">
        <v>227</v>
      </c>
      <c r="D163" s="27" t="s">
        <v>158</v>
      </c>
      <c r="E163" s="27" t="s">
        <v>230</v>
      </c>
      <c r="F163" s="39"/>
      <c r="G163" s="39"/>
      <c r="H163" s="39"/>
      <c r="I163" s="39"/>
    </row>
    <row r="164" spans="2:9" ht="18.95" customHeight="1" x14ac:dyDescent="0.25">
      <c r="B164" s="26">
        <v>157</v>
      </c>
      <c r="C164" s="27" t="s">
        <v>227</v>
      </c>
      <c r="D164" s="27" t="s">
        <v>158</v>
      </c>
      <c r="E164" s="27" t="s">
        <v>231</v>
      </c>
      <c r="F164" s="39"/>
      <c r="G164" s="39"/>
      <c r="H164" s="39"/>
      <c r="I164" s="39"/>
    </row>
    <row r="165" spans="2:9" ht="18.95" customHeight="1" x14ac:dyDescent="0.25">
      <c r="B165" s="26">
        <v>158</v>
      </c>
      <c r="C165" s="27" t="s">
        <v>227</v>
      </c>
      <c r="D165" s="27" t="s">
        <v>158</v>
      </c>
      <c r="E165" s="27" t="s">
        <v>232</v>
      </c>
      <c r="F165" s="39"/>
      <c r="G165" s="39"/>
      <c r="H165" s="39"/>
      <c r="I165" s="39"/>
    </row>
    <row r="166" spans="2:9" ht="18.95" customHeight="1" x14ac:dyDescent="0.25">
      <c r="B166" s="26">
        <v>159</v>
      </c>
      <c r="C166" s="27" t="s">
        <v>233</v>
      </c>
      <c r="D166" s="27" t="s">
        <v>234</v>
      </c>
      <c r="E166" s="27" t="s">
        <v>235</v>
      </c>
      <c r="F166" s="39"/>
      <c r="G166" s="39"/>
      <c r="H166" s="39"/>
      <c r="I166" s="39"/>
    </row>
    <row r="167" spans="2:9" ht="18.95" customHeight="1" x14ac:dyDescent="0.25">
      <c r="B167" s="26">
        <v>160</v>
      </c>
      <c r="C167" s="27" t="s">
        <v>233</v>
      </c>
      <c r="D167" s="27" t="s">
        <v>234</v>
      </c>
      <c r="E167" s="27" t="s">
        <v>236</v>
      </c>
      <c r="F167" s="39"/>
      <c r="G167" s="39"/>
      <c r="H167" s="39"/>
      <c r="I167" s="39"/>
    </row>
    <row r="168" spans="2:9" ht="18.95" customHeight="1" x14ac:dyDescent="0.25">
      <c r="B168" s="26">
        <v>161</v>
      </c>
      <c r="C168" s="27" t="s">
        <v>233</v>
      </c>
      <c r="D168" s="27" t="s">
        <v>234</v>
      </c>
      <c r="E168" s="27" t="s">
        <v>237</v>
      </c>
      <c r="F168" s="39"/>
      <c r="G168" s="39"/>
      <c r="H168" s="39"/>
      <c r="I168" s="39"/>
    </row>
    <row r="169" spans="2:9" ht="18.95" customHeight="1" x14ac:dyDescent="0.25">
      <c r="B169" s="26">
        <v>162</v>
      </c>
      <c r="C169" s="27" t="s">
        <v>233</v>
      </c>
      <c r="D169" s="27" t="s">
        <v>234</v>
      </c>
      <c r="E169" s="27" t="s">
        <v>238</v>
      </c>
      <c r="F169" s="39"/>
      <c r="G169" s="39"/>
      <c r="H169" s="39"/>
      <c r="I169" s="39"/>
    </row>
    <row r="170" spans="2:9" ht="18.95" customHeight="1" x14ac:dyDescent="0.25">
      <c r="B170" s="26">
        <v>163</v>
      </c>
      <c r="C170" s="27" t="s">
        <v>239</v>
      </c>
      <c r="D170" s="27" t="s">
        <v>83</v>
      </c>
      <c r="E170" s="27" t="s">
        <v>240</v>
      </c>
      <c r="F170" s="39"/>
      <c r="G170" s="39"/>
      <c r="H170" s="39"/>
      <c r="I170" s="39"/>
    </row>
    <row r="171" spans="2:9" ht="18.95" customHeight="1" x14ac:dyDescent="0.25">
      <c r="B171" s="26">
        <v>164</v>
      </c>
      <c r="C171" s="27" t="s">
        <v>239</v>
      </c>
      <c r="D171" s="27" t="s">
        <v>83</v>
      </c>
      <c r="E171" s="27" t="s">
        <v>241</v>
      </c>
      <c r="F171" s="39"/>
      <c r="G171" s="39"/>
      <c r="H171" s="39"/>
      <c r="I171" s="39"/>
    </row>
    <row r="172" spans="2:9" ht="18.95" customHeight="1" x14ac:dyDescent="0.25">
      <c r="B172" s="26">
        <v>165</v>
      </c>
      <c r="C172" s="27" t="s">
        <v>239</v>
      </c>
      <c r="D172" s="27" t="s">
        <v>83</v>
      </c>
      <c r="E172" s="27" t="s">
        <v>242</v>
      </c>
      <c r="F172" s="39"/>
      <c r="G172" s="39"/>
      <c r="H172" s="39"/>
      <c r="I172" s="39"/>
    </row>
    <row r="173" spans="2:9" ht="18.95" customHeight="1" x14ac:dyDescent="0.25">
      <c r="B173" s="26">
        <v>166</v>
      </c>
      <c r="C173" s="27" t="s">
        <v>239</v>
      </c>
      <c r="D173" s="27" t="s">
        <v>83</v>
      </c>
      <c r="E173" s="27" t="s">
        <v>243</v>
      </c>
      <c r="F173" s="39"/>
      <c r="G173" s="39"/>
      <c r="H173" s="39"/>
      <c r="I173" s="39"/>
    </row>
    <row r="174" spans="2:9" ht="18.95" customHeight="1" x14ac:dyDescent="0.25">
      <c r="B174" s="26">
        <v>167</v>
      </c>
      <c r="C174" s="27" t="s">
        <v>239</v>
      </c>
      <c r="D174" s="27" t="s">
        <v>83</v>
      </c>
      <c r="E174" s="27" t="s">
        <v>244</v>
      </c>
      <c r="F174" s="39"/>
      <c r="G174" s="39"/>
      <c r="H174" s="39"/>
      <c r="I174" s="39"/>
    </row>
    <row r="175" spans="2:9" ht="18.95" customHeight="1" x14ac:dyDescent="0.25">
      <c r="B175" s="26">
        <v>168</v>
      </c>
      <c r="C175" s="27" t="s">
        <v>239</v>
      </c>
      <c r="D175" s="27" t="s">
        <v>83</v>
      </c>
      <c r="E175" s="27" t="s">
        <v>245</v>
      </c>
      <c r="F175" s="39"/>
      <c r="G175" s="39"/>
      <c r="H175" s="39"/>
      <c r="I175" s="39"/>
    </row>
    <row r="176" spans="2:9" ht="18.95" customHeight="1" x14ac:dyDescent="0.25">
      <c r="B176" s="26">
        <v>169</v>
      </c>
      <c r="C176" s="27" t="s">
        <v>239</v>
      </c>
      <c r="D176" s="27" t="s">
        <v>83</v>
      </c>
      <c r="E176" s="27" t="s">
        <v>246</v>
      </c>
      <c r="F176" s="39"/>
      <c r="G176" s="39"/>
      <c r="H176" s="39"/>
      <c r="I176" s="39"/>
    </row>
    <row r="177" spans="2:9" ht="18.95" customHeight="1" x14ac:dyDescent="0.25">
      <c r="B177" s="26">
        <v>170</v>
      </c>
      <c r="C177" s="27" t="s">
        <v>239</v>
      </c>
      <c r="D177" s="27" t="s">
        <v>83</v>
      </c>
      <c r="E177" s="27" t="s">
        <v>247</v>
      </c>
      <c r="F177" s="39"/>
      <c r="G177" s="39"/>
      <c r="H177" s="39"/>
      <c r="I177" s="39"/>
    </row>
  </sheetData>
  <mergeCells count="1">
    <mergeCell ref="B1:I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F792D-4DC7-44BE-9E02-50E6626F7E6D}">
  <dimension ref="A1:P2126"/>
  <sheetViews>
    <sheetView topLeftCell="H1" workbookViewId="0">
      <selection activeCell="H30" sqref="H30"/>
    </sheetView>
  </sheetViews>
  <sheetFormatPr baseColWidth="10" defaultRowHeight="12.75" x14ac:dyDescent="0.2"/>
  <cols>
    <col min="1" max="1" width="27.42578125" customWidth="1"/>
    <col min="2" max="2" width="22" customWidth="1"/>
    <col min="3" max="3" width="16.5703125" customWidth="1"/>
    <col min="4" max="4" width="14.28515625" customWidth="1"/>
    <col min="5" max="5" width="22.28515625" customWidth="1"/>
    <col min="6" max="6" width="28.28515625" customWidth="1"/>
    <col min="7" max="7" width="25.85546875" customWidth="1"/>
    <col min="8" max="8" width="112.140625" customWidth="1"/>
    <col min="9" max="9" width="20.85546875" customWidth="1"/>
    <col min="10" max="10" width="27.28515625" customWidth="1"/>
    <col min="11" max="11" width="22.28515625" customWidth="1"/>
    <col min="12" max="12" width="24.140625" customWidth="1"/>
    <col min="13" max="13" width="19.140625" customWidth="1"/>
    <col min="14" max="14" width="17.7109375" customWidth="1"/>
    <col min="15" max="15" width="19.5703125" customWidth="1"/>
  </cols>
  <sheetData>
    <row r="1" spans="1:16" ht="86.45" customHeight="1" x14ac:dyDescent="0.2">
      <c r="A1" s="106" t="s">
        <v>2024</v>
      </c>
      <c r="B1" s="106"/>
      <c r="C1" s="106"/>
      <c r="D1" s="106"/>
      <c r="E1" s="106"/>
      <c r="F1" s="106"/>
      <c r="G1" s="106"/>
    </row>
    <row r="2" spans="1:16" s="74" customFormat="1" ht="31.5" x14ac:dyDescent="0.2">
      <c r="A2" s="69" t="s">
        <v>2025</v>
      </c>
      <c r="B2" s="69" t="s">
        <v>8</v>
      </c>
      <c r="C2" s="69" t="s">
        <v>2026</v>
      </c>
      <c r="D2" s="69" t="s">
        <v>2027</v>
      </c>
      <c r="E2" s="70" t="s">
        <v>2028</v>
      </c>
      <c r="F2" s="70" t="s">
        <v>275</v>
      </c>
      <c r="G2" s="70" t="s">
        <v>2029</v>
      </c>
      <c r="H2" s="70" t="s">
        <v>2030</v>
      </c>
      <c r="I2" s="70" t="s">
        <v>2031</v>
      </c>
      <c r="J2" s="70" t="s">
        <v>2032</v>
      </c>
      <c r="K2" s="70" t="s">
        <v>2033</v>
      </c>
      <c r="L2" s="71" t="s">
        <v>2034</v>
      </c>
      <c r="M2" s="72" t="s">
        <v>3</v>
      </c>
      <c r="N2" s="72" t="s">
        <v>4</v>
      </c>
      <c r="O2" s="72" t="s">
        <v>5</v>
      </c>
      <c r="P2" s="73" t="s">
        <v>6</v>
      </c>
    </row>
    <row r="3" spans="1:16" s="77" customFormat="1" ht="15.75" x14ac:dyDescent="0.25">
      <c r="A3" s="75" t="s">
        <v>49</v>
      </c>
      <c r="B3" s="75" t="s">
        <v>50</v>
      </c>
      <c r="C3" s="75" t="s">
        <v>51</v>
      </c>
      <c r="D3" s="75">
        <v>19050</v>
      </c>
      <c r="E3" s="76">
        <v>119050290976</v>
      </c>
      <c r="F3" s="75" t="s">
        <v>2035</v>
      </c>
      <c r="G3" s="75" t="s">
        <v>2036</v>
      </c>
      <c r="H3" s="75" t="s">
        <v>2037</v>
      </c>
      <c r="I3" s="75" t="s">
        <v>2038</v>
      </c>
      <c r="J3" s="75" t="s">
        <v>2039</v>
      </c>
      <c r="K3" s="75" t="s">
        <v>2040</v>
      </c>
      <c r="L3" s="75" t="s">
        <v>2041</v>
      </c>
      <c r="M3" s="75"/>
      <c r="N3" s="75"/>
      <c r="O3" s="75"/>
      <c r="P3" s="75"/>
    </row>
    <row r="4" spans="1:16" s="77" customFormat="1" ht="15.75" x14ac:dyDescent="0.25">
      <c r="A4" s="75" t="s">
        <v>49</v>
      </c>
      <c r="B4" s="75" t="s">
        <v>50</v>
      </c>
      <c r="C4" s="75" t="s">
        <v>52</v>
      </c>
      <c r="D4" s="75">
        <v>19075</v>
      </c>
      <c r="E4" s="76">
        <v>119075289357</v>
      </c>
      <c r="F4" s="75" t="s">
        <v>2035</v>
      </c>
      <c r="G4" s="75" t="s">
        <v>2042</v>
      </c>
      <c r="H4" s="75" t="s">
        <v>2043</v>
      </c>
      <c r="I4" s="75" t="s">
        <v>2044</v>
      </c>
      <c r="J4" s="75" t="s">
        <v>2045</v>
      </c>
      <c r="K4" s="75" t="s">
        <v>2046</v>
      </c>
      <c r="L4" s="75" t="s">
        <v>2041</v>
      </c>
      <c r="M4" s="75"/>
      <c r="N4" s="75"/>
      <c r="O4" s="75"/>
      <c r="P4" s="75"/>
    </row>
    <row r="5" spans="1:16" s="77" customFormat="1" ht="15.75" x14ac:dyDescent="0.25">
      <c r="A5" s="75" t="s">
        <v>49</v>
      </c>
      <c r="B5" s="75" t="s">
        <v>50</v>
      </c>
      <c r="C5" s="75" t="s">
        <v>53</v>
      </c>
      <c r="D5" s="75">
        <v>19110</v>
      </c>
      <c r="E5" s="76">
        <v>119110280918</v>
      </c>
      <c r="F5" s="75" t="s">
        <v>2035</v>
      </c>
      <c r="G5" s="75" t="s">
        <v>2047</v>
      </c>
      <c r="H5" s="75" t="s">
        <v>2048</v>
      </c>
      <c r="I5" s="75" t="s">
        <v>2038</v>
      </c>
      <c r="J5" s="75" t="s">
        <v>2049</v>
      </c>
      <c r="K5" s="75" t="s">
        <v>2050</v>
      </c>
      <c r="L5" s="75" t="s">
        <v>2041</v>
      </c>
      <c r="M5" s="75"/>
      <c r="N5" s="75"/>
      <c r="O5" s="75"/>
      <c r="P5" s="75"/>
    </row>
    <row r="6" spans="1:16" s="77" customFormat="1" ht="15.75" x14ac:dyDescent="0.25">
      <c r="A6" s="75" t="s">
        <v>49</v>
      </c>
      <c r="B6" s="75" t="s">
        <v>50</v>
      </c>
      <c r="C6" s="75" t="s">
        <v>53</v>
      </c>
      <c r="D6" s="75">
        <v>19110</v>
      </c>
      <c r="E6" s="76">
        <v>119110280925</v>
      </c>
      <c r="F6" s="75" t="s">
        <v>2035</v>
      </c>
      <c r="G6" s="75" t="s">
        <v>2051</v>
      </c>
      <c r="H6" s="75" t="s">
        <v>2052</v>
      </c>
      <c r="I6" s="75" t="s">
        <v>2038</v>
      </c>
      <c r="J6" s="75" t="s">
        <v>2053</v>
      </c>
      <c r="K6" s="75" t="s">
        <v>2054</v>
      </c>
      <c r="L6" s="75" t="s">
        <v>2041</v>
      </c>
      <c r="M6" s="75"/>
      <c r="N6" s="75"/>
      <c r="O6" s="75"/>
      <c r="P6" s="75"/>
    </row>
    <row r="7" spans="1:16" s="77" customFormat="1" ht="15.75" x14ac:dyDescent="0.25">
      <c r="A7" s="75" t="s">
        <v>49</v>
      </c>
      <c r="B7" s="75" t="s">
        <v>50</v>
      </c>
      <c r="C7" s="75" t="s">
        <v>55</v>
      </c>
      <c r="D7" s="75">
        <v>19137</v>
      </c>
      <c r="E7" s="76">
        <v>119137292204</v>
      </c>
      <c r="F7" s="75" t="s">
        <v>2035</v>
      </c>
      <c r="G7" s="75" t="s">
        <v>2055</v>
      </c>
      <c r="H7" s="75" t="s">
        <v>2056</v>
      </c>
      <c r="I7" s="75" t="s">
        <v>2038</v>
      </c>
      <c r="J7" s="75" t="s">
        <v>2049</v>
      </c>
      <c r="K7" s="75" t="s">
        <v>2050</v>
      </c>
      <c r="L7" s="75" t="s">
        <v>2041</v>
      </c>
      <c r="M7" s="75"/>
      <c r="N7" s="75"/>
      <c r="O7" s="75"/>
      <c r="P7" s="75"/>
    </row>
    <row r="8" spans="1:16" s="77" customFormat="1" ht="15.75" x14ac:dyDescent="0.25">
      <c r="A8" s="75" t="s">
        <v>49</v>
      </c>
      <c r="B8" s="75" t="s">
        <v>50</v>
      </c>
      <c r="C8" s="75" t="s">
        <v>55</v>
      </c>
      <c r="D8" s="75">
        <v>19137</v>
      </c>
      <c r="E8" s="76">
        <v>119137292216</v>
      </c>
      <c r="F8" s="75" t="s">
        <v>2035</v>
      </c>
      <c r="G8" s="75" t="s">
        <v>2057</v>
      </c>
      <c r="H8" s="75" t="s">
        <v>2058</v>
      </c>
      <c r="I8" s="75" t="s">
        <v>2038</v>
      </c>
      <c r="J8" s="75" t="s">
        <v>2049</v>
      </c>
      <c r="K8" s="75" t="s">
        <v>2050</v>
      </c>
      <c r="L8" s="75" t="s">
        <v>2041</v>
      </c>
      <c r="M8" s="75"/>
      <c r="N8" s="75"/>
      <c r="O8" s="75"/>
      <c r="P8" s="75"/>
    </row>
    <row r="9" spans="1:16" s="77" customFormat="1" ht="15.75" x14ac:dyDescent="0.25">
      <c r="A9" s="75" t="s">
        <v>49</v>
      </c>
      <c r="B9" s="75" t="s">
        <v>50</v>
      </c>
      <c r="C9" s="75" t="s">
        <v>55</v>
      </c>
      <c r="D9" s="75">
        <v>19137</v>
      </c>
      <c r="E9" s="76">
        <v>119137293143</v>
      </c>
      <c r="F9" s="75" t="s">
        <v>2035</v>
      </c>
      <c r="G9" s="75" t="s">
        <v>2059</v>
      </c>
      <c r="H9" s="75" t="s">
        <v>2060</v>
      </c>
      <c r="I9" s="75" t="s">
        <v>2038</v>
      </c>
      <c r="J9" s="75" t="s">
        <v>2061</v>
      </c>
      <c r="K9" s="75" t="s">
        <v>2062</v>
      </c>
      <c r="L9" s="75" t="s">
        <v>2041</v>
      </c>
      <c r="M9" s="75"/>
      <c r="N9" s="75"/>
      <c r="O9" s="75"/>
      <c r="P9" s="75"/>
    </row>
    <row r="10" spans="1:16" s="77" customFormat="1" ht="15.75" x14ac:dyDescent="0.25">
      <c r="A10" s="75" t="s">
        <v>49</v>
      </c>
      <c r="B10" s="75" t="s">
        <v>50</v>
      </c>
      <c r="C10" s="75" t="s">
        <v>56</v>
      </c>
      <c r="D10" s="75">
        <v>19142</v>
      </c>
      <c r="E10" s="76">
        <v>119142279371</v>
      </c>
      <c r="F10" s="75" t="s">
        <v>2035</v>
      </c>
      <c r="G10" s="75" t="s">
        <v>2063</v>
      </c>
      <c r="H10" s="75" t="s">
        <v>2064</v>
      </c>
      <c r="I10" s="75" t="s">
        <v>2038</v>
      </c>
      <c r="J10" s="75" t="s">
        <v>2049</v>
      </c>
      <c r="K10" s="75" t="s">
        <v>2050</v>
      </c>
      <c r="L10" s="75" t="s">
        <v>2041</v>
      </c>
      <c r="M10" s="75"/>
      <c r="N10" s="75"/>
      <c r="O10" s="75"/>
      <c r="P10" s="75"/>
    </row>
    <row r="11" spans="1:16" s="77" customFormat="1" ht="15.75" x14ac:dyDescent="0.25">
      <c r="A11" s="75" t="s">
        <v>49</v>
      </c>
      <c r="B11" s="75" t="s">
        <v>50</v>
      </c>
      <c r="C11" s="75" t="s">
        <v>56</v>
      </c>
      <c r="D11" s="75">
        <v>19142</v>
      </c>
      <c r="E11" s="76">
        <v>119142279716</v>
      </c>
      <c r="F11" s="75" t="s">
        <v>2035</v>
      </c>
      <c r="G11" s="75" t="s">
        <v>2065</v>
      </c>
      <c r="H11" s="75" t="s">
        <v>2066</v>
      </c>
      <c r="I11" s="75" t="s">
        <v>2038</v>
      </c>
      <c r="J11" s="75" t="s">
        <v>2049</v>
      </c>
      <c r="K11" s="75" t="s">
        <v>2050</v>
      </c>
      <c r="L11" s="75" t="s">
        <v>2041</v>
      </c>
      <c r="M11" s="75"/>
      <c r="N11" s="75"/>
      <c r="O11" s="75"/>
      <c r="P11" s="75"/>
    </row>
    <row r="12" spans="1:16" s="77" customFormat="1" ht="15.75" x14ac:dyDescent="0.25">
      <c r="A12" s="75" t="s">
        <v>49</v>
      </c>
      <c r="B12" s="75" t="s">
        <v>50</v>
      </c>
      <c r="C12" s="75" t="s">
        <v>57</v>
      </c>
      <c r="D12" s="75">
        <v>19212</v>
      </c>
      <c r="E12" s="76">
        <v>119212266670</v>
      </c>
      <c r="F12" s="75" t="s">
        <v>2035</v>
      </c>
      <c r="G12" s="75" t="s">
        <v>2067</v>
      </c>
      <c r="H12" s="75" t="s">
        <v>2068</v>
      </c>
      <c r="I12" s="75" t="s">
        <v>2038</v>
      </c>
      <c r="J12" s="75" t="s">
        <v>2061</v>
      </c>
      <c r="K12" s="75" t="s">
        <v>2062</v>
      </c>
      <c r="L12" s="75" t="s">
        <v>2041</v>
      </c>
      <c r="M12" s="75"/>
      <c r="N12" s="75"/>
      <c r="O12" s="75"/>
      <c r="P12" s="75"/>
    </row>
    <row r="13" spans="1:16" s="77" customFormat="1" ht="15.75" x14ac:dyDescent="0.25">
      <c r="A13" s="75" t="s">
        <v>49</v>
      </c>
      <c r="B13" s="75" t="s">
        <v>50</v>
      </c>
      <c r="C13" s="75" t="s">
        <v>58</v>
      </c>
      <c r="D13" s="75">
        <v>19256</v>
      </c>
      <c r="E13" s="76">
        <v>119256284522</v>
      </c>
      <c r="F13" s="75" t="s">
        <v>2035</v>
      </c>
      <c r="G13" s="75" t="s">
        <v>2069</v>
      </c>
      <c r="H13" s="75" t="s">
        <v>2070</v>
      </c>
      <c r="I13" s="75" t="s">
        <v>2038</v>
      </c>
      <c r="J13" s="75" t="s">
        <v>2049</v>
      </c>
      <c r="K13" s="75" t="s">
        <v>2050</v>
      </c>
      <c r="L13" s="75" t="s">
        <v>2041</v>
      </c>
      <c r="M13" s="75"/>
      <c r="N13" s="75"/>
      <c r="O13" s="75"/>
      <c r="P13" s="75"/>
    </row>
    <row r="14" spans="1:16" s="77" customFormat="1" ht="15.75" x14ac:dyDescent="0.25">
      <c r="A14" s="75" t="s">
        <v>49</v>
      </c>
      <c r="B14" s="75" t="s">
        <v>50</v>
      </c>
      <c r="C14" s="75" t="s">
        <v>60</v>
      </c>
      <c r="D14" s="75">
        <v>19450</v>
      </c>
      <c r="E14" s="76">
        <v>119450289292</v>
      </c>
      <c r="F14" s="75" t="s">
        <v>2035</v>
      </c>
      <c r="G14" s="75" t="s">
        <v>2071</v>
      </c>
      <c r="H14" s="75" t="s">
        <v>2072</v>
      </c>
      <c r="I14" s="75" t="s">
        <v>2038</v>
      </c>
      <c r="J14" s="75" t="s">
        <v>2049</v>
      </c>
      <c r="K14" s="75" t="s">
        <v>2050</v>
      </c>
      <c r="L14" s="75" t="s">
        <v>2041</v>
      </c>
      <c r="M14" s="75"/>
      <c r="N14" s="75"/>
      <c r="O14" s="75"/>
      <c r="P14" s="75"/>
    </row>
    <row r="15" spans="1:16" s="77" customFormat="1" ht="15.75" x14ac:dyDescent="0.25">
      <c r="A15" s="75" t="s">
        <v>49</v>
      </c>
      <c r="B15" s="75" t="s">
        <v>50</v>
      </c>
      <c r="C15" s="75" t="s">
        <v>61</v>
      </c>
      <c r="D15" s="75">
        <v>19455</v>
      </c>
      <c r="E15" s="76">
        <v>119455266656</v>
      </c>
      <c r="F15" s="75" t="s">
        <v>2035</v>
      </c>
      <c r="G15" s="75" t="s">
        <v>2073</v>
      </c>
      <c r="H15" s="75" t="s">
        <v>2074</v>
      </c>
      <c r="I15" s="75" t="s">
        <v>2038</v>
      </c>
      <c r="J15" s="75" t="s">
        <v>2049</v>
      </c>
      <c r="K15" s="75" t="s">
        <v>2050</v>
      </c>
      <c r="L15" s="75" t="s">
        <v>2041</v>
      </c>
      <c r="M15" s="75"/>
      <c r="N15" s="75"/>
      <c r="O15" s="75"/>
      <c r="P15" s="75"/>
    </row>
    <row r="16" spans="1:16" s="77" customFormat="1" ht="15.75" x14ac:dyDescent="0.25">
      <c r="A16" s="75" t="s">
        <v>49</v>
      </c>
      <c r="B16" s="75" t="s">
        <v>50</v>
      </c>
      <c r="C16" s="75" t="s">
        <v>62</v>
      </c>
      <c r="D16" s="75">
        <v>19473</v>
      </c>
      <c r="E16" s="76">
        <v>119473283532</v>
      </c>
      <c r="F16" s="75" t="s">
        <v>2035</v>
      </c>
      <c r="G16" s="75" t="s">
        <v>2075</v>
      </c>
      <c r="H16" s="75" t="s">
        <v>2076</v>
      </c>
      <c r="I16" s="75" t="s">
        <v>2038</v>
      </c>
      <c r="J16" s="75" t="s">
        <v>2049</v>
      </c>
      <c r="K16" s="75" t="s">
        <v>2050</v>
      </c>
      <c r="L16" s="75" t="s">
        <v>2041</v>
      </c>
      <c r="M16" s="75"/>
      <c r="N16" s="75"/>
      <c r="O16" s="75"/>
      <c r="P16" s="75"/>
    </row>
    <row r="17" spans="1:16" s="77" customFormat="1" ht="15.75" x14ac:dyDescent="0.25">
      <c r="A17" s="75" t="s">
        <v>49</v>
      </c>
      <c r="B17" s="75" t="s">
        <v>50</v>
      </c>
      <c r="C17" s="75" t="s">
        <v>62</v>
      </c>
      <c r="D17" s="75">
        <v>19473</v>
      </c>
      <c r="E17" s="76">
        <v>119473283604</v>
      </c>
      <c r="F17" s="75" t="s">
        <v>2035</v>
      </c>
      <c r="G17" s="75" t="s">
        <v>2077</v>
      </c>
      <c r="H17" s="75" t="s">
        <v>2078</v>
      </c>
      <c r="I17" s="75" t="s">
        <v>2038</v>
      </c>
      <c r="J17" s="75" t="s">
        <v>2079</v>
      </c>
      <c r="K17" s="75" t="s">
        <v>2080</v>
      </c>
      <c r="L17" s="75" t="s">
        <v>2041</v>
      </c>
      <c r="M17" s="75"/>
      <c r="N17" s="75"/>
      <c r="O17" s="75"/>
      <c r="P17" s="75"/>
    </row>
    <row r="18" spans="1:16" s="77" customFormat="1" ht="15.75" x14ac:dyDescent="0.25">
      <c r="A18" s="75" t="s">
        <v>49</v>
      </c>
      <c r="B18" s="75" t="s">
        <v>50</v>
      </c>
      <c r="C18" s="75" t="s">
        <v>63</v>
      </c>
      <c r="D18" s="75">
        <v>19532</v>
      </c>
      <c r="E18" s="76">
        <v>119532287017</v>
      </c>
      <c r="F18" s="75" t="s">
        <v>2035</v>
      </c>
      <c r="G18" s="75" t="s">
        <v>2081</v>
      </c>
      <c r="H18" s="75" t="s">
        <v>2082</v>
      </c>
      <c r="I18" s="75" t="s">
        <v>2038</v>
      </c>
      <c r="J18" s="75" t="s">
        <v>2049</v>
      </c>
      <c r="K18" s="75" t="s">
        <v>2050</v>
      </c>
      <c r="L18" s="75" t="s">
        <v>2041</v>
      </c>
      <c r="M18" s="75"/>
      <c r="N18" s="75"/>
      <c r="O18" s="75"/>
      <c r="P18" s="75"/>
    </row>
    <row r="19" spans="1:16" s="77" customFormat="1" ht="15.75" x14ac:dyDescent="0.25">
      <c r="A19" s="75" t="s">
        <v>49</v>
      </c>
      <c r="B19" s="75" t="s">
        <v>50</v>
      </c>
      <c r="C19" s="75" t="s">
        <v>65</v>
      </c>
      <c r="D19" s="75">
        <v>19698</v>
      </c>
      <c r="E19" s="76">
        <v>119698279093</v>
      </c>
      <c r="F19" s="75" t="s">
        <v>2035</v>
      </c>
      <c r="G19" s="75" t="s">
        <v>2083</v>
      </c>
      <c r="H19" s="75" t="s">
        <v>2084</v>
      </c>
      <c r="I19" s="75" t="s">
        <v>2038</v>
      </c>
      <c r="J19" s="75" t="s">
        <v>2085</v>
      </c>
      <c r="K19" s="75" t="s">
        <v>2086</v>
      </c>
      <c r="L19" s="75" t="s">
        <v>2041</v>
      </c>
      <c r="M19" s="75"/>
      <c r="N19" s="75"/>
      <c r="O19" s="75"/>
      <c r="P19" s="75"/>
    </row>
    <row r="20" spans="1:16" s="77" customFormat="1" ht="15.75" x14ac:dyDescent="0.25">
      <c r="A20" s="75" t="s">
        <v>49</v>
      </c>
      <c r="B20" s="75" t="s">
        <v>50</v>
      </c>
      <c r="C20" s="75" t="s">
        <v>65</v>
      </c>
      <c r="D20" s="75">
        <v>19698</v>
      </c>
      <c r="E20" s="76">
        <v>119698279985</v>
      </c>
      <c r="F20" s="75" t="s">
        <v>2035</v>
      </c>
      <c r="G20" s="75" t="s">
        <v>2087</v>
      </c>
      <c r="H20" s="75" t="s">
        <v>2088</v>
      </c>
      <c r="I20" s="75" t="s">
        <v>2038</v>
      </c>
      <c r="J20" s="75" t="s">
        <v>2079</v>
      </c>
      <c r="K20" s="75" t="s">
        <v>2080</v>
      </c>
      <c r="L20" s="75" t="s">
        <v>2041</v>
      </c>
      <c r="M20" s="75"/>
      <c r="N20" s="75"/>
      <c r="O20" s="75"/>
      <c r="P20" s="75"/>
    </row>
    <row r="21" spans="1:16" s="77" customFormat="1" ht="15.75" x14ac:dyDescent="0.25">
      <c r="A21" s="75" t="s">
        <v>49</v>
      </c>
      <c r="B21" s="75" t="s">
        <v>50</v>
      </c>
      <c r="C21" s="75" t="s">
        <v>66</v>
      </c>
      <c r="D21" s="75">
        <v>19780</v>
      </c>
      <c r="E21" s="76">
        <v>119780280853</v>
      </c>
      <c r="F21" s="75" t="s">
        <v>2035</v>
      </c>
      <c r="G21" s="75" t="s">
        <v>2089</v>
      </c>
      <c r="H21" s="75" t="s">
        <v>2090</v>
      </c>
      <c r="I21" s="75" t="s">
        <v>2038</v>
      </c>
      <c r="J21" s="75" t="s">
        <v>2079</v>
      </c>
      <c r="K21" s="75" t="s">
        <v>2080</v>
      </c>
      <c r="L21" s="75" t="s">
        <v>2041</v>
      </c>
      <c r="M21" s="75"/>
      <c r="N21" s="75"/>
      <c r="O21" s="75"/>
      <c r="P21" s="75"/>
    </row>
    <row r="22" spans="1:16" s="77" customFormat="1" ht="15.75" x14ac:dyDescent="0.25">
      <c r="A22" s="75" t="s">
        <v>49</v>
      </c>
      <c r="B22" s="75" t="s">
        <v>68</v>
      </c>
      <c r="C22" s="75" t="s">
        <v>69</v>
      </c>
      <c r="D22" s="75">
        <v>52233</v>
      </c>
      <c r="E22" s="76">
        <v>152233302027</v>
      </c>
      <c r="F22" s="75" t="s">
        <v>2035</v>
      </c>
      <c r="G22" s="75" t="s">
        <v>2091</v>
      </c>
      <c r="H22" s="75" t="s">
        <v>2092</v>
      </c>
      <c r="I22" s="75" t="s">
        <v>2038</v>
      </c>
      <c r="J22" s="75" t="s">
        <v>2049</v>
      </c>
      <c r="K22" s="75" t="s">
        <v>2050</v>
      </c>
      <c r="L22" s="75" t="s">
        <v>2041</v>
      </c>
      <c r="M22" s="75"/>
      <c r="N22" s="75"/>
      <c r="O22" s="75"/>
      <c r="P22" s="75"/>
    </row>
    <row r="23" spans="1:16" s="77" customFormat="1" ht="15.75" x14ac:dyDescent="0.25">
      <c r="A23" s="75" t="s">
        <v>49</v>
      </c>
      <c r="B23" s="75" t="s">
        <v>68</v>
      </c>
      <c r="C23" s="75" t="s">
        <v>73</v>
      </c>
      <c r="D23" s="75">
        <v>52540</v>
      </c>
      <c r="E23" s="76">
        <v>152540298994</v>
      </c>
      <c r="F23" s="75" t="s">
        <v>2035</v>
      </c>
      <c r="G23" s="75" t="s">
        <v>2093</v>
      </c>
      <c r="H23" s="75" t="s">
        <v>2094</v>
      </c>
      <c r="I23" s="75" t="s">
        <v>2038</v>
      </c>
      <c r="J23" s="75" t="s">
        <v>2061</v>
      </c>
      <c r="K23" s="75" t="s">
        <v>2062</v>
      </c>
      <c r="L23" s="75" t="s">
        <v>2041</v>
      </c>
      <c r="M23" s="75"/>
      <c r="N23" s="75"/>
      <c r="O23" s="75"/>
      <c r="P23" s="75"/>
    </row>
    <row r="24" spans="1:16" s="77" customFormat="1" ht="15.75" x14ac:dyDescent="0.25">
      <c r="A24" s="75" t="s">
        <v>77</v>
      </c>
      <c r="B24" s="75" t="s">
        <v>77</v>
      </c>
      <c r="C24" s="75" t="s">
        <v>78</v>
      </c>
      <c r="D24" s="75">
        <v>81065</v>
      </c>
      <c r="E24" s="76">
        <v>281065168607</v>
      </c>
      <c r="F24" s="75" t="s">
        <v>2035</v>
      </c>
      <c r="G24" s="75" t="s">
        <v>2095</v>
      </c>
      <c r="H24" s="75" t="s">
        <v>2096</v>
      </c>
      <c r="I24" s="75" t="s">
        <v>2038</v>
      </c>
      <c r="J24" s="75" t="s">
        <v>2085</v>
      </c>
      <c r="K24" s="75" t="s">
        <v>2086</v>
      </c>
      <c r="L24" s="75" t="s">
        <v>2041</v>
      </c>
      <c r="M24" s="75"/>
      <c r="N24" s="75"/>
      <c r="O24" s="75"/>
      <c r="P24" s="75"/>
    </row>
    <row r="25" spans="1:16" s="77" customFormat="1" ht="15.75" x14ac:dyDescent="0.25">
      <c r="A25" s="75" t="s">
        <v>77</v>
      </c>
      <c r="B25" s="75" t="s">
        <v>77</v>
      </c>
      <c r="C25" s="75" t="s">
        <v>80</v>
      </c>
      <c r="D25" s="75">
        <v>81736</v>
      </c>
      <c r="E25" s="76">
        <v>281736154239</v>
      </c>
      <c r="F25" s="75" t="s">
        <v>2035</v>
      </c>
      <c r="G25" s="75" t="s">
        <v>2097</v>
      </c>
      <c r="H25" s="75" t="s">
        <v>2098</v>
      </c>
      <c r="I25" s="75" t="s">
        <v>2038</v>
      </c>
      <c r="J25" s="75" t="s">
        <v>2085</v>
      </c>
      <c r="K25" s="75" t="s">
        <v>2086</v>
      </c>
      <c r="L25" s="75" t="s">
        <v>2041</v>
      </c>
      <c r="M25" s="75"/>
      <c r="N25" s="75"/>
      <c r="O25" s="75"/>
      <c r="P25" s="75"/>
    </row>
    <row r="26" spans="1:16" s="77" customFormat="1" ht="15.75" x14ac:dyDescent="0.25">
      <c r="A26" s="75" t="s">
        <v>77</v>
      </c>
      <c r="B26" s="75" t="s">
        <v>77</v>
      </c>
      <c r="C26" s="75" t="s">
        <v>80</v>
      </c>
      <c r="D26" s="75">
        <v>81736</v>
      </c>
      <c r="E26" s="76">
        <v>281736154394</v>
      </c>
      <c r="F26" s="75" t="s">
        <v>2035</v>
      </c>
      <c r="G26" s="75" t="s">
        <v>2099</v>
      </c>
      <c r="H26" s="75" t="s">
        <v>2100</v>
      </c>
      <c r="I26" s="75" t="s">
        <v>2038</v>
      </c>
      <c r="J26" s="75" t="s">
        <v>2085</v>
      </c>
      <c r="K26" s="75" t="s">
        <v>2086</v>
      </c>
      <c r="L26" s="75" t="s">
        <v>2041</v>
      </c>
      <c r="M26" s="75"/>
      <c r="N26" s="75"/>
      <c r="O26" s="75"/>
      <c r="P26" s="75"/>
    </row>
    <row r="27" spans="1:16" s="77" customFormat="1" ht="15.75" x14ac:dyDescent="0.25">
      <c r="A27" s="75" t="s">
        <v>77</v>
      </c>
      <c r="B27" s="75" t="s">
        <v>77</v>
      </c>
      <c r="C27" s="75" t="s">
        <v>80</v>
      </c>
      <c r="D27" s="75">
        <v>81736</v>
      </c>
      <c r="E27" s="76">
        <v>281736154409</v>
      </c>
      <c r="F27" s="75" t="s">
        <v>2035</v>
      </c>
      <c r="G27" s="75" t="s">
        <v>2101</v>
      </c>
      <c r="H27" s="75" t="s">
        <v>2102</v>
      </c>
      <c r="I27" s="75" t="s">
        <v>2038</v>
      </c>
      <c r="J27" s="75" t="s">
        <v>2085</v>
      </c>
      <c r="K27" s="75" t="s">
        <v>2086</v>
      </c>
      <c r="L27" s="75" t="s">
        <v>2041</v>
      </c>
      <c r="M27" s="75"/>
      <c r="N27" s="75"/>
      <c r="O27" s="75"/>
      <c r="P27" s="75"/>
    </row>
    <row r="28" spans="1:16" s="77" customFormat="1" ht="15.75" x14ac:dyDescent="0.25">
      <c r="A28" s="75" t="s">
        <v>82</v>
      </c>
      <c r="B28" s="75" t="s">
        <v>83</v>
      </c>
      <c r="C28" s="75" t="s">
        <v>92</v>
      </c>
      <c r="D28" s="75">
        <v>5604</v>
      </c>
      <c r="E28" s="76">
        <v>305604306694</v>
      </c>
      <c r="F28" s="75" t="s">
        <v>2035</v>
      </c>
      <c r="G28" s="75" t="s">
        <v>2103</v>
      </c>
      <c r="H28" s="75" t="s">
        <v>2104</v>
      </c>
      <c r="I28" s="75" t="s">
        <v>2038</v>
      </c>
      <c r="J28" s="75" t="s">
        <v>2085</v>
      </c>
      <c r="K28" s="75" t="s">
        <v>2086</v>
      </c>
      <c r="L28" s="75" t="s">
        <v>2041</v>
      </c>
      <c r="M28" s="75"/>
      <c r="N28" s="75"/>
      <c r="O28" s="75"/>
      <c r="P28" s="75"/>
    </row>
    <row r="29" spans="1:16" s="77" customFormat="1" ht="15.75" x14ac:dyDescent="0.25">
      <c r="A29" s="75" t="s">
        <v>82</v>
      </c>
      <c r="B29" s="75" t="s">
        <v>83</v>
      </c>
      <c r="C29" s="75" t="s">
        <v>96</v>
      </c>
      <c r="D29" s="75">
        <v>5895</v>
      </c>
      <c r="E29" s="76">
        <v>305895297516</v>
      </c>
      <c r="F29" s="75" t="s">
        <v>2035</v>
      </c>
      <c r="G29" s="75" t="s">
        <v>2105</v>
      </c>
      <c r="H29" s="75" t="s">
        <v>2106</v>
      </c>
      <c r="I29" s="75" t="s">
        <v>2044</v>
      </c>
      <c r="J29" s="75" t="s">
        <v>2045</v>
      </c>
      <c r="K29" s="75" t="s">
        <v>2046</v>
      </c>
      <c r="L29" s="75" t="s">
        <v>2041</v>
      </c>
      <c r="M29" s="75"/>
      <c r="N29" s="75"/>
      <c r="O29" s="75"/>
      <c r="P29" s="75"/>
    </row>
    <row r="30" spans="1:16" s="77" customFormat="1" ht="15.75" x14ac:dyDescent="0.25">
      <c r="A30" s="75" t="s">
        <v>97</v>
      </c>
      <c r="B30" s="75" t="s">
        <v>98</v>
      </c>
      <c r="C30" s="75" t="s">
        <v>104</v>
      </c>
      <c r="D30" s="75">
        <v>54720</v>
      </c>
      <c r="E30" s="76">
        <v>454720199709</v>
      </c>
      <c r="F30" s="75" t="s">
        <v>2035</v>
      </c>
      <c r="G30" s="75" t="s">
        <v>2107</v>
      </c>
      <c r="H30" s="75" t="s">
        <v>2108</v>
      </c>
      <c r="I30" s="75" t="s">
        <v>2038</v>
      </c>
      <c r="J30" s="75" t="s">
        <v>2085</v>
      </c>
      <c r="K30" s="75" t="s">
        <v>2086</v>
      </c>
      <c r="L30" s="75" t="s">
        <v>2041</v>
      </c>
      <c r="M30" s="75"/>
      <c r="N30" s="75"/>
      <c r="O30" s="75"/>
      <c r="P30" s="75"/>
    </row>
    <row r="31" spans="1:16" s="77" customFormat="1" ht="15.75" x14ac:dyDescent="0.25">
      <c r="A31" s="75" t="s">
        <v>97</v>
      </c>
      <c r="B31" s="75" t="s">
        <v>98</v>
      </c>
      <c r="C31" s="75" t="s">
        <v>106</v>
      </c>
      <c r="D31" s="75">
        <v>54810</v>
      </c>
      <c r="E31" s="76">
        <v>454810179397</v>
      </c>
      <c r="F31" s="75" t="s">
        <v>2035</v>
      </c>
      <c r="G31" s="75" t="s">
        <v>2109</v>
      </c>
      <c r="H31" s="75" t="s">
        <v>2110</v>
      </c>
      <c r="I31" s="75" t="s">
        <v>2038</v>
      </c>
      <c r="J31" s="75" t="s">
        <v>2085</v>
      </c>
      <c r="K31" s="75" t="s">
        <v>2086</v>
      </c>
      <c r="L31" s="75" t="s">
        <v>2041</v>
      </c>
      <c r="M31" s="75"/>
      <c r="N31" s="75"/>
      <c r="O31" s="75"/>
      <c r="P31" s="75"/>
    </row>
    <row r="32" spans="1:16" s="77" customFormat="1" ht="15.75" x14ac:dyDescent="0.25">
      <c r="A32" s="75" t="s">
        <v>97</v>
      </c>
      <c r="B32" s="75" t="s">
        <v>2111</v>
      </c>
      <c r="C32" s="75" t="s">
        <v>2112</v>
      </c>
      <c r="D32" s="75">
        <v>0</v>
      </c>
      <c r="E32" s="76">
        <v>454998255499</v>
      </c>
      <c r="F32" s="75" t="s">
        <v>2035</v>
      </c>
      <c r="G32" s="75" t="s">
        <v>2113</v>
      </c>
      <c r="H32" s="75" t="s">
        <v>2114</v>
      </c>
      <c r="I32" s="75" t="s">
        <v>2044</v>
      </c>
      <c r="J32" s="75" t="s">
        <v>2115</v>
      </c>
      <c r="K32" s="75" t="s">
        <v>2116</v>
      </c>
      <c r="L32" s="75" t="s">
        <v>2041</v>
      </c>
      <c r="M32" s="75"/>
      <c r="N32" s="75"/>
      <c r="O32" s="75"/>
      <c r="P32" s="75"/>
    </row>
    <row r="33" spans="1:16" s="77" customFormat="1" ht="15.75" x14ac:dyDescent="0.25">
      <c r="A33" s="75" t="s">
        <v>107</v>
      </c>
      <c r="B33" s="75" t="s">
        <v>107</v>
      </c>
      <c r="C33" s="75" t="s">
        <v>110</v>
      </c>
      <c r="D33" s="75">
        <v>27006</v>
      </c>
      <c r="E33" s="76">
        <v>527006190321</v>
      </c>
      <c r="F33" s="75" t="s">
        <v>2035</v>
      </c>
      <c r="G33" s="75" t="s">
        <v>2117</v>
      </c>
      <c r="H33" s="75" t="s">
        <v>2118</v>
      </c>
      <c r="I33" s="75" t="s">
        <v>2038</v>
      </c>
      <c r="J33" s="75" t="s">
        <v>2085</v>
      </c>
      <c r="K33" s="75" t="s">
        <v>2086</v>
      </c>
      <c r="L33" s="75" t="s">
        <v>2041</v>
      </c>
      <c r="M33" s="75"/>
      <c r="N33" s="75"/>
      <c r="O33" s="75"/>
      <c r="P33" s="75"/>
    </row>
    <row r="34" spans="1:16" s="77" customFormat="1" ht="15.75" x14ac:dyDescent="0.25">
      <c r="A34" s="75" t="s">
        <v>107</v>
      </c>
      <c r="B34" s="75" t="s">
        <v>2111</v>
      </c>
      <c r="C34" s="75" t="s">
        <v>2111</v>
      </c>
      <c r="D34" s="75">
        <v>0</v>
      </c>
      <c r="E34" s="76">
        <v>527006250228</v>
      </c>
      <c r="F34" s="75" t="s">
        <v>2035</v>
      </c>
      <c r="G34" s="75" t="s">
        <v>2119</v>
      </c>
      <c r="H34" s="75" t="s">
        <v>2119</v>
      </c>
      <c r="I34" s="75" t="s">
        <v>2038</v>
      </c>
      <c r="J34" s="75" t="s">
        <v>2049</v>
      </c>
      <c r="K34" s="75" t="s">
        <v>2050</v>
      </c>
      <c r="L34" s="75" t="s">
        <v>2041</v>
      </c>
      <c r="M34" s="75"/>
      <c r="N34" s="75"/>
      <c r="O34" s="75"/>
      <c r="P34" s="75"/>
    </row>
    <row r="35" spans="1:16" s="77" customFormat="1" ht="15.75" x14ac:dyDescent="0.25">
      <c r="A35" s="75" t="s">
        <v>107</v>
      </c>
      <c r="B35" s="75" t="s">
        <v>107</v>
      </c>
      <c r="C35" s="75" t="s">
        <v>112</v>
      </c>
      <c r="D35" s="75">
        <v>27150</v>
      </c>
      <c r="E35" s="76">
        <v>527150210124</v>
      </c>
      <c r="F35" s="75" t="s">
        <v>2035</v>
      </c>
      <c r="G35" s="75" t="s">
        <v>2120</v>
      </c>
      <c r="H35" s="75" t="s">
        <v>2121</v>
      </c>
      <c r="I35" s="75" t="s">
        <v>2038</v>
      </c>
      <c r="J35" s="75" t="s">
        <v>2085</v>
      </c>
      <c r="K35" s="75" t="s">
        <v>2086</v>
      </c>
      <c r="L35" s="75" t="s">
        <v>2041</v>
      </c>
      <c r="M35" s="75"/>
      <c r="N35" s="75"/>
      <c r="O35" s="75"/>
      <c r="P35" s="75"/>
    </row>
    <row r="36" spans="1:16" s="77" customFormat="1" ht="15.75" x14ac:dyDescent="0.25">
      <c r="A36" s="75" t="s">
        <v>107</v>
      </c>
      <c r="B36" s="75" t="s">
        <v>107</v>
      </c>
      <c r="C36" s="75" t="s">
        <v>114</v>
      </c>
      <c r="D36" s="75">
        <v>27250</v>
      </c>
      <c r="E36" s="76">
        <v>527250163219</v>
      </c>
      <c r="F36" s="75" t="s">
        <v>2035</v>
      </c>
      <c r="G36" s="75" t="s">
        <v>2122</v>
      </c>
      <c r="H36" s="75" t="s">
        <v>2123</v>
      </c>
      <c r="I36" s="75" t="s">
        <v>2038</v>
      </c>
      <c r="J36" s="75" t="s">
        <v>2049</v>
      </c>
      <c r="K36" s="75" t="s">
        <v>2050</v>
      </c>
      <c r="L36" s="75" t="s">
        <v>2041</v>
      </c>
      <c r="M36" s="75"/>
      <c r="N36" s="75"/>
      <c r="O36" s="75"/>
      <c r="P36" s="75"/>
    </row>
    <row r="37" spans="1:16" s="77" customFormat="1" ht="15.75" x14ac:dyDescent="0.25">
      <c r="A37" s="75" t="s">
        <v>107</v>
      </c>
      <c r="B37" s="75" t="s">
        <v>107</v>
      </c>
      <c r="C37" s="75" t="s">
        <v>116</v>
      </c>
      <c r="D37" s="75">
        <v>27425</v>
      </c>
      <c r="E37" s="76">
        <v>527425197052</v>
      </c>
      <c r="F37" s="75" t="s">
        <v>2035</v>
      </c>
      <c r="G37" s="75" t="s">
        <v>2124</v>
      </c>
      <c r="H37" s="75" t="s">
        <v>2125</v>
      </c>
      <c r="I37" s="75" t="s">
        <v>2038</v>
      </c>
      <c r="J37" s="75" t="s">
        <v>2049</v>
      </c>
      <c r="K37" s="75" t="s">
        <v>2050</v>
      </c>
      <c r="L37" s="75" t="s">
        <v>2041</v>
      </c>
      <c r="M37" s="75"/>
      <c r="N37" s="75"/>
      <c r="O37" s="75"/>
      <c r="P37" s="75"/>
    </row>
    <row r="38" spans="1:16" s="77" customFormat="1" ht="15.75" x14ac:dyDescent="0.25">
      <c r="A38" s="75" t="s">
        <v>107</v>
      </c>
      <c r="B38" s="75" t="s">
        <v>107</v>
      </c>
      <c r="C38" s="75" t="s">
        <v>116</v>
      </c>
      <c r="D38" s="75">
        <v>27425</v>
      </c>
      <c r="E38" s="76">
        <v>527425197450</v>
      </c>
      <c r="F38" s="75" t="s">
        <v>2035</v>
      </c>
      <c r="G38" s="75" t="s">
        <v>2126</v>
      </c>
      <c r="H38" s="75" t="s">
        <v>2127</v>
      </c>
      <c r="I38" s="75" t="s">
        <v>2038</v>
      </c>
      <c r="J38" s="75" t="s">
        <v>2128</v>
      </c>
      <c r="K38" s="75" t="s">
        <v>2129</v>
      </c>
      <c r="L38" s="75" t="s">
        <v>2041</v>
      </c>
      <c r="M38" s="75"/>
      <c r="N38" s="75"/>
      <c r="O38" s="75"/>
      <c r="P38" s="75"/>
    </row>
    <row r="39" spans="1:16" s="77" customFormat="1" ht="15.75" x14ac:dyDescent="0.25">
      <c r="A39" s="75" t="s">
        <v>107</v>
      </c>
      <c r="B39" s="75" t="s">
        <v>107</v>
      </c>
      <c r="C39" s="75" t="s">
        <v>117</v>
      </c>
      <c r="D39" s="75">
        <v>27450</v>
      </c>
      <c r="E39" s="76">
        <v>527450163630</v>
      </c>
      <c r="F39" s="75" t="s">
        <v>2035</v>
      </c>
      <c r="G39" s="75" t="s">
        <v>2130</v>
      </c>
      <c r="H39" s="75" t="s">
        <v>2131</v>
      </c>
      <c r="I39" s="75" t="s">
        <v>2038</v>
      </c>
      <c r="J39" s="75" t="s">
        <v>2049</v>
      </c>
      <c r="K39" s="75" t="s">
        <v>2050</v>
      </c>
      <c r="L39" s="75" t="s">
        <v>2041</v>
      </c>
      <c r="M39" s="75"/>
      <c r="N39" s="75"/>
      <c r="O39" s="75"/>
      <c r="P39" s="75"/>
    </row>
    <row r="40" spans="1:16" s="77" customFormat="1" ht="15.75" x14ac:dyDescent="0.25">
      <c r="A40" s="75" t="s">
        <v>107</v>
      </c>
      <c r="B40" s="75" t="s">
        <v>107</v>
      </c>
      <c r="C40" s="75" t="s">
        <v>118</v>
      </c>
      <c r="D40" s="75">
        <v>27491</v>
      </c>
      <c r="E40" s="76">
        <v>527491189161</v>
      </c>
      <c r="F40" s="75" t="s">
        <v>2035</v>
      </c>
      <c r="G40" s="75" t="s">
        <v>2132</v>
      </c>
      <c r="H40" s="75" t="s">
        <v>2133</v>
      </c>
      <c r="I40" s="75" t="s">
        <v>2038</v>
      </c>
      <c r="J40" s="75" t="s">
        <v>2128</v>
      </c>
      <c r="K40" s="75" t="s">
        <v>2129</v>
      </c>
      <c r="L40" s="75" t="s">
        <v>2041</v>
      </c>
      <c r="M40" s="75"/>
      <c r="N40" s="75"/>
      <c r="O40" s="75"/>
      <c r="P40" s="75"/>
    </row>
    <row r="41" spans="1:16" s="77" customFormat="1" ht="15.75" x14ac:dyDescent="0.25">
      <c r="A41" s="75" t="s">
        <v>107</v>
      </c>
      <c r="B41" s="75" t="s">
        <v>107</v>
      </c>
      <c r="C41" s="75" t="s">
        <v>119</v>
      </c>
      <c r="D41" s="75">
        <v>27615</v>
      </c>
      <c r="E41" s="76">
        <v>527615205538</v>
      </c>
      <c r="F41" s="75" t="s">
        <v>2035</v>
      </c>
      <c r="G41" s="75" t="s">
        <v>2134</v>
      </c>
      <c r="H41" s="75" t="s">
        <v>2135</v>
      </c>
      <c r="I41" s="75" t="s">
        <v>2038</v>
      </c>
      <c r="J41" s="75" t="s">
        <v>2128</v>
      </c>
      <c r="K41" s="75" t="s">
        <v>2129</v>
      </c>
      <c r="L41" s="75" t="s">
        <v>2041</v>
      </c>
      <c r="M41" s="75"/>
      <c r="N41" s="75"/>
      <c r="O41" s="75"/>
      <c r="P41" s="75"/>
    </row>
    <row r="42" spans="1:16" s="77" customFormat="1" ht="15.75" x14ac:dyDescent="0.25">
      <c r="A42" s="75" t="s">
        <v>107</v>
      </c>
      <c r="B42" s="75" t="s">
        <v>107</v>
      </c>
      <c r="C42" s="75" t="s">
        <v>119</v>
      </c>
      <c r="D42" s="75">
        <v>27615</v>
      </c>
      <c r="E42" s="76">
        <v>527615206147</v>
      </c>
      <c r="F42" s="75" t="s">
        <v>2035</v>
      </c>
      <c r="G42" s="75" t="s">
        <v>2136</v>
      </c>
      <c r="H42" s="75" t="s">
        <v>2137</v>
      </c>
      <c r="I42" s="75" t="s">
        <v>2038</v>
      </c>
      <c r="J42" s="75" t="s">
        <v>2079</v>
      </c>
      <c r="K42" s="75" t="s">
        <v>2080</v>
      </c>
      <c r="L42" s="75" t="s">
        <v>2041</v>
      </c>
      <c r="M42" s="75"/>
      <c r="N42" s="75"/>
      <c r="O42" s="75"/>
      <c r="P42" s="75"/>
    </row>
    <row r="43" spans="1:16" s="77" customFormat="1" ht="15.75" x14ac:dyDescent="0.25">
      <c r="A43" s="75" t="s">
        <v>107</v>
      </c>
      <c r="B43" s="75" t="s">
        <v>107</v>
      </c>
      <c r="C43" s="75" t="s">
        <v>119</v>
      </c>
      <c r="D43" s="75">
        <v>27615</v>
      </c>
      <c r="E43" s="76">
        <v>527615206150</v>
      </c>
      <c r="F43" s="75" t="s">
        <v>2035</v>
      </c>
      <c r="G43" s="75" t="s">
        <v>2138</v>
      </c>
      <c r="H43" s="75" t="s">
        <v>2139</v>
      </c>
      <c r="I43" s="75" t="s">
        <v>2038</v>
      </c>
      <c r="J43" s="75" t="s">
        <v>2049</v>
      </c>
      <c r="K43" s="75" t="s">
        <v>2050</v>
      </c>
      <c r="L43" s="75" t="s">
        <v>2041</v>
      </c>
      <c r="M43" s="75"/>
      <c r="N43" s="75"/>
      <c r="O43" s="75"/>
      <c r="P43" s="75"/>
    </row>
    <row r="44" spans="1:16" s="77" customFormat="1" ht="15.75" x14ac:dyDescent="0.25">
      <c r="A44" s="75" t="s">
        <v>122</v>
      </c>
      <c r="B44" s="75" t="s">
        <v>123</v>
      </c>
      <c r="C44" s="75" t="s">
        <v>124</v>
      </c>
      <c r="D44" s="75">
        <v>18029</v>
      </c>
      <c r="E44" s="76">
        <v>618029290237</v>
      </c>
      <c r="F44" s="75" t="s">
        <v>2035</v>
      </c>
      <c r="G44" s="75" t="s">
        <v>2140</v>
      </c>
      <c r="H44" s="75" t="s">
        <v>2141</v>
      </c>
      <c r="I44" s="75" t="s">
        <v>2038</v>
      </c>
      <c r="J44" s="75" t="s">
        <v>2085</v>
      </c>
      <c r="K44" s="75" t="s">
        <v>2086</v>
      </c>
      <c r="L44" s="75" t="s">
        <v>2041</v>
      </c>
      <c r="M44" s="75"/>
      <c r="N44" s="75"/>
      <c r="O44" s="75"/>
      <c r="P44" s="75"/>
    </row>
    <row r="45" spans="1:16" s="77" customFormat="1" ht="15.75" x14ac:dyDescent="0.25">
      <c r="A45" s="75" t="s">
        <v>122</v>
      </c>
      <c r="B45" s="75" t="s">
        <v>123</v>
      </c>
      <c r="C45" s="75" t="s">
        <v>124</v>
      </c>
      <c r="D45" s="75">
        <v>18029</v>
      </c>
      <c r="E45" s="76">
        <v>618029290440</v>
      </c>
      <c r="F45" s="75" t="s">
        <v>2035</v>
      </c>
      <c r="G45" s="75" t="s">
        <v>2142</v>
      </c>
      <c r="H45" s="75" t="s">
        <v>2143</v>
      </c>
      <c r="I45" s="75" t="s">
        <v>2038</v>
      </c>
      <c r="J45" s="75" t="s">
        <v>2085</v>
      </c>
      <c r="K45" s="75" t="s">
        <v>2086</v>
      </c>
      <c r="L45" s="75" t="s">
        <v>2041</v>
      </c>
      <c r="M45" s="75"/>
      <c r="N45" s="75"/>
      <c r="O45" s="75"/>
      <c r="P45" s="75"/>
    </row>
    <row r="46" spans="1:16" s="77" customFormat="1" ht="15.75" x14ac:dyDescent="0.25">
      <c r="A46" s="75" t="s">
        <v>122</v>
      </c>
      <c r="B46" s="75" t="s">
        <v>123</v>
      </c>
      <c r="C46" s="75" t="s">
        <v>125</v>
      </c>
      <c r="D46" s="75">
        <v>18094</v>
      </c>
      <c r="E46" s="76">
        <v>618094298491</v>
      </c>
      <c r="F46" s="75" t="s">
        <v>2035</v>
      </c>
      <c r="G46" s="75" t="s">
        <v>2144</v>
      </c>
      <c r="H46" s="75" t="s">
        <v>2144</v>
      </c>
      <c r="I46" s="75" t="s">
        <v>2044</v>
      </c>
      <c r="J46" s="75" t="s">
        <v>2045</v>
      </c>
      <c r="K46" s="75" t="s">
        <v>2046</v>
      </c>
      <c r="L46" s="75" t="s">
        <v>2041</v>
      </c>
      <c r="M46" s="75"/>
      <c r="N46" s="75"/>
      <c r="O46" s="75"/>
      <c r="P46" s="75"/>
    </row>
    <row r="47" spans="1:16" s="77" customFormat="1" ht="15.75" x14ac:dyDescent="0.25">
      <c r="A47" s="75" t="s">
        <v>122</v>
      </c>
      <c r="B47" s="75" t="s">
        <v>123</v>
      </c>
      <c r="C47" s="75" t="s">
        <v>125</v>
      </c>
      <c r="D47" s="75">
        <v>18094</v>
      </c>
      <c r="E47" s="76">
        <v>618094298504</v>
      </c>
      <c r="F47" s="75" t="s">
        <v>2035</v>
      </c>
      <c r="G47" s="75" t="s">
        <v>2145</v>
      </c>
      <c r="H47" s="75" t="s">
        <v>2145</v>
      </c>
      <c r="I47" s="75" t="s">
        <v>2038</v>
      </c>
      <c r="J47" s="75" t="s">
        <v>2061</v>
      </c>
      <c r="K47" s="75" t="s">
        <v>2062</v>
      </c>
      <c r="L47" s="75" t="s">
        <v>2041</v>
      </c>
      <c r="M47" s="75"/>
      <c r="N47" s="75"/>
      <c r="O47" s="75"/>
      <c r="P47" s="75"/>
    </row>
    <row r="48" spans="1:16" s="77" customFormat="1" ht="15.75" x14ac:dyDescent="0.25">
      <c r="A48" s="75" t="s">
        <v>122</v>
      </c>
      <c r="B48" s="75" t="s">
        <v>123</v>
      </c>
      <c r="C48" s="75" t="s">
        <v>125</v>
      </c>
      <c r="D48" s="75">
        <v>18094</v>
      </c>
      <c r="E48" s="76">
        <v>618094298525</v>
      </c>
      <c r="F48" s="75" t="s">
        <v>2035</v>
      </c>
      <c r="G48" s="75" t="s">
        <v>2146</v>
      </c>
      <c r="H48" s="75" t="s">
        <v>2146</v>
      </c>
      <c r="I48" s="75" t="s">
        <v>2044</v>
      </c>
      <c r="J48" s="75" t="s">
        <v>2045</v>
      </c>
      <c r="K48" s="75" t="s">
        <v>2046</v>
      </c>
      <c r="L48" s="75" t="s">
        <v>2041</v>
      </c>
      <c r="M48" s="75"/>
      <c r="N48" s="75"/>
      <c r="O48" s="75"/>
      <c r="P48" s="75"/>
    </row>
    <row r="49" spans="1:16" s="77" customFormat="1" ht="15.75" x14ac:dyDescent="0.25">
      <c r="A49" s="75" t="s">
        <v>122</v>
      </c>
      <c r="B49" s="75" t="s">
        <v>123</v>
      </c>
      <c r="C49" s="75" t="s">
        <v>126</v>
      </c>
      <c r="D49" s="75">
        <v>18150</v>
      </c>
      <c r="E49" s="76">
        <v>618150292935</v>
      </c>
      <c r="F49" s="75" t="s">
        <v>2035</v>
      </c>
      <c r="G49" s="75" t="s">
        <v>2147</v>
      </c>
      <c r="H49" s="75" t="s">
        <v>2148</v>
      </c>
      <c r="I49" s="75" t="s">
        <v>2038</v>
      </c>
      <c r="J49" s="75" t="s">
        <v>2085</v>
      </c>
      <c r="K49" s="75" t="s">
        <v>2086</v>
      </c>
      <c r="L49" s="75" t="s">
        <v>2041</v>
      </c>
      <c r="M49" s="75"/>
      <c r="N49" s="75"/>
      <c r="O49" s="75"/>
      <c r="P49" s="75"/>
    </row>
    <row r="50" spans="1:16" s="77" customFormat="1" ht="15.75" x14ac:dyDescent="0.25">
      <c r="A50" s="75" t="s">
        <v>122</v>
      </c>
      <c r="B50" s="75" t="s">
        <v>123</v>
      </c>
      <c r="C50" s="75" t="s">
        <v>131</v>
      </c>
      <c r="D50" s="75">
        <v>18410</v>
      </c>
      <c r="E50" s="76">
        <v>618410304124</v>
      </c>
      <c r="F50" s="75" t="s">
        <v>2035</v>
      </c>
      <c r="G50" s="75" t="s">
        <v>2149</v>
      </c>
      <c r="H50" s="75" t="s">
        <v>2149</v>
      </c>
      <c r="I50" s="75" t="s">
        <v>2044</v>
      </c>
      <c r="J50" s="75" t="s">
        <v>2045</v>
      </c>
      <c r="K50" s="75" t="s">
        <v>2046</v>
      </c>
      <c r="L50" s="75" t="s">
        <v>2041</v>
      </c>
      <c r="M50" s="75"/>
      <c r="N50" s="75"/>
      <c r="O50" s="75"/>
      <c r="P50" s="75"/>
    </row>
    <row r="51" spans="1:16" s="77" customFormat="1" ht="15.75" x14ac:dyDescent="0.25">
      <c r="A51" s="75" t="s">
        <v>122</v>
      </c>
      <c r="B51" s="75" t="s">
        <v>123</v>
      </c>
      <c r="C51" s="75" t="s">
        <v>131</v>
      </c>
      <c r="D51" s="75">
        <v>18410</v>
      </c>
      <c r="E51" s="76">
        <v>618410304125</v>
      </c>
      <c r="F51" s="75" t="s">
        <v>2035</v>
      </c>
      <c r="G51" s="75" t="s">
        <v>2150</v>
      </c>
      <c r="H51" s="75" t="s">
        <v>2150</v>
      </c>
      <c r="I51" s="75" t="s">
        <v>2044</v>
      </c>
      <c r="J51" s="75" t="s">
        <v>2045</v>
      </c>
      <c r="K51" s="75" t="s">
        <v>2046</v>
      </c>
      <c r="L51" s="75" t="s">
        <v>2041</v>
      </c>
      <c r="M51" s="75"/>
      <c r="N51" s="75"/>
      <c r="O51" s="75"/>
      <c r="P51" s="75"/>
    </row>
    <row r="52" spans="1:16" s="77" customFormat="1" ht="15.75" x14ac:dyDescent="0.25">
      <c r="A52" s="75" t="s">
        <v>122</v>
      </c>
      <c r="B52" s="75" t="s">
        <v>123</v>
      </c>
      <c r="C52" s="75" t="s">
        <v>132</v>
      </c>
      <c r="D52" s="75">
        <v>18460</v>
      </c>
      <c r="E52" s="76">
        <v>618460311467</v>
      </c>
      <c r="F52" s="75" t="s">
        <v>2035</v>
      </c>
      <c r="G52" s="75" t="s">
        <v>2151</v>
      </c>
      <c r="H52" s="75" t="s">
        <v>2152</v>
      </c>
      <c r="I52" s="75" t="s">
        <v>2038</v>
      </c>
      <c r="J52" s="75" t="s">
        <v>2049</v>
      </c>
      <c r="K52" s="75" t="s">
        <v>2050</v>
      </c>
      <c r="L52" s="75" t="s">
        <v>2041</v>
      </c>
      <c r="M52" s="75"/>
      <c r="N52" s="75"/>
      <c r="O52" s="75"/>
      <c r="P52" s="75"/>
    </row>
    <row r="53" spans="1:16" s="77" customFormat="1" ht="15.75" x14ac:dyDescent="0.25">
      <c r="A53" s="75" t="s">
        <v>122</v>
      </c>
      <c r="B53" s="75" t="s">
        <v>123</v>
      </c>
      <c r="C53" s="75" t="s">
        <v>132</v>
      </c>
      <c r="D53" s="75">
        <v>18460</v>
      </c>
      <c r="E53" s="76">
        <v>618460311697</v>
      </c>
      <c r="F53" s="75" t="s">
        <v>2035</v>
      </c>
      <c r="G53" s="75" t="s">
        <v>2153</v>
      </c>
      <c r="H53" s="75" t="s">
        <v>2153</v>
      </c>
      <c r="I53" s="75" t="s">
        <v>2044</v>
      </c>
      <c r="J53" s="75" t="s">
        <v>2045</v>
      </c>
      <c r="K53" s="75" t="s">
        <v>2046</v>
      </c>
      <c r="L53" s="75" t="s">
        <v>2041</v>
      </c>
      <c r="M53" s="75"/>
      <c r="N53" s="75"/>
      <c r="O53" s="75"/>
      <c r="P53" s="75"/>
    </row>
    <row r="54" spans="1:16" s="77" customFormat="1" ht="15.75" x14ac:dyDescent="0.25">
      <c r="A54" s="75" t="s">
        <v>122</v>
      </c>
      <c r="B54" s="75" t="s">
        <v>123</v>
      </c>
      <c r="C54" s="75" t="s">
        <v>134</v>
      </c>
      <c r="D54" s="75">
        <v>18592</v>
      </c>
      <c r="E54" s="76">
        <v>618592301174</v>
      </c>
      <c r="F54" s="75" t="s">
        <v>2035</v>
      </c>
      <c r="G54" s="75" t="s">
        <v>2154</v>
      </c>
      <c r="H54" s="75" t="s">
        <v>2154</v>
      </c>
      <c r="I54" s="75" t="s">
        <v>2044</v>
      </c>
      <c r="J54" s="75" t="s">
        <v>2045</v>
      </c>
      <c r="K54" s="75" t="s">
        <v>2046</v>
      </c>
      <c r="L54" s="75" t="s">
        <v>2041</v>
      </c>
      <c r="M54" s="75"/>
      <c r="N54" s="75"/>
      <c r="O54" s="75"/>
      <c r="P54" s="75"/>
    </row>
    <row r="55" spans="1:16" s="77" customFormat="1" ht="15.75" x14ac:dyDescent="0.25">
      <c r="A55" s="75" t="s">
        <v>122</v>
      </c>
      <c r="B55" s="75" t="s">
        <v>123</v>
      </c>
      <c r="C55" s="75" t="s">
        <v>135</v>
      </c>
      <c r="D55" s="75">
        <v>18610</v>
      </c>
      <c r="E55" s="76">
        <v>618610303588</v>
      </c>
      <c r="F55" s="75" t="s">
        <v>2035</v>
      </c>
      <c r="G55" s="75" t="s">
        <v>2155</v>
      </c>
      <c r="H55" s="75" t="s">
        <v>2156</v>
      </c>
      <c r="I55" s="75" t="s">
        <v>2038</v>
      </c>
      <c r="J55" s="75" t="s">
        <v>2049</v>
      </c>
      <c r="K55" s="75" t="s">
        <v>2050</v>
      </c>
      <c r="L55" s="75" t="s">
        <v>2041</v>
      </c>
      <c r="M55" s="75"/>
      <c r="N55" s="75"/>
      <c r="O55" s="75"/>
      <c r="P55" s="75"/>
    </row>
    <row r="56" spans="1:16" s="77" customFormat="1" ht="15.75" x14ac:dyDescent="0.25">
      <c r="A56" s="75" t="s">
        <v>122</v>
      </c>
      <c r="B56" s="75" t="s">
        <v>123</v>
      </c>
      <c r="C56" s="75" t="s">
        <v>135</v>
      </c>
      <c r="D56" s="75">
        <v>18610</v>
      </c>
      <c r="E56" s="76">
        <v>618610303644</v>
      </c>
      <c r="F56" s="75" t="s">
        <v>2035</v>
      </c>
      <c r="G56" s="75" t="s">
        <v>2157</v>
      </c>
      <c r="H56" s="75" t="s">
        <v>2157</v>
      </c>
      <c r="I56" s="75" t="s">
        <v>2038</v>
      </c>
      <c r="J56" s="75" t="s">
        <v>2079</v>
      </c>
      <c r="K56" s="75" t="s">
        <v>2080</v>
      </c>
      <c r="L56" s="75" t="s">
        <v>2041</v>
      </c>
      <c r="M56" s="75"/>
      <c r="N56" s="75"/>
      <c r="O56" s="75"/>
      <c r="P56" s="75"/>
    </row>
    <row r="57" spans="1:16" s="77" customFormat="1" ht="15.75" x14ac:dyDescent="0.25">
      <c r="A57" s="75" t="s">
        <v>122</v>
      </c>
      <c r="B57" s="75" t="s">
        <v>123</v>
      </c>
      <c r="C57" s="75" t="s">
        <v>137</v>
      </c>
      <c r="D57" s="75">
        <v>18756</v>
      </c>
      <c r="E57" s="76">
        <v>618756306422</v>
      </c>
      <c r="F57" s="75" t="s">
        <v>2035</v>
      </c>
      <c r="G57" s="75" t="s">
        <v>2158</v>
      </c>
      <c r="H57" s="75" t="s">
        <v>2159</v>
      </c>
      <c r="I57" s="75" t="s">
        <v>2038</v>
      </c>
      <c r="J57" s="75" t="s">
        <v>2049</v>
      </c>
      <c r="K57" s="75" t="s">
        <v>2050</v>
      </c>
      <c r="L57" s="75" t="s">
        <v>2041</v>
      </c>
      <c r="M57" s="75"/>
      <c r="N57" s="75"/>
      <c r="O57" s="75"/>
      <c r="P57" s="75"/>
    </row>
    <row r="58" spans="1:16" s="77" customFormat="1" ht="15.75" x14ac:dyDescent="0.25">
      <c r="A58" s="75" t="s">
        <v>122</v>
      </c>
      <c r="B58" s="75" t="s">
        <v>123</v>
      </c>
      <c r="C58" s="75" t="s">
        <v>137</v>
      </c>
      <c r="D58" s="75">
        <v>18756</v>
      </c>
      <c r="E58" s="76">
        <v>618756307012</v>
      </c>
      <c r="F58" s="75" t="s">
        <v>2035</v>
      </c>
      <c r="G58" s="75" t="s">
        <v>2160</v>
      </c>
      <c r="H58" s="75" t="s">
        <v>2160</v>
      </c>
      <c r="I58" s="75" t="s">
        <v>2044</v>
      </c>
      <c r="J58" s="75" t="s">
        <v>2115</v>
      </c>
      <c r="K58" s="75" t="s">
        <v>2116</v>
      </c>
      <c r="L58" s="75" t="s">
        <v>2041</v>
      </c>
      <c r="M58" s="75"/>
      <c r="N58" s="75"/>
      <c r="O58" s="75"/>
      <c r="P58" s="75"/>
    </row>
    <row r="59" spans="1:16" s="77" customFormat="1" ht="15.75" x14ac:dyDescent="0.25">
      <c r="A59" s="75" t="s">
        <v>122</v>
      </c>
      <c r="B59" s="75" t="s">
        <v>123</v>
      </c>
      <c r="C59" s="75" t="s">
        <v>138</v>
      </c>
      <c r="D59" s="75">
        <v>18785</v>
      </c>
      <c r="E59" s="76">
        <v>618785305940</v>
      </c>
      <c r="F59" s="75" t="s">
        <v>2035</v>
      </c>
      <c r="G59" s="75" t="s">
        <v>2161</v>
      </c>
      <c r="H59" s="75" t="s">
        <v>2162</v>
      </c>
      <c r="I59" s="75" t="s">
        <v>2038</v>
      </c>
      <c r="J59" s="75" t="s">
        <v>2049</v>
      </c>
      <c r="K59" s="75" t="s">
        <v>2050</v>
      </c>
      <c r="L59" s="75" t="s">
        <v>2041</v>
      </c>
      <c r="M59" s="75"/>
      <c r="N59" s="75"/>
      <c r="O59" s="75"/>
      <c r="P59" s="75"/>
    </row>
    <row r="60" spans="1:16" s="77" customFormat="1" ht="15.75" x14ac:dyDescent="0.25">
      <c r="A60" s="75" t="s">
        <v>122</v>
      </c>
      <c r="B60" s="75" t="s">
        <v>123</v>
      </c>
      <c r="C60" s="75" t="s">
        <v>139</v>
      </c>
      <c r="D60" s="75">
        <v>18860</v>
      </c>
      <c r="E60" s="76">
        <v>618860311349</v>
      </c>
      <c r="F60" s="75" t="s">
        <v>2035</v>
      </c>
      <c r="G60" s="75" t="s">
        <v>2163</v>
      </c>
      <c r="H60" s="75" t="s">
        <v>2164</v>
      </c>
      <c r="I60" s="75" t="s">
        <v>2038</v>
      </c>
      <c r="J60" s="75" t="s">
        <v>2049</v>
      </c>
      <c r="K60" s="75" t="s">
        <v>2050</v>
      </c>
      <c r="L60" s="75" t="s">
        <v>2041</v>
      </c>
      <c r="M60" s="75"/>
      <c r="N60" s="75"/>
      <c r="O60" s="75"/>
      <c r="P60" s="75"/>
    </row>
    <row r="61" spans="1:16" s="77" customFormat="1" ht="15.75" x14ac:dyDescent="0.25">
      <c r="A61" s="75" t="s">
        <v>2165</v>
      </c>
      <c r="B61" s="75" t="s">
        <v>148</v>
      </c>
      <c r="C61" s="75" t="s">
        <v>151</v>
      </c>
      <c r="D61" s="75">
        <v>50330</v>
      </c>
      <c r="E61" s="76">
        <v>750330319514</v>
      </c>
      <c r="F61" s="75" t="s">
        <v>2035</v>
      </c>
      <c r="G61" s="75" t="s">
        <v>2166</v>
      </c>
      <c r="H61" s="75" t="s">
        <v>2167</v>
      </c>
      <c r="I61" s="75" t="s">
        <v>2044</v>
      </c>
      <c r="J61" s="75" t="s">
        <v>2115</v>
      </c>
      <c r="K61" s="75" t="s">
        <v>2116</v>
      </c>
      <c r="L61" s="75" t="s">
        <v>2041</v>
      </c>
      <c r="M61" s="75"/>
      <c r="N61" s="75"/>
      <c r="O61" s="75"/>
      <c r="P61" s="75"/>
    </row>
    <row r="62" spans="1:16" s="77" customFormat="1" ht="15.75" x14ac:dyDescent="0.25">
      <c r="A62" s="75" t="s">
        <v>2165</v>
      </c>
      <c r="B62" s="75" t="s">
        <v>148</v>
      </c>
      <c r="C62" s="75" t="s">
        <v>151</v>
      </c>
      <c r="D62" s="75">
        <v>50330</v>
      </c>
      <c r="E62" s="76">
        <v>750330319556</v>
      </c>
      <c r="F62" s="75" t="s">
        <v>2035</v>
      </c>
      <c r="G62" s="75" t="s">
        <v>2168</v>
      </c>
      <c r="H62" s="75" t="s">
        <v>2168</v>
      </c>
      <c r="I62" s="75" t="s">
        <v>2044</v>
      </c>
      <c r="J62" s="75" t="s">
        <v>2045</v>
      </c>
      <c r="K62" s="75" t="s">
        <v>2046</v>
      </c>
      <c r="L62" s="75" t="s">
        <v>2041</v>
      </c>
      <c r="M62" s="75"/>
      <c r="N62" s="75"/>
      <c r="O62" s="75"/>
      <c r="P62" s="75"/>
    </row>
    <row r="63" spans="1:16" s="77" customFormat="1" ht="15.75" x14ac:dyDescent="0.25">
      <c r="A63" s="75" t="s">
        <v>2165</v>
      </c>
      <c r="B63" s="75" t="s">
        <v>148</v>
      </c>
      <c r="C63" s="75" t="s">
        <v>151</v>
      </c>
      <c r="D63" s="75">
        <v>50330</v>
      </c>
      <c r="E63" s="76">
        <v>750330319668</v>
      </c>
      <c r="F63" s="75" t="s">
        <v>2035</v>
      </c>
      <c r="G63" s="75" t="s">
        <v>2169</v>
      </c>
      <c r="H63" s="75" t="s">
        <v>2169</v>
      </c>
      <c r="I63" s="75" t="s">
        <v>2038</v>
      </c>
      <c r="J63" s="75" t="s">
        <v>2061</v>
      </c>
      <c r="K63" s="75" t="s">
        <v>2062</v>
      </c>
      <c r="L63" s="75" t="s">
        <v>2041</v>
      </c>
      <c r="M63" s="75"/>
      <c r="N63" s="75"/>
      <c r="O63" s="75"/>
      <c r="P63" s="75"/>
    </row>
    <row r="64" spans="1:16" s="77" customFormat="1" ht="15.75" x14ac:dyDescent="0.25">
      <c r="A64" s="75" t="s">
        <v>2165</v>
      </c>
      <c r="B64" s="75" t="s">
        <v>148</v>
      </c>
      <c r="C64" s="75" t="s">
        <v>149</v>
      </c>
      <c r="D64" s="75">
        <v>50350</v>
      </c>
      <c r="E64" s="76">
        <v>750350308956</v>
      </c>
      <c r="F64" s="75" t="s">
        <v>2035</v>
      </c>
      <c r="G64" s="75" t="s">
        <v>2170</v>
      </c>
      <c r="H64" s="75" t="s">
        <v>2171</v>
      </c>
      <c r="I64" s="75" t="s">
        <v>2044</v>
      </c>
      <c r="J64" s="75" t="s">
        <v>2115</v>
      </c>
      <c r="K64" s="75" t="s">
        <v>2116</v>
      </c>
      <c r="L64" s="75" t="s">
        <v>2041</v>
      </c>
      <c r="M64" s="75"/>
      <c r="N64" s="75"/>
      <c r="O64" s="75"/>
      <c r="P64" s="75"/>
    </row>
    <row r="65" spans="1:16" s="77" customFormat="1" ht="15.75" x14ac:dyDescent="0.25">
      <c r="A65" s="75" t="s">
        <v>2165</v>
      </c>
      <c r="B65" s="75" t="s">
        <v>2111</v>
      </c>
      <c r="C65" s="75" t="s">
        <v>2111</v>
      </c>
      <c r="D65" s="75">
        <v>0</v>
      </c>
      <c r="E65" s="76">
        <v>750350335648</v>
      </c>
      <c r="F65" s="75" t="s">
        <v>2035</v>
      </c>
      <c r="G65" s="75" t="s">
        <v>2172</v>
      </c>
      <c r="H65" s="75" t="s">
        <v>2173</v>
      </c>
      <c r="I65" s="75" t="s">
        <v>2044</v>
      </c>
      <c r="J65" s="75" t="s">
        <v>2045</v>
      </c>
      <c r="K65" s="75" t="s">
        <v>2046</v>
      </c>
      <c r="L65" s="75" t="s">
        <v>2041</v>
      </c>
      <c r="M65" s="75"/>
      <c r="N65" s="75"/>
      <c r="O65" s="75"/>
      <c r="P65" s="75"/>
    </row>
    <row r="66" spans="1:16" s="77" customFormat="1" ht="15.75" x14ac:dyDescent="0.25">
      <c r="A66" s="75" t="s">
        <v>2165</v>
      </c>
      <c r="B66" s="75" t="s">
        <v>143</v>
      </c>
      <c r="C66" s="75" t="s">
        <v>147</v>
      </c>
      <c r="D66" s="75">
        <v>95001</v>
      </c>
      <c r="E66" s="76">
        <v>795001308787</v>
      </c>
      <c r="F66" s="75" t="s">
        <v>2035</v>
      </c>
      <c r="G66" s="75" t="s">
        <v>2174</v>
      </c>
      <c r="H66" s="75" t="s">
        <v>2174</v>
      </c>
      <c r="I66" s="75" t="s">
        <v>2038</v>
      </c>
      <c r="J66" s="75" t="s">
        <v>2061</v>
      </c>
      <c r="K66" s="75" t="s">
        <v>2062</v>
      </c>
      <c r="L66" s="75" t="s">
        <v>2041</v>
      </c>
      <c r="M66" s="75"/>
      <c r="N66" s="75"/>
      <c r="O66" s="75"/>
      <c r="P66" s="75"/>
    </row>
    <row r="67" spans="1:16" s="77" customFormat="1" ht="15.75" x14ac:dyDescent="0.25">
      <c r="A67" s="75" t="s">
        <v>2165</v>
      </c>
      <c r="B67" s="75" t="s">
        <v>143</v>
      </c>
      <c r="C67" s="75" t="s">
        <v>144</v>
      </c>
      <c r="D67" s="75">
        <v>95015</v>
      </c>
      <c r="E67" s="76">
        <v>795015318121</v>
      </c>
      <c r="F67" s="75" t="s">
        <v>2035</v>
      </c>
      <c r="G67" s="75" t="s">
        <v>2175</v>
      </c>
      <c r="H67" s="75" t="s">
        <v>2176</v>
      </c>
      <c r="I67" s="75" t="s">
        <v>2044</v>
      </c>
      <c r="J67" s="75" t="s">
        <v>2045</v>
      </c>
      <c r="K67" s="75" t="s">
        <v>2046</v>
      </c>
      <c r="L67" s="75" t="s">
        <v>2041</v>
      </c>
      <c r="M67" s="75"/>
      <c r="N67" s="75"/>
      <c r="O67" s="75"/>
      <c r="P67" s="75"/>
    </row>
    <row r="68" spans="1:16" s="77" customFormat="1" ht="15.75" x14ac:dyDescent="0.25">
      <c r="A68" s="75" t="s">
        <v>2165</v>
      </c>
      <c r="B68" s="75" t="s">
        <v>143</v>
      </c>
      <c r="C68" s="75" t="s">
        <v>145</v>
      </c>
      <c r="D68" s="75">
        <v>95025</v>
      </c>
      <c r="E68" s="76">
        <v>795025299332</v>
      </c>
      <c r="F68" s="75" t="s">
        <v>2035</v>
      </c>
      <c r="G68" s="75" t="s">
        <v>2177</v>
      </c>
      <c r="H68" s="75" t="s">
        <v>2177</v>
      </c>
      <c r="I68" s="75" t="s">
        <v>2038</v>
      </c>
      <c r="J68" s="75" t="s">
        <v>2079</v>
      </c>
      <c r="K68" s="75" t="s">
        <v>2080</v>
      </c>
      <c r="L68" s="75" t="s">
        <v>2041</v>
      </c>
      <c r="M68" s="75"/>
      <c r="N68" s="75"/>
      <c r="O68" s="75"/>
      <c r="P68" s="75"/>
    </row>
    <row r="69" spans="1:16" s="77" customFormat="1" ht="15.75" x14ac:dyDescent="0.25">
      <c r="A69" s="75" t="s">
        <v>2165</v>
      </c>
      <c r="B69" s="75" t="s">
        <v>143</v>
      </c>
      <c r="C69" s="75" t="s">
        <v>146</v>
      </c>
      <c r="D69" s="75">
        <v>95200</v>
      </c>
      <c r="E69" s="76">
        <v>795200318016</v>
      </c>
      <c r="F69" s="75" t="s">
        <v>2035</v>
      </c>
      <c r="G69" s="75" t="s">
        <v>2178</v>
      </c>
      <c r="H69" s="75" t="s">
        <v>2178</v>
      </c>
      <c r="I69" s="75" t="s">
        <v>2044</v>
      </c>
      <c r="J69" s="75" t="s">
        <v>2045</v>
      </c>
      <c r="K69" s="75" t="s">
        <v>2046</v>
      </c>
      <c r="L69" s="75" t="s">
        <v>2041</v>
      </c>
      <c r="M69" s="75"/>
      <c r="N69" s="75"/>
      <c r="O69" s="75"/>
      <c r="P69" s="75"/>
    </row>
    <row r="70" spans="1:16" s="77" customFormat="1" ht="15.75" x14ac:dyDescent="0.25">
      <c r="A70" s="75" t="s">
        <v>174</v>
      </c>
      <c r="B70" s="75" t="s">
        <v>50</v>
      </c>
      <c r="C70" s="75" t="s">
        <v>175</v>
      </c>
      <c r="D70" s="75">
        <v>19318</v>
      </c>
      <c r="E70" s="76">
        <v>919318302055</v>
      </c>
      <c r="F70" s="75" t="s">
        <v>2035</v>
      </c>
      <c r="G70" s="75" t="s">
        <v>2179</v>
      </c>
      <c r="H70" s="75" t="s">
        <v>2180</v>
      </c>
      <c r="I70" s="75" t="s">
        <v>2038</v>
      </c>
      <c r="J70" s="75" t="s">
        <v>2085</v>
      </c>
      <c r="K70" s="75" t="s">
        <v>2086</v>
      </c>
      <c r="L70" s="75" t="s">
        <v>2041</v>
      </c>
      <c r="M70" s="75"/>
      <c r="N70" s="75"/>
      <c r="O70" s="75"/>
      <c r="P70" s="75"/>
    </row>
    <row r="71" spans="1:16" s="77" customFormat="1" ht="15.75" x14ac:dyDescent="0.25">
      <c r="A71" s="75" t="s">
        <v>174</v>
      </c>
      <c r="B71" s="75" t="s">
        <v>2111</v>
      </c>
      <c r="C71" s="75" t="s">
        <v>2111</v>
      </c>
      <c r="D71" s="75">
        <v>0</v>
      </c>
      <c r="E71" s="76">
        <v>919318345500</v>
      </c>
      <c r="F71" s="75" t="s">
        <v>2035</v>
      </c>
      <c r="G71" s="75" t="s">
        <v>2181</v>
      </c>
      <c r="H71" s="75" t="s">
        <v>2182</v>
      </c>
      <c r="I71" s="75" t="s">
        <v>2044</v>
      </c>
      <c r="J71" s="75" t="s">
        <v>2115</v>
      </c>
      <c r="K71" s="75" t="s">
        <v>2116</v>
      </c>
      <c r="L71" s="75" t="s">
        <v>2041</v>
      </c>
      <c r="M71" s="75"/>
      <c r="N71" s="75"/>
      <c r="O71" s="75"/>
      <c r="P71" s="75"/>
    </row>
    <row r="72" spans="1:16" s="77" customFormat="1" ht="15.75" x14ac:dyDescent="0.25">
      <c r="A72" s="75" t="s">
        <v>174</v>
      </c>
      <c r="B72" s="75" t="s">
        <v>50</v>
      </c>
      <c r="C72" s="75" t="s">
        <v>177</v>
      </c>
      <c r="D72" s="75">
        <v>19809</v>
      </c>
      <c r="E72" s="76">
        <v>919809292592</v>
      </c>
      <c r="F72" s="75" t="s">
        <v>2035</v>
      </c>
      <c r="G72" s="75" t="s">
        <v>2183</v>
      </c>
      <c r="H72" s="75" t="s">
        <v>2184</v>
      </c>
      <c r="I72" s="75" t="s">
        <v>2038</v>
      </c>
      <c r="J72" s="75" t="s">
        <v>2049</v>
      </c>
      <c r="K72" s="75" t="s">
        <v>2050</v>
      </c>
      <c r="L72" s="75" t="s">
        <v>2041</v>
      </c>
      <c r="M72" s="75"/>
      <c r="N72" s="75"/>
      <c r="O72" s="75"/>
      <c r="P72" s="75"/>
    </row>
    <row r="73" spans="1:16" s="77" customFormat="1" ht="15.75" x14ac:dyDescent="0.25">
      <c r="A73" s="75" t="s">
        <v>174</v>
      </c>
      <c r="B73" s="75" t="s">
        <v>50</v>
      </c>
      <c r="C73" s="75" t="s">
        <v>177</v>
      </c>
      <c r="D73" s="75">
        <v>19809</v>
      </c>
      <c r="E73" s="76">
        <v>919809292981</v>
      </c>
      <c r="F73" s="75" t="s">
        <v>2035</v>
      </c>
      <c r="G73" s="75" t="s">
        <v>2185</v>
      </c>
      <c r="H73" s="75" t="s">
        <v>2186</v>
      </c>
      <c r="I73" s="75" t="s">
        <v>2038</v>
      </c>
      <c r="J73" s="75" t="s">
        <v>2049</v>
      </c>
      <c r="K73" s="75" t="s">
        <v>2050</v>
      </c>
      <c r="L73" s="75" t="s">
        <v>2041</v>
      </c>
      <c r="M73" s="75"/>
      <c r="N73" s="75"/>
      <c r="O73" s="75"/>
      <c r="P73" s="75"/>
    </row>
    <row r="74" spans="1:16" s="77" customFormat="1" ht="15.75" x14ac:dyDescent="0.25">
      <c r="A74" s="75" t="s">
        <v>174</v>
      </c>
      <c r="B74" s="75" t="s">
        <v>50</v>
      </c>
      <c r="C74" s="75" t="s">
        <v>177</v>
      </c>
      <c r="D74" s="75">
        <v>19809</v>
      </c>
      <c r="E74" s="76">
        <v>919809293063</v>
      </c>
      <c r="F74" s="75" t="s">
        <v>2035</v>
      </c>
      <c r="G74" s="75" t="s">
        <v>2187</v>
      </c>
      <c r="H74" s="75" t="s">
        <v>2187</v>
      </c>
      <c r="I74" s="75" t="s">
        <v>2038</v>
      </c>
      <c r="J74" s="75" t="s">
        <v>2049</v>
      </c>
      <c r="K74" s="75" t="s">
        <v>2050</v>
      </c>
      <c r="L74" s="75" t="s">
        <v>2041</v>
      </c>
      <c r="M74" s="75"/>
      <c r="N74" s="75"/>
      <c r="O74" s="75"/>
      <c r="P74" s="75"/>
    </row>
    <row r="75" spans="1:16" s="77" customFormat="1" ht="15.75" x14ac:dyDescent="0.25">
      <c r="A75" s="75" t="s">
        <v>179</v>
      </c>
      <c r="B75" s="75" t="s">
        <v>2111</v>
      </c>
      <c r="C75" s="75" t="s">
        <v>2111</v>
      </c>
      <c r="D75" s="75">
        <v>0</v>
      </c>
      <c r="E75" s="76">
        <v>1052079310133</v>
      </c>
      <c r="F75" s="75" t="s">
        <v>2035</v>
      </c>
      <c r="G75" s="75" t="s">
        <v>2188</v>
      </c>
      <c r="H75" s="75" t="s">
        <v>2189</v>
      </c>
      <c r="I75" s="75" t="s">
        <v>2038</v>
      </c>
      <c r="J75" s="75" t="s">
        <v>2049</v>
      </c>
      <c r="K75" s="75" t="s">
        <v>2050</v>
      </c>
      <c r="L75" s="75" t="s">
        <v>2041</v>
      </c>
      <c r="M75" s="75"/>
      <c r="N75" s="75"/>
      <c r="O75" s="75"/>
      <c r="P75" s="75"/>
    </row>
    <row r="76" spans="1:16" s="77" customFormat="1" ht="15.75" x14ac:dyDescent="0.25">
      <c r="A76" s="75" t="s">
        <v>179</v>
      </c>
      <c r="B76" s="75" t="s">
        <v>68</v>
      </c>
      <c r="C76" s="75" t="s">
        <v>181</v>
      </c>
      <c r="D76" s="75">
        <v>52250</v>
      </c>
      <c r="E76" s="76">
        <v>1052250264713</v>
      </c>
      <c r="F76" s="75" t="s">
        <v>2035</v>
      </c>
      <c r="G76" s="75" t="s">
        <v>2190</v>
      </c>
      <c r="H76" s="75" t="s">
        <v>2191</v>
      </c>
      <c r="I76" s="75" t="s">
        <v>2038</v>
      </c>
      <c r="J76" s="75" t="s">
        <v>2061</v>
      </c>
      <c r="K76" s="75" t="s">
        <v>2062</v>
      </c>
      <c r="L76" s="75" t="s">
        <v>2041</v>
      </c>
      <c r="M76" s="75"/>
      <c r="N76" s="75"/>
      <c r="O76" s="75"/>
      <c r="P76" s="75"/>
    </row>
    <row r="77" spans="1:16" s="77" customFormat="1" ht="15.75" x14ac:dyDescent="0.25">
      <c r="A77" s="75" t="s">
        <v>179</v>
      </c>
      <c r="B77" s="75" t="s">
        <v>68</v>
      </c>
      <c r="C77" s="75" t="s">
        <v>183</v>
      </c>
      <c r="D77" s="75">
        <v>52390</v>
      </c>
      <c r="E77" s="76">
        <v>1052390270354</v>
      </c>
      <c r="F77" s="75" t="s">
        <v>2035</v>
      </c>
      <c r="G77" s="75" t="s">
        <v>2192</v>
      </c>
      <c r="H77" s="75" t="s">
        <v>2193</v>
      </c>
      <c r="I77" s="75" t="s">
        <v>2038</v>
      </c>
      <c r="J77" s="75" t="s">
        <v>2061</v>
      </c>
      <c r="K77" s="75" t="s">
        <v>2062</v>
      </c>
      <c r="L77" s="75" t="s">
        <v>2041</v>
      </c>
      <c r="M77" s="75"/>
      <c r="N77" s="75"/>
      <c r="O77" s="75"/>
      <c r="P77" s="75"/>
    </row>
    <row r="78" spans="1:16" s="77" customFormat="1" ht="15.75" x14ac:dyDescent="0.25">
      <c r="A78" s="75" t="s">
        <v>179</v>
      </c>
      <c r="B78" s="75" t="s">
        <v>68</v>
      </c>
      <c r="C78" s="75" t="s">
        <v>186</v>
      </c>
      <c r="D78" s="75">
        <v>52490</v>
      </c>
      <c r="E78" s="76">
        <v>1052490273163</v>
      </c>
      <c r="F78" s="75" t="s">
        <v>2035</v>
      </c>
      <c r="G78" s="75" t="s">
        <v>2194</v>
      </c>
      <c r="H78" s="75" t="s">
        <v>2195</v>
      </c>
      <c r="I78" s="75" t="s">
        <v>2038</v>
      </c>
      <c r="J78" s="75" t="s">
        <v>2061</v>
      </c>
      <c r="K78" s="75" t="s">
        <v>2062</v>
      </c>
      <c r="L78" s="75" t="s">
        <v>2041</v>
      </c>
      <c r="M78" s="75"/>
      <c r="N78" s="75"/>
      <c r="O78" s="75"/>
      <c r="P78" s="75"/>
    </row>
    <row r="79" spans="1:16" s="77" customFormat="1" ht="15.75" x14ac:dyDescent="0.25">
      <c r="A79" s="75" t="s">
        <v>179</v>
      </c>
      <c r="B79" s="75" t="s">
        <v>68</v>
      </c>
      <c r="C79" s="75" t="s">
        <v>187</v>
      </c>
      <c r="D79" s="75">
        <v>52612</v>
      </c>
      <c r="E79" s="76">
        <v>1052612292842</v>
      </c>
      <c r="F79" s="75" t="s">
        <v>2035</v>
      </c>
      <c r="G79" s="75" t="s">
        <v>2196</v>
      </c>
      <c r="H79" s="75" t="s">
        <v>2197</v>
      </c>
      <c r="I79" s="75" t="s">
        <v>2044</v>
      </c>
      <c r="J79" s="75" t="s">
        <v>2045</v>
      </c>
      <c r="K79" s="75" t="s">
        <v>2046</v>
      </c>
      <c r="L79" s="75" t="s">
        <v>2041</v>
      </c>
      <c r="M79" s="75"/>
      <c r="N79" s="75"/>
      <c r="O79" s="75"/>
      <c r="P79" s="75"/>
    </row>
    <row r="80" spans="1:16" s="77" customFormat="1" ht="15.75" x14ac:dyDescent="0.25">
      <c r="A80" s="75" t="s">
        <v>191</v>
      </c>
      <c r="B80" s="75" t="s">
        <v>191</v>
      </c>
      <c r="C80" s="75" t="s">
        <v>193</v>
      </c>
      <c r="D80" s="75">
        <v>86001</v>
      </c>
      <c r="E80" s="76">
        <v>1186001196385</v>
      </c>
      <c r="F80" s="75" t="s">
        <v>2035</v>
      </c>
      <c r="G80" s="75" t="s">
        <v>2198</v>
      </c>
      <c r="H80" s="75" t="s">
        <v>2199</v>
      </c>
      <c r="I80" s="75" t="s">
        <v>2038</v>
      </c>
      <c r="J80" s="75" t="s">
        <v>2049</v>
      </c>
      <c r="K80" s="75" t="s">
        <v>2050</v>
      </c>
      <c r="L80" s="75" t="s">
        <v>2041</v>
      </c>
      <c r="M80" s="75"/>
      <c r="N80" s="75"/>
      <c r="O80" s="75"/>
      <c r="P80" s="75"/>
    </row>
    <row r="81" spans="1:16" s="77" customFormat="1" ht="15.75" x14ac:dyDescent="0.25">
      <c r="A81" s="75" t="s">
        <v>191</v>
      </c>
      <c r="B81" s="75" t="s">
        <v>191</v>
      </c>
      <c r="C81" s="75" t="s">
        <v>193</v>
      </c>
      <c r="D81" s="75">
        <v>86001</v>
      </c>
      <c r="E81" s="76">
        <v>1186001196970</v>
      </c>
      <c r="F81" s="75" t="s">
        <v>2035</v>
      </c>
      <c r="G81" s="75" t="s">
        <v>2200</v>
      </c>
      <c r="H81" s="75" t="s">
        <v>2201</v>
      </c>
      <c r="I81" s="75" t="s">
        <v>2038</v>
      </c>
      <c r="J81" s="75" t="s">
        <v>2049</v>
      </c>
      <c r="K81" s="75" t="s">
        <v>2050</v>
      </c>
      <c r="L81" s="75" t="s">
        <v>2041</v>
      </c>
      <c r="M81" s="75"/>
      <c r="N81" s="75"/>
      <c r="O81" s="75"/>
      <c r="P81" s="75"/>
    </row>
    <row r="82" spans="1:16" s="77" customFormat="1" ht="15.75" x14ac:dyDescent="0.25">
      <c r="A82" s="75" t="s">
        <v>191</v>
      </c>
      <c r="B82" s="75" t="s">
        <v>191</v>
      </c>
      <c r="C82" s="75" t="s">
        <v>193</v>
      </c>
      <c r="D82" s="75">
        <v>86001</v>
      </c>
      <c r="E82" s="76">
        <v>1186001197427</v>
      </c>
      <c r="F82" s="75" t="s">
        <v>2035</v>
      </c>
      <c r="G82" s="75" t="s">
        <v>2202</v>
      </c>
      <c r="H82" s="75" t="s">
        <v>2203</v>
      </c>
      <c r="I82" s="75" t="s">
        <v>2038</v>
      </c>
      <c r="J82" s="75" t="s">
        <v>2049</v>
      </c>
      <c r="K82" s="75" t="s">
        <v>2050</v>
      </c>
      <c r="L82" s="75" t="s">
        <v>2041</v>
      </c>
      <c r="M82" s="75"/>
      <c r="N82" s="75"/>
      <c r="O82" s="75"/>
      <c r="P82" s="75"/>
    </row>
    <row r="83" spans="1:16" s="77" customFormat="1" ht="15.75" x14ac:dyDescent="0.25">
      <c r="A83" s="75" t="s">
        <v>191</v>
      </c>
      <c r="B83" s="75" t="s">
        <v>191</v>
      </c>
      <c r="C83" s="75" t="s">
        <v>193</v>
      </c>
      <c r="D83" s="75">
        <v>86001</v>
      </c>
      <c r="E83" s="76">
        <v>1186001199127</v>
      </c>
      <c r="F83" s="75" t="s">
        <v>2035</v>
      </c>
      <c r="G83" s="75" t="s">
        <v>2204</v>
      </c>
      <c r="H83" s="75" t="s">
        <v>2205</v>
      </c>
      <c r="I83" s="75" t="s">
        <v>2044</v>
      </c>
      <c r="J83" s="75" t="s">
        <v>2045</v>
      </c>
      <c r="K83" s="75" t="s">
        <v>2046</v>
      </c>
      <c r="L83" s="75" t="s">
        <v>2041</v>
      </c>
      <c r="M83" s="75"/>
      <c r="N83" s="75"/>
      <c r="O83" s="75"/>
      <c r="P83" s="75"/>
    </row>
    <row r="84" spans="1:16" s="77" customFormat="1" ht="15.75" x14ac:dyDescent="0.25">
      <c r="A84" s="75" t="s">
        <v>191</v>
      </c>
      <c r="B84" s="75" t="s">
        <v>191</v>
      </c>
      <c r="C84" s="75" t="s">
        <v>194</v>
      </c>
      <c r="D84" s="75">
        <v>86320</v>
      </c>
      <c r="E84" s="76">
        <v>1186320216582</v>
      </c>
      <c r="F84" s="75" t="s">
        <v>2035</v>
      </c>
      <c r="G84" s="75" t="s">
        <v>2206</v>
      </c>
      <c r="H84" s="75" t="s">
        <v>2207</v>
      </c>
      <c r="I84" s="75" t="s">
        <v>2038</v>
      </c>
      <c r="J84" s="75" t="s">
        <v>2085</v>
      </c>
      <c r="K84" s="75" t="s">
        <v>2086</v>
      </c>
      <c r="L84" s="75" t="s">
        <v>2041</v>
      </c>
      <c r="M84" s="75"/>
      <c r="N84" s="75"/>
      <c r="O84" s="75"/>
      <c r="P84" s="75"/>
    </row>
    <row r="85" spans="1:16" s="77" customFormat="1" ht="15.75" x14ac:dyDescent="0.25">
      <c r="A85" s="75" t="s">
        <v>191</v>
      </c>
      <c r="B85" s="75" t="s">
        <v>191</v>
      </c>
      <c r="C85" s="75" t="s">
        <v>194</v>
      </c>
      <c r="D85" s="75">
        <v>86320</v>
      </c>
      <c r="E85" s="76">
        <v>1186320216786</v>
      </c>
      <c r="F85" s="75" t="s">
        <v>2035</v>
      </c>
      <c r="G85" s="75" t="s">
        <v>2208</v>
      </c>
      <c r="H85" s="75" t="s">
        <v>2209</v>
      </c>
      <c r="I85" s="75" t="s">
        <v>2038</v>
      </c>
      <c r="J85" s="75" t="s">
        <v>2049</v>
      </c>
      <c r="K85" s="75" t="s">
        <v>2050</v>
      </c>
      <c r="L85" s="75" t="s">
        <v>2041</v>
      </c>
      <c r="M85" s="75"/>
      <c r="N85" s="75"/>
      <c r="O85" s="75"/>
      <c r="P85" s="75"/>
    </row>
    <row r="86" spans="1:16" s="77" customFormat="1" ht="15.75" x14ac:dyDescent="0.25">
      <c r="A86" s="75" t="s">
        <v>191</v>
      </c>
      <c r="B86" s="75" t="s">
        <v>191</v>
      </c>
      <c r="C86" s="75" t="s">
        <v>195</v>
      </c>
      <c r="D86" s="75">
        <v>86568</v>
      </c>
      <c r="E86" s="76">
        <v>1186568186841</v>
      </c>
      <c r="F86" s="75" t="s">
        <v>2035</v>
      </c>
      <c r="G86" s="75" t="s">
        <v>2210</v>
      </c>
      <c r="H86" s="75" t="s">
        <v>2211</v>
      </c>
      <c r="I86" s="75" t="s">
        <v>2038</v>
      </c>
      <c r="J86" s="75" t="s">
        <v>2049</v>
      </c>
      <c r="K86" s="75" t="s">
        <v>2050</v>
      </c>
      <c r="L86" s="75" t="s">
        <v>2041</v>
      </c>
      <c r="M86" s="75"/>
      <c r="N86" s="75"/>
      <c r="O86" s="75"/>
      <c r="P86" s="75"/>
    </row>
    <row r="87" spans="1:16" s="77" customFormat="1" ht="15.75" x14ac:dyDescent="0.25">
      <c r="A87" s="75" t="s">
        <v>191</v>
      </c>
      <c r="B87" s="75" t="s">
        <v>191</v>
      </c>
      <c r="C87" s="75" t="s">
        <v>195</v>
      </c>
      <c r="D87" s="75">
        <v>86568</v>
      </c>
      <c r="E87" s="76">
        <v>1186568186920</v>
      </c>
      <c r="F87" s="75" t="s">
        <v>2035</v>
      </c>
      <c r="G87" s="75" t="s">
        <v>2212</v>
      </c>
      <c r="H87" s="75" t="s">
        <v>2213</v>
      </c>
      <c r="I87" s="75" t="s">
        <v>2038</v>
      </c>
      <c r="J87" s="75" t="s">
        <v>2049</v>
      </c>
      <c r="K87" s="75" t="s">
        <v>2050</v>
      </c>
      <c r="L87" s="75" t="s">
        <v>2041</v>
      </c>
      <c r="M87" s="75"/>
      <c r="N87" s="75"/>
      <c r="O87" s="75"/>
      <c r="P87" s="75"/>
    </row>
    <row r="88" spans="1:16" s="77" customFormat="1" ht="15.75" x14ac:dyDescent="0.25">
      <c r="A88" s="75" t="s">
        <v>191</v>
      </c>
      <c r="B88" s="75" t="s">
        <v>191</v>
      </c>
      <c r="C88" s="75" t="s">
        <v>195</v>
      </c>
      <c r="D88" s="75">
        <v>86568</v>
      </c>
      <c r="E88" s="76">
        <v>1186568187243</v>
      </c>
      <c r="F88" s="75" t="s">
        <v>2035</v>
      </c>
      <c r="G88" s="75" t="s">
        <v>2214</v>
      </c>
      <c r="H88" s="75" t="s">
        <v>2215</v>
      </c>
      <c r="I88" s="75" t="s">
        <v>2038</v>
      </c>
      <c r="J88" s="75" t="s">
        <v>2049</v>
      </c>
      <c r="K88" s="75" t="s">
        <v>2050</v>
      </c>
      <c r="L88" s="75" t="s">
        <v>2041</v>
      </c>
      <c r="M88" s="75"/>
      <c r="N88" s="75"/>
      <c r="O88" s="75"/>
      <c r="P88" s="75"/>
    </row>
    <row r="89" spans="1:16" s="77" customFormat="1" ht="15.75" x14ac:dyDescent="0.25">
      <c r="A89" s="75" t="s">
        <v>191</v>
      </c>
      <c r="B89" s="75" t="s">
        <v>191</v>
      </c>
      <c r="C89" s="75" t="s">
        <v>195</v>
      </c>
      <c r="D89" s="75">
        <v>86568</v>
      </c>
      <c r="E89" s="76">
        <v>1186568187646</v>
      </c>
      <c r="F89" s="75" t="s">
        <v>2035</v>
      </c>
      <c r="G89" s="75" t="s">
        <v>2216</v>
      </c>
      <c r="H89" s="75" t="s">
        <v>2217</v>
      </c>
      <c r="I89" s="75" t="s">
        <v>2038</v>
      </c>
      <c r="J89" s="75" t="s">
        <v>2085</v>
      </c>
      <c r="K89" s="75" t="s">
        <v>2086</v>
      </c>
      <c r="L89" s="75" t="s">
        <v>2041</v>
      </c>
      <c r="M89" s="75"/>
      <c r="N89" s="75"/>
      <c r="O89" s="75"/>
      <c r="P89" s="75"/>
    </row>
    <row r="90" spans="1:16" s="77" customFormat="1" ht="15.75" x14ac:dyDescent="0.25">
      <c r="A90" s="75" t="s">
        <v>191</v>
      </c>
      <c r="B90" s="75" t="s">
        <v>191</v>
      </c>
      <c r="C90" s="75" t="s">
        <v>195</v>
      </c>
      <c r="D90" s="75">
        <v>86568</v>
      </c>
      <c r="E90" s="76">
        <v>1186568189208</v>
      </c>
      <c r="F90" s="75" t="s">
        <v>2035</v>
      </c>
      <c r="G90" s="75" t="s">
        <v>2218</v>
      </c>
      <c r="H90" s="75" t="s">
        <v>2219</v>
      </c>
      <c r="I90" s="75" t="s">
        <v>2038</v>
      </c>
      <c r="J90" s="75" t="s">
        <v>2085</v>
      </c>
      <c r="K90" s="75" t="s">
        <v>2086</v>
      </c>
      <c r="L90" s="75" t="s">
        <v>2041</v>
      </c>
      <c r="M90" s="75"/>
      <c r="N90" s="75"/>
      <c r="O90" s="75"/>
      <c r="P90" s="75"/>
    </row>
    <row r="91" spans="1:16" s="77" customFormat="1" ht="15.75" x14ac:dyDescent="0.25">
      <c r="A91" s="75" t="s">
        <v>191</v>
      </c>
      <c r="B91" s="75" t="s">
        <v>2111</v>
      </c>
      <c r="C91" s="75" t="s">
        <v>2111</v>
      </c>
      <c r="D91" s="75">
        <v>0</v>
      </c>
      <c r="E91" s="76">
        <v>1186568253805</v>
      </c>
      <c r="F91" s="75" t="s">
        <v>2035</v>
      </c>
      <c r="G91" s="75" t="s">
        <v>2220</v>
      </c>
      <c r="H91" s="75" t="s">
        <v>2221</v>
      </c>
      <c r="I91" s="75" t="s">
        <v>2038</v>
      </c>
      <c r="J91" s="75" t="s">
        <v>2049</v>
      </c>
      <c r="K91" s="75" t="s">
        <v>2050</v>
      </c>
      <c r="L91" s="75" t="s">
        <v>2041</v>
      </c>
      <c r="M91" s="75"/>
      <c r="N91" s="75"/>
      <c r="O91" s="75"/>
      <c r="P91" s="75"/>
    </row>
    <row r="92" spans="1:16" s="77" customFormat="1" ht="15.75" x14ac:dyDescent="0.25">
      <c r="A92" s="75" t="s">
        <v>191</v>
      </c>
      <c r="B92" s="75" t="s">
        <v>191</v>
      </c>
      <c r="C92" s="75" t="s">
        <v>196</v>
      </c>
      <c r="D92" s="75">
        <v>86569</v>
      </c>
      <c r="E92" s="76">
        <v>1186569197473</v>
      </c>
      <c r="F92" s="75" t="s">
        <v>2035</v>
      </c>
      <c r="G92" s="75" t="s">
        <v>2222</v>
      </c>
      <c r="H92" s="75" t="s">
        <v>2223</v>
      </c>
      <c r="I92" s="75" t="s">
        <v>2038</v>
      </c>
      <c r="J92" s="75" t="s">
        <v>2085</v>
      </c>
      <c r="K92" s="75" t="s">
        <v>2086</v>
      </c>
      <c r="L92" s="75" t="s">
        <v>2041</v>
      </c>
      <c r="M92" s="75"/>
      <c r="N92" s="75"/>
      <c r="O92" s="75"/>
      <c r="P92" s="75"/>
    </row>
    <row r="93" spans="1:16" s="77" customFormat="1" ht="15.75" x14ac:dyDescent="0.25">
      <c r="A93" s="75" t="s">
        <v>191</v>
      </c>
      <c r="B93" s="75" t="s">
        <v>191</v>
      </c>
      <c r="C93" s="75" t="s">
        <v>196</v>
      </c>
      <c r="D93" s="75">
        <v>86569</v>
      </c>
      <c r="E93" s="76">
        <v>1186569199075</v>
      </c>
      <c r="F93" s="75" t="s">
        <v>2035</v>
      </c>
      <c r="G93" s="75" t="s">
        <v>2224</v>
      </c>
      <c r="H93" s="75" t="s">
        <v>2225</v>
      </c>
      <c r="I93" s="75" t="s">
        <v>2038</v>
      </c>
      <c r="J93" s="75" t="s">
        <v>2049</v>
      </c>
      <c r="K93" s="75" t="s">
        <v>2050</v>
      </c>
      <c r="L93" s="75" t="s">
        <v>2041</v>
      </c>
      <c r="M93" s="75"/>
      <c r="N93" s="75"/>
      <c r="O93" s="75"/>
      <c r="P93" s="75"/>
    </row>
    <row r="94" spans="1:16" s="77" customFormat="1" ht="15.75" x14ac:dyDescent="0.25">
      <c r="A94" s="75" t="s">
        <v>191</v>
      </c>
      <c r="B94" s="75" t="s">
        <v>191</v>
      </c>
      <c r="C94" s="75" t="s">
        <v>197</v>
      </c>
      <c r="D94" s="75">
        <v>86571</v>
      </c>
      <c r="E94" s="76">
        <v>1186571179733</v>
      </c>
      <c r="F94" s="75" t="s">
        <v>2035</v>
      </c>
      <c r="G94" s="75" t="s">
        <v>2226</v>
      </c>
      <c r="H94" s="75" t="s">
        <v>2227</v>
      </c>
      <c r="I94" s="75" t="s">
        <v>2038</v>
      </c>
      <c r="J94" s="75" t="s">
        <v>2049</v>
      </c>
      <c r="K94" s="75" t="s">
        <v>2050</v>
      </c>
      <c r="L94" s="75" t="s">
        <v>2041</v>
      </c>
      <c r="M94" s="75"/>
      <c r="N94" s="75"/>
      <c r="O94" s="75"/>
      <c r="P94" s="75"/>
    </row>
    <row r="95" spans="1:16" s="77" customFormat="1" ht="15.75" x14ac:dyDescent="0.25">
      <c r="A95" s="75" t="s">
        <v>191</v>
      </c>
      <c r="B95" s="75" t="s">
        <v>191</v>
      </c>
      <c r="C95" s="75" t="s">
        <v>197</v>
      </c>
      <c r="D95" s="75">
        <v>86571</v>
      </c>
      <c r="E95" s="76">
        <v>1186571180073</v>
      </c>
      <c r="F95" s="75" t="s">
        <v>2035</v>
      </c>
      <c r="G95" s="75" t="s">
        <v>2228</v>
      </c>
      <c r="H95" s="75" t="s">
        <v>2229</v>
      </c>
      <c r="I95" s="75" t="s">
        <v>2038</v>
      </c>
      <c r="J95" s="75" t="s">
        <v>2049</v>
      </c>
      <c r="K95" s="75" t="s">
        <v>2050</v>
      </c>
      <c r="L95" s="75" t="s">
        <v>2041</v>
      </c>
      <c r="M95" s="75"/>
      <c r="N95" s="75"/>
      <c r="O95" s="75"/>
      <c r="P95" s="75"/>
    </row>
    <row r="96" spans="1:16" s="77" customFormat="1" ht="15.75" x14ac:dyDescent="0.25">
      <c r="A96" s="75" t="s">
        <v>191</v>
      </c>
      <c r="B96" s="75" t="s">
        <v>191</v>
      </c>
      <c r="C96" s="75" t="s">
        <v>192</v>
      </c>
      <c r="D96" s="75">
        <v>86573</v>
      </c>
      <c r="E96" s="76">
        <v>1186573227188</v>
      </c>
      <c r="F96" s="75" t="s">
        <v>2035</v>
      </c>
      <c r="G96" s="75" t="s">
        <v>2230</v>
      </c>
      <c r="H96" s="75" t="s">
        <v>2231</v>
      </c>
      <c r="I96" s="75" t="s">
        <v>2038</v>
      </c>
      <c r="J96" s="75" t="s">
        <v>2232</v>
      </c>
      <c r="K96" s="75" t="s">
        <v>2233</v>
      </c>
      <c r="L96" s="75" t="s">
        <v>2041</v>
      </c>
      <c r="M96" s="75"/>
      <c r="N96" s="75"/>
      <c r="O96" s="75"/>
      <c r="P96" s="75"/>
    </row>
    <row r="97" spans="1:16" s="77" customFormat="1" ht="15.75" x14ac:dyDescent="0.25">
      <c r="A97" s="75" t="s">
        <v>191</v>
      </c>
      <c r="B97" s="75" t="s">
        <v>191</v>
      </c>
      <c r="C97" s="75" t="s">
        <v>192</v>
      </c>
      <c r="D97" s="75">
        <v>86573</v>
      </c>
      <c r="E97" s="76">
        <v>1186573227200</v>
      </c>
      <c r="F97" s="75" t="s">
        <v>2035</v>
      </c>
      <c r="G97" s="75" t="s">
        <v>2234</v>
      </c>
      <c r="H97" s="75" t="s">
        <v>2235</v>
      </c>
      <c r="I97" s="75" t="s">
        <v>2038</v>
      </c>
      <c r="J97" s="75" t="s">
        <v>2079</v>
      </c>
      <c r="K97" s="75" t="s">
        <v>2080</v>
      </c>
      <c r="L97" s="75" t="s">
        <v>2041</v>
      </c>
      <c r="M97" s="75"/>
      <c r="N97" s="75"/>
      <c r="O97" s="75"/>
      <c r="P97" s="75"/>
    </row>
    <row r="98" spans="1:16" s="77" customFormat="1" ht="15.75" x14ac:dyDescent="0.25">
      <c r="A98" s="75" t="s">
        <v>191</v>
      </c>
      <c r="B98" s="75" t="s">
        <v>191</v>
      </c>
      <c r="C98" s="75" t="s">
        <v>192</v>
      </c>
      <c r="D98" s="75">
        <v>86573</v>
      </c>
      <c r="E98" s="76">
        <v>1186573227217</v>
      </c>
      <c r="F98" s="75" t="s">
        <v>2035</v>
      </c>
      <c r="G98" s="75" t="s">
        <v>2236</v>
      </c>
      <c r="H98" s="75" t="s">
        <v>2237</v>
      </c>
      <c r="I98" s="75" t="s">
        <v>2038</v>
      </c>
      <c r="J98" s="75" t="s">
        <v>2085</v>
      </c>
      <c r="K98" s="75" t="s">
        <v>2086</v>
      </c>
      <c r="L98" s="75" t="s">
        <v>2041</v>
      </c>
      <c r="M98" s="75"/>
      <c r="N98" s="75"/>
      <c r="O98" s="75"/>
      <c r="P98" s="75"/>
    </row>
    <row r="99" spans="1:16" s="77" customFormat="1" ht="15.75" x14ac:dyDescent="0.25">
      <c r="A99" s="75" t="s">
        <v>191</v>
      </c>
      <c r="B99" s="75" t="s">
        <v>191</v>
      </c>
      <c r="C99" s="75" t="s">
        <v>192</v>
      </c>
      <c r="D99" s="75">
        <v>86573</v>
      </c>
      <c r="E99" s="76">
        <v>1186573227218</v>
      </c>
      <c r="F99" s="75" t="s">
        <v>2035</v>
      </c>
      <c r="G99" s="75" t="s">
        <v>2238</v>
      </c>
      <c r="H99" s="75" t="s">
        <v>2239</v>
      </c>
      <c r="I99" s="75" t="s">
        <v>2044</v>
      </c>
      <c r="J99" s="75" t="s">
        <v>2045</v>
      </c>
      <c r="K99" s="75" t="s">
        <v>2046</v>
      </c>
      <c r="L99" s="75" t="s">
        <v>2041</v>
      </c>
      <c r="M99" s="75"/>
      <c r="N99" s="75"/>
      <c r="O99" s="75"/>
      <c r="P99" s="75"/>
    </row>
    <row r="100" spans="1:16" s="77" customFormat="1" ht="15.75" x14ac:dyDescent="0.25">
      <c r="A100" s="75" t="s">
        <v>191</v>
      </c>
      <c r="B100" s="75" t="s">
        <v>191</v>
      </c>
      <c r="C100" s="75" t="s">
        <v>192</v>
      </c>
      <c r="D100" s="75">
        <v>86573</v>
      </c>
      <c r="E100" s="76">
        <v>1186573227230</v>
      </c>
      <c r="F100" s="75" t="s">
        <v>2035</v>
      </c>
      <c r="G100" s="75" t="s">
        <v>2240</v>
      </c>
      <c r="H100" s="75" t="s">
        <v>2241</v>
      </c>
      <c r="I100" s="75" t="s">
        <v>2044</v>
      </c>
      <c r="J100" s="75" t="s">
        <v>2045</v>
      </c>
      <c r="K100" s="75" t="s">
        <v>2046</v>
      </c>
      <c r="L100" s="75" t="s">
        <v>2041</v>
      </c>
      <c r="M100" s="75"/>
      <c r="N100" s="75"/>
      <c r="O100" s="75"/>
      <c r="P100" s="75"/>
    </row>
    <row r="101" spans="1:16" s="77" customFormat="1" ht="15.75" x14ac:dyDescent="0.25">
      <c r="A101" s="75" t="s">
        <v>191</v>
      </c>
      <c r="B101" s="75" t="s">
        <v>191</v>
      </c>
      <c r="C101" s="75" t="s">
        <v>198</v>
      </c>
      <c r="D101" s="75">
        <v>86757</v>
      </c>
      <c r="E101" s="76">
        <v>1186757187014</v>
      </c>
      <c r="F101" s="75" t="s">
        <v>2035</v>
      </c>
      <c r="G101" s="75" t="s">
        <v>2242</v>
      </c>
      <c r="H101" s="75" t="s">
        <v>2243</v>
      </c>
      <c r="I101" s="75" t="s">
        <v>2038</v>
      </c>
      <c r="J101" s="75" t="s">
        <v>2085</v>
      </c>
      <c r="K101" s="75" t="s">
        <v>2086</v>
      </c>
      <c r="L101" s="75" t="s">
        <v>2041</v>
      </c>
      <c r="M101" s="75"/>
      <c r="N101" s="75"/>
      <c r="O101" s="75"/>
      <c r="P101" s="75"/>
    </row>
    <row r="102" spans="1:16" s="77" customFormat="1" ht="15.75" x14ac:dyDescent="0.25">
      <c r="A102" s="75" t="s">
        <v>191</v>
      </c>
      <c r="B102" s="75" t="s">
        <v>191</v>
      </c>
      <c r="C102" s="75" t="s">
        <v>198</v>
      </c>
      <c r="D102" s="75">
        <v>86757</v>
      </c>
      <c r="E102" s="76">
        <v>1186757187174</v>
      </c>
      <c r="F102" s="75" t="s">
        <v>2035</v>
      </c>
      <c r="G102" s="75" t="s">
        <v>2244</v>
      </c>
      <c r="H102" s="75" t="s">
        <v>2245</v>
      </c>
      <c r="I102" s="75" t="s">
        <v>2044</v>
      </c>
      <c r="J102" s="75" t="s">
        <v>2045</v>
      </c>
      <c r="K102" s="75" t="s">
        <v>2046</v>
      </c>
      <c r="L102" s="75" t="s">
        <v>2041</v>
      </c>
      <c r="M102" s="75"/>
      <c r="N102" s="75"/>
      <c r="O102" s="75"/>
      <c r="P102" s="75"/>
    </row>
    <row r="103" spans="1:16" s="77" customFormat="1" ht="15.75" x14ac:dyDescent="0.25">
      <c r="A103" s="75" t="s">
        <v>191</v>
      </c>
      <c r="B103" s="75" t="s">
        <v>191</v>
      </c>
      <c r="C103" s="75" t="s">
        <v>198</v>
      </c>
      <c r="D103" s="75">
        <v>86757</v>
      </c>
      <c r="E103" s="76">
        <v>1186757187220</v>
      </c>
      <c r="F103" s="75" t="s">
        <v>2035</v>
      </c>
      <c r="G103" s="75" t="s">
        <v>2246</v>
      </c>
      <c r="H103" s="75" t="s">
        <v>2246</v>
      </c>
      <c r="I103" s="75" t="s">
        <v>2038</v>
      </c>
      <c r="J103" s="75" t="s">
        <v>2049</v>
      </c>
      <c r="K103" s="75" t="s">
        <v>2050</v>
      </c>
      <c r="L103" s="75" t="s">
        <v>2041</v>
      </c>
      <c r="M103" s="75"/>
      <c r="N103" s="75"/>
      <c r="O103" s="75"/>
      <c r="P103" s="75"/>
    </row>
    <row r="104" spans="1:16" s="77" customFormat="1" ht="15.75" x14ac:dyDescent="0.25">
      <c r="A104" s="75" t="s">
        <v>191</v>
      </c>
      <c r="B104" s="75" t="s">
        <v>191</v>
      </c>
      <c r="C104" s="75" t="s">
        <v>198</v>
      </c>
      <c r="D104" s="75">
        <v>86757</v>
      </c>
      <c r="E104" s="76">
        <v>1186757187316</v>
      </c>
      <c r="F104" s="75" t="s">
        <v>2035</v>
      </c>
      <c r="G104" s="75" t="s">
        <v>2247</v>
      </c>
      <c r="H104" s="75" t="s">
        <v>2248</v>
      </c>
      <c r="I104" s="75" t="s">
        <v>2044</v>
      </c>
      <c r="J104" s="75" t="s">
        <v>2045</v>
      </c>
      <c r="K104" s="75" t="s">
        <v>2046</v>
      </c>
      <c r="L104" s="75" t="s">
        <v>2041</v>
      </c>
      <c r="M104" s="75"/>
      <c r="N104" s="75"/>
      <c r="O104" s="75"/>
      <c r="P104" s="75"/>
    </row>
    <row r="105" spans="1:16" s="77" customFormat="1" ht="15.75" x14ac:dyDescent="0.25">
      <c r="A105" s="75" t="s">
        <v>191</v>
      </c>
      <c r="B105" s="75" t="s">
        <v>191</v>
      </c>
      <c r="C105" s="75" t="s">
        <v>198</v>
      </c>
      <c r="D105" s="75">
        <v>86757</v>
      </c>
      <c r="E105" s="76">
        <v>1186757187753</v>
      </c>
      <c r="F105" s="75" t="s">
        <v>2035</v>
      </c>
      <c r="G105" s="75" t="s">
        <v>2249</v>
      </c>
      <c r="H105" s="75" t="s">
        <v>2250</v>
      </c>
      <c r="I105" s="75" t="s">
        <v>2038</v>
      </c>
      <c r="J105" s="75" t="s">
        <v>2085</v>
      </c>
      <c r="K105" s="75" t="s">
        <v>2086</v>
      </c>
      <c r="L105" s="75" t="s">
        <v>2041</v>
      </c>
      <c r="M105" s="75"/>
      <c r="N105" s="75"/>
      <c r="O105" s="75"/>
      <c r="P105" s="75"/>
    </row>
    <row r="106" spans="1:16" s="77" customFormat="1" ht="15.75" x14ac:dyDescent="0.25">
      <c r="A106" s="75" t="s">
        <v>191</v>
      </c>
      <c r="B106" s="75" t="s">
        <v>191</v>
      </c>
      <c r="C106" s="75" t="s">
        <v>198</v>
      </c>
      <c r="D106" s="75">
        <v>86757</v>
      </c>
      <c r="E106" s="76">
        <v>1186757187800</v>
      </c>
      <c r="F106" s="75" t="s">
        <v>2035</v>
      </c>
      <c r="G106" s="75" t="s">
        <v>2251</v>
      </c>
      <c r="H106" s="75" t="s">
        <v>2252</v>
      </c>
      <c r="I106" s="75" t="s">
        <v>2038</v>
      </c>
      <c r="J106" s="75" t="s">
        <v>2049</v>
      </c>
      <c r="K106" s="75" t="s">
        <v>2050</v>
      </c>
      <c r="L106" s="75" t="s">
        <v>2041</v>
      </c>
      <c r="M106" s="75"/>
      <c r="N106" s="75"/>
      <c r="O106" s="75"/>
      <c r="P106" s="75"/>
    </row>
    <row r="107" spans="1:16" s="77" customFormat="1" ht="15.75" x14ac:dyDescent="0.25">
      <c r="A107" s="75" t="s">
        <v>191</v>
      </c>
      <c r="B107" s="75" t="s">
        <v>191</v>
      </c>
      <c r="C107" s="75" t="s">
        <v>199</v>
      </c>
      <c r="D107" s="75">
        <v>86865</v>
      </c>
      <c r="E107" s="76">
        <v>1186865212598</v>
      </c>
      <c r="F107" s="75" t="s">
        <v>2035</v>
      </c>
      <c r="G107" s="75" t="s">
        <v>2253</v>
      </c>
      <c r="H107" s="75" t="s">
        <v>2254</v>
      </c>
      <c r="I107" s="75" t="s">
        <v>2038</v>
      </c>
      <c r="J107" s="75" t="s">
        <v>2049</v>
      </c>
      <c r="K107" s="75" t="s">
        <v>2050</v>
      </c>
      <c r="L107" s="75" t="s">
        <v>2041</v>
      </c>
      <c r="M107" s="75"/>
      <c r="N107" s="75"/>
      <c r="O107" s="75"/>
      <c r="P107" s="75"/>
    </row>
    <row r="108" spans="1:16" s="77" customFormat="1" ht="15.75" x14ac:dyDescent="0.25">
      <c r="A108" s="75" t="s">
        <v>191</v>
      </c>
      <c r="B108" s="75" t="s">
        <v>191</v>
      </c>
      <c r="C108" s="75" t="s">
        <v>199</v>
      </c>
      <c r="D108" s="75">
        <v>86865</v>
      </c>
      <c r="E108" s="76">
        <v>1186865212612</v>
      </c>
      <c r="F108" s="75" t="s">
        <v>2035</v>
      </c>
      <c r="G108" s="75" t="s">
        <v>2255</v>
      </c>
      <c r="H108" s="75" t="s">
        <v>2256</v>
      </c>
      <c r="I108" s="75" t="s">
        <v>2038</v>
      </c>
      <c r="J108" s="75" t="s">
        <v>2049</v>
      </c>
      <c r="K108" s="75" t="s">
        <v>2050</v>
      </c>
      <c r="L108" s="75" t="s">
        <v>2041</v>
      </c>
      <c r="M108" s="75"/>
      <c r="N108" s="75"/>
      <c r="O108" s="75"/>
      <c r="P108" s="75"/>
    </row>
    <row r="109" spans="1:16" s="77" customFormat="1" ht="15.75" x14ac:dyDescent="0.25">
      <c r="A109" s="75" t="s">
        <v>2257</v>
      </c>
      <c r="B109" s="75" t="s">
        <v>202</v>
      </c>
      <c r="C109" s="75" t="s">
        <v>210</v>
      </c>
      <c r="D109" s="75">
        <v>20001</v>
      </c>
      <c r="E109" s="76">
        <v>1220001297168</v>
      </c>
      <c r="F109" s="75" t="s">
        <v>2035</v>
      </c>
      <c r="G109" s="75" t="s">
        <v>2258</v>
      </c>
      <c r="H109" s="75" t="s">
        <v>2259</v>
      </c>
      <c r="I109" s="75" t="s">
        <v>2038</v>
      </c>
      <c r="J109" s="75" t="s">
        <v>2085</v>
      </c>
      <c r="K109" s="75" t="s">
        <v>2086</v>
      </c>
      <c r="L109" s="75" t="s">
        <v>2041</v>
      </c>
      <c r="M109" s="75"/>
      <c r="N109" s="75"/>
      <c r="O109" s="75"/>
      <c r="P109" s="75"/>
    </row>
    <row r="110" spans="1:16" s="77" customFormat="1" ht="15.75" x14ac:dyDescent="0.25">
      <c r="A110" s="75" t="s">
        <v>2257</v>
      </c>
      <c r="B110" s="75" t="s">
        <v>202</v>
      </c>
      <c r="C110" s="75" t="s">
        <v>210</v>
      </c>
      <c r="D110" s="75">
        <v>20001</v>
      </c>
      <c r="E110" s="76">
        <v>1220001297761</v>
      </c>
      <c r="F110" s="75" t="s">
        <v>2035</v>
      </c>
      <c r="G110" s="75" t="s">
        <v>2260</v>
      </c>
      <c r="H110" s="75" t="s">
        <v>2261</v>
      </c>
      <c r="I110" s="75" t="s">
        <v>2044</v>
      </c>
      <c r="J110" s="75" t="s">
        <v>2045</v>
      </c>
      <c r="K110" s="75" t="s">
        <v>2046</v>
      </c>
      <c r="L110" s="75" t="s">
        <v>2041</v>
      </c>
      <c r="M110" s="75"/>
      <c r="N110" s="75"/>
      <c r="O110" s="75"/>
      <c r="P110" s="75"/>
    </row>
    <row r="111" spans="1:16" s="77" customFormat="1" ht="15.75" x14ac:dyDescent="0.25">
      <c r="A111" s="75" t="s">
        <v>2257</v>
      </c>
      <c r="B111" s="75" t="s">
        <v>202</v>
      </c>
      <c r="C111" s="75" t="s">
        <v>203</v>
      </c>
      <c r="D111" s="75">
        <v>20013</v>
      </c>
      <c r="E111" s="76">
        <v>1220013285766</v>
      </c>
      <c r="F111" s="75" t="s">
        <v>2035</v>
      </c>
      <c r="G111" s="75" t="s">
        <v>2262</v>
      </c>
      <c r="H111" s="75" t="s">
        <v>2263</v>
      </c>
      <c r="I111" s="75" t="s">
        <v>2038</v>
      </c>
      <c r="J111" s="75" t="s">
        <v>2079</v>
      </c>
      <c r="K111" s="75" t="s">
        <v>2080</v>
      </c>
      <c r="L111" s="75" t="s">
        <v>2041</v>
      </c>
      <c r="M111" s="75"/>
      <c r="N111" s="75"/>
      <c r="O111" s="75"/>
      <c r="P111" s="75"/>
    </row>
    <row r="112" spans="1:16" s="77" customFormat="1" ht="15.75" x14ac:dyDescent="0.25">
      <c r="A112" s="75" t="s">
        <v>2257</v>
      </c>
      <c r="B112" s="75" t="s">
        <v>202</v>
      </c>
      <c r="C112" s="75" t="s">
        <v>209</v>
      </c>
      <c r="D112" s="75">
        <v>20750</v>
      </c>
      <c r="E112" s="76">
        <v>1220750305568</v>
      </c>
      <c r="F112" s="75" t="s">
        <v>2035</v>
      </c>
      <c r="G112" s="75" t="s">
        <v>2264</v>
      </c>
      <c r="H112" s="75" t="s">
        <v>2265</v>
      </c>
      <c r="I112" s="75" t="s">
        <v>2044</v>
      </c>
      <c r="J112" s="75" t="s">
        <v>2045</v>
      </c>
      <c r="K112" s="75" t="s">
        <v>2046</v>
      </c>
      <c r="L112" s="75" t="s">
        <v>2041</v>
      </c>
      <c r="M112" s="75"/>
      <c r="N112" s="75"/>
      <c r="O112" s="75"/>
      <c r="P112" s="75"/>
    </row>
    <row r="113" spans="1:16" s="77" customFormat="1" ht="15.75" x14ac:dyDescent="0.25">
      <c r="A113" s="75" t="s">
        <v>2257</v>
      </c>
      <c r="B113" s="75" t="s">
        <v>2111</v>
      </c>
      <c r="C113" s="75" t="s">
        <v>2266</v>
      </c>
      <c r="D113" s="75">
        <v>0</v>
      </c>
      <c r="E113" s="76">
        <v>1220907320646</v>
      </c>
      <c r="F113" s="75" t="s">
        <v>2035</v>
      </c>
      <c r="G113" s="75" t="s">
        <v>2267</v>
      </c>
      <c r="H113" s="75" t="s">
        <v>2268</v>
      </c>
      <c r="I113" s="75" t="s">
        <v>2038</v>
      </c>
      <c r="J113" s="75" t="s">
        <v>2079</v>
      </c>
      <c r="K113" s="75" t="s">
        <v>2080</v>
      </c>
      <c r="L113" s="75" t="s">
        <v>2041</v>
      </c>
      <c r="M113" s="75"/>
      <c r="N113" s="75"/>
      <c r="O113" s="75"/>
      <c r="P113" s="75"/>
    </row>
    <row r="114" spans="1:16" s="77" customFormat="1" ht="15.75" x14ac:dyDescent="0.25">
      <c r="A114" s="75" t="s">
        <v>2257</v>
      </c>
      <c r="B114" s="75" t="s">
        <v>215</v>
      </c>
      <c r="C114" s="75" t="s">
        <v>217</v>
      </c>
      <c r="D114" s="75">
        <v>47189</v>
      </c>
      <c r="E114" s="76">
        <v>1247189283761</v>
      </c>
      <c r="F114" s="75" t="s">
        <v>2035</v>
      </c>
      <c r="G114" s="75" t="s">
        <v>2269</v>
      </c>
      <c r="H114" s="75" t="s">
        <v>2270</v>
      </c>
      <c r="I114" s="75" t="s">
        <v>2044</v>
      </c>
      <c r="J114" s="75" t="s">
        <v>2045</v>
      </c>
      <c r="K114" s="75" t="s">
        <v>2046</v>
      </c>
      <c r="L114" s="75" t="s">
        <v>2041</v>
      </c>
      <c r="M114" s="75"/>
      <c r="N114" s="75"/>
      <c r="O114" s="75"/>
      <c r="P114" s="75"/>
    </row>
    <row r="115" spans="1:16" s="77" customFormat="1" ht="15.75" x14ac:dyDescent="0.25">
      <c r="A115" s="75" t="s">
        <v>2257</v>
      </c>
      <c r="B115" s="75" t="s">
        <v>215</v>
      </c>
      <c r="C115" s="75" t="s">
        <v>217</v>
      </c>
      <c r="D115" s="75">
        <v>47189</v>
      </c>
      <c r="E115" s="76">
        <v>1247189283795</v>
      </c>
      <c r="F115" s="75" t="s">
        <v>2035</v>
      </c>
      <c r="G115" s="75" t="s">
        <v>2271</v>
      </c>
      <c r="H115" s="75" t="s">
        <v>2272</v>
      </c>
      <c r="I115" s="75" t="s">
        <v>2038</v>
      </c>
      <c r="J115" s="75" t="s">
        <v>2085</v>
      </c>
      <c r="K115" s="75" t="s">
        <v>2086</v>
      </c>
      <c r="L115" s="75" t="s">
        <v>2041</v>
      </c>
      <c r="M115" s="75"/>
      <c r="N115" s="75"/>
      <c r="O115" s="75"/>
      <c r="P115" s="75"/>
    </row>
    <row r="116" spans="1:16" s="77" customFormat="1" ht="15.75" x14ac:dyDescent="0.25">
      <c r="A116" s="75" t="s">
        <v>233</v>
      </c>
      <c r="B116" s="75" t="s">
        <v>234</v>
      </c>
      <c r="C116" s="75" t="s">
        <v>235</v>
      </c>
      <c r="D116" s="75">
        <v>73067</v>
      </c>
      <c r="E116" s="76">
        <v>1573067164471</v>
      </c>
      <c r="F116" s="75" t="s">
        <v>2035</v>
      </c>
      <c r="G116" s="75" t="s">
        <v>2273</v>
      </c>
      <c r="H116" s="75" t="s">
        <v>2274</v>
      </c>
      <c r="I116" s="75" t="s">
        <v>2038</v>
      </c>
      <c r="J116" s="75" t="s">
        <v>2085</v>
      </c>
      <c r="K116" s="75" t="s">
        <v>2086</v>
      </c>
      <c r="L116" s="75" t="s">
        <v>2041</v>
      </c>
      <c r="M116" s="75"/>
      <c r="N116" s="75"/>
      <c r="O116" s="75"/>
      <c r="P116" s="75"/>
    </row>
    <row r="117" spans="1:16" s="77" customFormat="1" ht="15.75" x14ac:dyDescent="0.25">
      <c r="A117" s="75" t="s">
        <v>233</v>
      </c>
      <c r="B117" s="75" t="s">
        <v>234</v>
      </c>
      <c r="C117" s="75" t="s">
        <v>236</v>
      </c>
      <c r="D117" s="75">
        <v>73168</v>
      </c>
      <c r="E117" s="76">
        <v>1573168167231</v>
      </c>
      <c r="F117" s="75" t="s">
        <v>2035</v>
      </c>
      <c r="G117" s="75" t="s">
        <v>2275</v>
      </c>
      <c r="H117" s="75" t="s">
        <v>2276</v>
      </c>
      <c r="I117" s="75" t="s">
        <v>2038</v>
      </c>
      <c r="J117" s="75" t="s">
        <v>2049</v>
      </c>
      <c r="K117" s="75" t="s">
        <v>2050</v>
      </c>
      <c r="L117" s="75" t="s">
        <v>2041</v>
      </c>
      <c r="M117" s="75"/>
      <c r="N117" s="75"/>
      <c r="O117" s="75"/>
      <c r="P117" s="75"/>
    </row>
    <row r="118" spans="1:16" s="77" customFormat="1" ht="15.75" x14ac:dyDescent="0.25">
      <c r="A118" s="75" t="s">
        <v>233</v>
      </c>
      <c r="B118" s="75" t="s">
        <v>234</v>
      </c>
      <c r="C118" s="75" t="s">
        <v>238</v>
      </c>
      <c r="D118" s="75">
        <v>73616</v>
      </c>
      <c r="E118" s="76">
        <v>1573616151736</v>
      </c>
      <c r="F118" s="75" t="s">
        <v>2035</v>
      </c>
      <c r="G118" s="75" t="s">
        <v>2277</v>
      </c>
      <c r="H118" s="75" t="s">
        <v>2278</v>
      </c>
      <c r="I118" s="75" t="s">
        <v>2038</v>
      </c>
      <c r="J118" s="75" t="s">
        <v>2049</v>
      </c>
      <c r="K118" s="75" t="s">
        <v>2050</v>
      </c>
      <c r="L118" s="75" t="s">
        <v>2041</v>
      </c>
      <c r="M118" s="75"/>
      <c r="N118" s="75"/>
      <c r="O118" s="75"/>
      <c r="P118" s="75"/>
    </row>
    <row r="119" spans="1:16" s="77" customFormat="1" ht="15.75" x14ac:dyDescent="0.25">
      <c r="A119" s="75" t="s">
        <v>239</v>
      </c>
      <c r="B119" s="75" t="s">
        <v>2111</v>
      </c>
      <c r="C119" s="75" t="s">
        <v>2111</v>
      </c>
      <c r="D119" s="75">
        <v>0</v>
      </c>
      <c r="E119" s="76">
        <v>1605045237660</v>
      </c>
      <c r="F119" s="75" t="s">
        <v>2035</v>
      </c>
      <c r="G119" s="75" t="s">
        <v>2279</v>
      </c>
      <c r="H119" s="75" t="s">
        <v>2280</v>
      </c>
      <c r="I119" s="75" t="s">
        <v>2038</v>
      </c>
      <c r="J119" s="75" t="s">
        <v>2049</v>
      </c>
      <c r="K119" s="75" t="s">
        <v>2050</v>
      </c>
      <c r="L119" s="75" t="s">
        <v>2041</v>
      </c>
      <c r="M119" s="75"/>
      <c r="N119" s="75"/>
      <c r="O119" s="75"/>
      <c r="P119" s="75"/>
    </row>
    <row r="120" spans="1:16" s="77" customFormat="1" ht="15.75" x14ac:dyDescent="0.25">
      <c r="A120" s="75" t="s">
        <v>239</v>
      </c>
      <c r="B120" s="75" t="s">
        <v>83</v>
      </c>
      <c r="C120" s="75" t="s">
        <v>243</v>
      </c>
      <c r="D120" s="75">
        <v>5234</v>
      </c>
      <c r="E120" s="76">
        <v>1605234223233</v>
      </c>
      <c r="F120" s="75" t="s">
        <v>2035</v>
      </c>
      <c r="G120" s="75" t="s">
        <v>2281</v>
      </c>
      <c r="H120" s="75" t="s">
        <v>2282</v>
      </c>
      <c r="I120" s="75" t="s">
        <v>2038</v>
      </c>
      <c r="J120" s="75" t="s">
        <v>2085</v>
      </c>
      <c r="K120" s="75" t="s">
        <v>2086</v>
      </c>
      <c r="L120" s="75" t="s">
        <v>2041</v>
      </c>
      <c r="M120" s="75"/>
      <c r="N120" s="75"/>
      <c r="O120" s="75"/>
      <c r="P120" s="75"/>
    </row>
    <row r="121" spans="1:16" s="77" customFormat="1" ht="15.75" x14ac:dyDescent="0.25">
      <c r="A121" s="75" t="s">
        <v>239</v>
      </c>
      <c r="B121" s="75" t="s">
        <v>83</v>
      </c>
      <c r="C121" s="75" t="s">
        <v>243</v>
      </c>
      <c r="D121" s="75">
        <v>5234</v>
      </c>
      <c r="E121" s="76">
        <v>1605234223236</v>
      </c>
      <c r="F121" s="75" t="s">
        <v>2035</v>
      </c>
      <c r="G121" s="75" t="s">
        <v>2283</v>
      </c>
      <c r="H121" s="75" t="s">
        <v>2284</v>
      </c>
      <c r="I121" s="75" t="s">
        <v>2044</v>
      </c>
      <c r="J121" s="75" t="s">
        <v>2115</v>
      </c>
      <c r="K121" s="75" t="s">
        <v>2116</v>
      </c>
      <c r="L121" s="75" t="s">
        <v>2041</v>
      </c>
      <c r="M121" s="75"/>
      <c r="N121" s="75"/>
      <c r="O121" s="75"/>
      <c r="P121" s="75"/>
    </row>
    <row r="122" spans="1:16" s="77" customFormat="1" ht="15.75" x14ac:dyDescent="0.25">
      <c r="A122" s="75" t="s">
        <v>239</v>
      </c>
      <c r="B122" s="75" t="s">
        <v>83</v>
      </c>
      <c r="C122" s="75" t="s">
        <v>243</v>
      </c>
      <c r="D122" s="75">
        <v>5234</v>
      </c>
      <c r="E122" s="76">
        <v>1605234225530</v>
      </c>
      <c r="F122" s="75" t="s">
        <v>2035</v>
      </c>
      <c r="G122" s="75" t="s">
        <v>2285</v>
      </c>
      <c r="H122" s="75" t="s">
        <v>2286</v>
      </c>
      <c r="I122" s="75" t="s">
        <v>2038</v>
      </c>
      <c r="J122" s="75" t="s">
        <v>2287</v>
      </c>
      <c r="K122" s="75" t="s">
        <v>2288</v>
      </c>
      <c r="L122" s="75" t="s">
        <v>2041</v>
      </c>
      <c r="M122" s="75"/>
      <c r="N122" s="75"/>
      <c r="O122" s="75"/>
      <c r="P122" s="75"/>
    </row>
    <row r="123" spans="1:16" s="77" customFormat="1" ht="15.75" x14ac:dyDescent="0.25">
      <c r="A123" s="75" t="s">
        <v>239</v>
      </c>
      <c r="B123" s="75" t="s">
        <v>83</v>
      </c>
      <c r="C123" s="75" t="s">
        <v>244</v>
      </c>
      <c r="D123" s="75">
        <v>5480</v>
      </c>
      <c r="E123" s="76">
        <v>1605480226306</v>
      </c>
      <c r="F123" s="75" t="s">
        <v>2035</v>
      </c>
      <c r="G123" s="75" t="s">
        <v>2289</v>
      </c>
      <c r="H123" s="75" t="s">
        <v>2290</v>
      </c>
      <c r="I123" s="75" t="s">
        <v>2044</v>
      </c>
      <c r="J123" s="75" t="s">
        <v>2045</v>
      </c>
      <c r="K123" s="75" t="s">
        <v>2046</v>
      </c>
      <c r="L123" s="75" t="s">
        <v>2041</v>
      </c>
      <c r="M123" s="75"/>
      <c r="N123" s="75"/>
      <c r="O123" s="75"/>
      <c r="P123" s="75"/>
    </row>
    <row r="124" spans="1:16" s="77" customFormat="1" ht="15.75" x14ac:dyDescent="0.25">
      <c r="A124" s="75" t="s">
        <v>239</v>
      </c>
      <c r="B124" s="75" t="s">
        <v>83</v>
      </c>
      <c r="C124" s="75" t="s">
        <v>244</v>
      </c>
      <c r="D124" s="75">
        <v>5480</v>
      </c>
      <c r="E124" s="76">
        <v>1605480226982</v>
      </c>
      <c r="F124" s="75" t="s">
        <v>2035</v>
      </c>
      <c r="G124" s="75" t="s">
        <v>2291</v>
      </c>
      <c r="H124" s="75" t="s">
        <v>2292</v>
      </c>
      <c r="I124" s="75" t="s">
        <v>2038</v>
      </c>
      <c r="J124" s="75" t="s">
        <v>2085</v>
      </c>
      <c r="K124" s="75" t="s">
        <v>2086</v>
      </c>
      <c r="L124" s="75" t="s">
        <v>2041</v>
      </c>
      <c r="M124" s="75"/>
      <c r="N124" s="75"/>
      <c r="O124" s="75"/>
      <c r="P124" s="75"/>
    </row>
    <row r="125" spans="1:16" s="77" customFormat="1" ht="15.75" x14ac:dyDescent="0.25">
      <c r="A125" s="75" t="s">
        <v>239</v>
      </c>
      <c r="B125" s="75" t="s">
        <v>83</v>
      </c>
      <c r="C125" s="75" t="s">
        <v>247</v>
      </c>
      <c r="D125" s="75">
        <v>5837</v>
      </c>
      <c r="E125" s="76">
        <v>1605837220317</v>
      </c>
      <c r="F125" s="75" t="s">
        <v>2035</v>
      </c>
      <c r="G125" s="75" t="s">
        <v>2293</v>
      </c>
      <c r="H125" s="75" t="s">
        <v>2294</v>
      </c>
      <c r="I125" s="75" t="s">
        <v>2038</v>
      </c>
      <c r="J125" s="75" t="s">
        <v>2287</v>
      </c>
      <c r="K125" s="75" t="s">
        <v>2288</v>
      </c>
      <c r="L125" s="75" t="s">
        <v>2041</v>
      </c>
      <c r="M125" s="75"/>
      <c r="N125" s="75"/>
      <c r="O125" s="75"/>
      <c r="P125" s="75"/>
    </row>
    <row r="126" spans="1:16" s="77" customFormat="1" ht="15.75" x14ac:dyDescent="0.25">
      <c r="A126" s="75" t="s">
        <v>239</v>
      </c>
      <c r="B126" s="75" t="s">
        <v>83</v>
      </c>
      <c r="C126" s="75" t="s">
        <v>247</v>
      </c>
      <c r="D126" s="75">
        <v>5837</v>
      </c>
      <c r="E126" s="76">
        <v>1605837221031</v>
      </c>
      <c r="F126" s="75" t="s">
        <v>2035</v>
      </c>
      <c r="G126" s="75" t="s">
        <v>2295</v>
      </c>
      <c r="H126" s="75" t="s">
        <v>2296</v>
      </c>
      <c r="I126" s="75" t="s">
        <v>2044</v>
      </c>
      <c r="J126" s="75" t="s">
        <v>2115</v>
      </c>
      <c r="K126" s="75" t="s">
        <v>2116</v>
      </c>
      <c r="L126" s="75" t="s">
        <v>2041</v>
      </c>
      <c r="M126" s="75"/>
      <c r="N126" s="75"/>
      <c r="O126" s="75"/>
      <c r="P126" s="75"/>
    </row>
    <row r="127" spans="1:16" s="77" customFormat="1" ht="15.75" x14ac:dyDescent="0.25">
      <c r="A127" s="75" t="s">
        <v>77</v>
      </c>
      <c r="B127" s="75" t="s">
        <v>77</v>
      </c>
      <c r="C127" s="75" t="s">
        <v>80</v>
      </c>
      <c r="D127" s="75" t="s">
        <v>2297</v>
      </c>
      <c r="E127" s="76">
        <v>281736154664</v>
      </c>
      <c r="F127" s="75" t="s">
        <v>2298</v>
      </c>
      <c r="G127" s="75" t="s">
        <v>2299</v>
      </c>
      <c r="H127" s="75" t="s">
        <v>2300</v>
      </c>
      <c r="I127" s="75" t="s">
        <v>2301</v>
      </c>
      <c r="J127" s="75" t="s">
        <v>2302</v>
      </c>
      <c r="K127" s="75" t="s">
        <v>2303</v>
      </c>
      <c r="L127" s="75" t="s">
        <v>2041</v>
      </c>
      <c r="M127" s="75"/>
      <c r="N127" s="75"/>
      <c r="O127" s="75"/>
      <c r="P127" s="75"/>
    </row>
    <row r="128" spans="1:16" s="77" customFormat="1" ht="15.75" x14ac:dyDescent="0.25">
      <c r="A128" s="75" t="s">
        <v>122</v>
      </c>
      <c r="B128" s="75" t="s">
        <v>123</v>
      </c>
      <c r="C128" s="75" t="s">
        <v>137</v>
      </c>
      <c r="D128" s="75" t="s">
        <v>2304</v>
      </c>
      <c r="E128" s="76">
        <v>618756308769</v>
      </c>
      <c r="F128" s="75" t="s">
        <v>2298</v>
      </c>
      <c r="G128" s="75" t="s">
        <v>2305</v>
      </c>
      <c r="H128" s="75" t="s">
        <v>2305</v>
      </c>
      <c r="I128" s="75" t="s">
        <v>2306</v>
      </c>
      <c r="J128" s="75" t="s">
        <v>2307</v>
      </c>
      <c r="K128" s="75" t="s">
        <v>2308</v>
      </c>
      <c r="L128" s="75" t="s">
        <v>2041</v>
      </c>
      <c r="M128" s="75"/>
      <c r="N128" s="75"/>
      <c r="O128" s="75"/>
      <c r="P128" s="75"/>
    </row>
    <row r="129" spans="1:16" s="77" customFormat="1" ht="15.75" x14ac:dyDescent="0.25">
      <c r="A129" s="75" t="s">
        <v>122</v>
      </c>
      <c r="B129" s="75" t="s">
        <v>123</v>
      </c>
      <c r="C129" s="75" t="s">
        <v>138</v>
      </c>
      <c r="D129" s="75" t="s">
        <v>2309</v>
      </c>
      <c r="E129" s="76">
        <v>618785306065</v>
      </c>
      <c r="F129" s="75" t="s">
        <v>2298</v>
      </c>
      <c r="G129" s="75" t="s">
        <v>2310</v>
      </c>
      <c r="H129" s="75" t="s">
        <v>2310</v>
      </c>
      <c r="I129" s="75" t="s">
        <v>2306</v>
      </c>
      <c r="J129" s="75" t="s">
        <v>2307</v>
      </c>
      <c r="K129" s="75" t="s">
        <v>2308</v>
      </c>
      <c r="L129" s="75" t="s">
        <v>2041</v>
      </c>
      <c r="M129" s="75"/>
      <c r="N129" s="75"/>
      <c r="O129" s="75"/>
      <c r="P129" s="75"/>
    </row>
    <row r="130" spans="1:16" s="77" customFormat="1" ht="15.75" x14ac:dyDescent="0.25">
      <c r="A130" s="75" t="s">
        <v>2165</v>
      </c>
      <c r="B130" s="75" t="s">
        <v>143</v>
      </c>
      <c r="C130" s="75" t="s">
        <v>144</v>
      </c>
      <c r="D130" s="75" t="s">
        <v>2311</v>
      </c>
      <c r="E130" s="76">
        <v>795015317860</v>
      </c>
      <c r="F130" s="75" t="s">
        <v>2298</v>
      </c>
      <c r="G130" s="75" t="s">
        <v>2312</v>
      </c>
      <c r="H130" s="75" t="s">
        <v>2313</v>
      </c>
      <c r="I130" s="75" t="s">
        <v>2306</v>
      </c>
      <c r="J130" s="75" t="s">
        <v>2307</v>
      </c>
      <c r="K130" s="75" t="s">
        <v>2308</v>
      </c>
      <c r="L130" s="75" t="s">
        <v>2041</v>
      </c>
      <c r="M130" s="75"/>
      <c r="N130" s="75"/>
      <c r="O130" s="75"/>
      <c r="P130" s="75"/>
    </row>
    <row r="131" spans="1:16" s="77" customFormat="1" ht="15.75" x14ac:dyDescent="0.25">
      <c r="A131" s="75" t="s">
        <v>191</v>
      </c>
      <c r="B131" s="75" t="s">
        <v>191</v>
      </c>
      <c r="C131" s="75" t="s">
        <v>194</v>
      </c>
      <c r="D131" s="75" t="s">
        <v>2314</v>
      </c>
      <c r="E131" s="76">
        <v>1186320217236</v>
      </c>
      <c r="F131" s="75" t="s">
        <v>2298</v>
      </c>
      <c r="G131" s="75" t="s">
        <v>2315</v>
      </c>
      <c r="H131" s="75" t="s">
        <v>2316</v>
      </c>
      <c r="I131" s="75" t="s">
        <v>2301</v>
      </c>
      <c r="J131" s="75" t="s">
        <v>2302</v>
      </c>
      <c r="K131" s="75" t="s">
        <v>2303</v>
      </c>
      <c r="L131" s="75" t="s">
        <v>2041</v>
      </c>
      <c r="M131" s="75"/>
      <c r="N131" s="75"/>
      <c r="O131" s="75"/>
      <c r="P131" s="75"/>
    </row>
    <row r="132" spans="1:16" s="77" customFormat="1" ht="15.75" x14ac:dyDescent="0.25">
      <c r="A132" s="75" t="s">
        <v>191</v>
      </c>
      <c r="B132" s="75" t="s">
        <v>191</v>
      </c>
      <c r="C132" s="75" t="s">
        <v>197</v>
      </c>
      <c r="D132" s="75" t="s">
        <v>2317</v>
      </c>
      <c r="E132" s="76">
        <v>1186571180429</v>
      </c>
      <c r="F132" s="75" t="s">
        <v>2298</v>
      </c>
      <c r="G132" s="75" t="s">
        <v>2318</v>
      </c>
      <c r="H132" s="75" t="s">
        <v>2319</v>
      </c>
      <c r="I132" s="75" t="s">
        <v>2320</v>
      </c>
      <c r="J132" s="75" t="s">
        <v>2321</v>
      </c>
      <c r="K132" s="75" t="s">
        <v>2321</v>
      </c>
      <c r="L132" s="75" t="s">
        <v>2041</v>
      </c>
      <c r="M132" s="75"/>
      <c r="N132" s="75"/>
      <c r="O132" s="75"/>
      <c r="P132" s="75"/>
    </row>
    <row r="133" spans="1:16" s="77" customFormat="1" ht="15.75" x14ac:dyDescent="0.25">
      <c r="A133" s="75" t="s">
        <v>239</v>
      </c>
      <c r="B133" s="75" t="s">
        <v>83</v>
      </c>
      <c r="C133" s="75" t="s">
        <v>247</v>
      </c>
      <c r="D133" s="75" t="s">
        <v>2322</v>
      </c>
      <c r="E133" s="76">
        <v>1605837222665</v>
      </c>
      <c r="F133" s="75" t="s">
        <v>2298</v>
      </c>
      <c r="G133" s="75" t="s">
        <v>2323</v>
      </c>
      <c r="H133" s="75" t="s">
        <v>2324</v>
      </c>
      <c r="I133" s="75" t="s">
        <v>2306</v>
      </c>
      <c r="J133" s="75" t="s">
        <v>2307</v>
      </c>
      <c r="K133" s="75" t="s">
        <v>2308</v>
      </c>
      <c r="L133" s="75" t="s">
        <v>2041</v>
      </c>
      <c r="M133" s="75"/>
      <c r="N133" s="75"/>
      <c r="O133" s="75"/>
      <c r="P133" s="75"/>
    </row>
    <row r="134" spans="1:16" s="77" customFormat="1" ht="15.75" x14ac:dyDescent="0.25">
      <c r="A134" s="75" t="s">
        <v>49</v>
      </c>
      <c r="B134" s="75" t="s">
        <v>50</v>
      </c>
      <c r="C134" s="75" t="s">
        <v>51</v>
      </c>
      <c r="D134" s="75" t="s">
        <v>2325</v>
      </c>
      <c r="E134" s="76">
        <v>119050289873</v>
      </c>
      <c r="F134" s="75" t="s">
        <v>2326</v>
      </c>
      <c r="G134" s="75" t="s">
        <v>2327</v>
      </c>
      <c r="H134" s="75" t="s">
        <v>2328</v>
      </c>
      <c r="I134" s="75" t="s">
        <v>2329</v>
      </c>
      <c r="J134" s="75" t="s">
        <v>2330</v>
      </c>
      <c r="K134" s="75" t="s">
        <v>2331</v>
      </c>
      <c r="L134" s="75" t="s">
        <v>2041</v>
      </c>
      <c r="M134" s="75"/>
      <c r="N134" s="75"/>
      <c r="O134" s="75"/>
      <c r="P134" s="75"/>
    </row>
    <row r="135" spans="1:16" s="77" customFormat="1" ht="15.75" x14ac:dyDescent="0.25">
      <c r="A135" s="75" t="s">
        <v>49</v>
      </c>
      <c r="B135" s="75" t="s">
        <v>50</v>
      </c>
      <c r="C135" s="75" t="s">
        <v>51</v>
      </c>
      <c r="D135" s="75" t="s">
        <v>2325</v>
      </c>
      <c r="E135" s="76">
        <v>119050289997</v>
      </c>
      <c r="F135" s="75" t="s">
        <v>2326</v>
      </c>
      <c r="G135" s="75" t="s">
        <v>2332</v>
      </c>
      <c r="H135" s="75" t="s">
        <v>2333</v>
      </c>
      <c r="I135" s="75" t="s">
        <v>2329</v>
      </c>
      <c r="J135" s="75" t="s">
        <v>2330</v>
      </c>
      <c r="K135" s="75" t="s">
        <v>2331</v>
      </c>
      <c r="L135" s="75" t="s">
        <v>2041</v>
      </c>
      <c r="M135" s="75"/>
      <c r="N135" s="75"/>
      <c r="O135" s="75"/>
      <c r="P135" s="75"/>
    </row>
    <row r="136" spans="1:16" s="77" customFormat="1" ht="15.75" x14ac:dyDescent="0.25">
      <c r="A136" s="75" t="s">
        <v>49</v>
      </c>
      <c r="B136" s="75" t="s">
        <v>50</v>
      </c>
      <c r="C136" s="75" t="s">
        <v>51</v>
      </c>
      <c r="D136" s="75" t="s">
        <v>2325</v>
      </c>
      <c r="E136" s="76">
        <v>119050291123</v>
      </c>
      <c r="F136" s="75" t="s">
        <v>2326</v>
      </c>
      <c r="G136" s="75" t="s">
        <v>2334</v>
      </c>
      <c r="H136" s="75" t="s">
        <v>2335</v>
      </c>
      <c r="I136" s="75" t="s">
        <v>2336</v>
      </c>
      <c r="J136" s="75" t="s">
        <v>2337</v>
      </c>
      <c r="K136" s="75" t="s">
        <v>2338</v>
      </c>
      <c r="L136" s="75" t="s">
        <v>2041</v>
      </c>
      <c r="M136" s="75"/>
      <c r="N136" s="75"/>
      <c r="O136" s="75"/>
      <c r="P136" s="75"/>
    </row>
    <row r="137" spans="1:16" s="77" customFormat="1" ht="15.75" x14ac:dyDescent="0.25">
      <c r="A137" s="75" t="s">
        <v>49</v>
      </c>
      <c r="B137" s="75" t="s">
        <v>50</v>
      </c>
      <c r="C137" s="75" t="s">
        <v>51</v>
      </c>
      <c r="D137" s="75" t="s">
        <v>2325</v>
      </c>
      <c r="E137" s="76">
        <v>119050291124</v>
      </c>
      <c r="F137" s="75" t="s">
        <v>2326</v>
      </c>
      <c r="G137" s="75" t="s">
        <v>2339</v>
      </c>
      <c r="H137" s="75" t="s">
        <v>2340</v>
      </c>
      <c r="I137" s="75" t="s">
        <v>2336</v>
      </c>
      <c r="J137" s="75" t="s">
        <v>2337</v>
      </c>
      <c r="K137" s="75" t="s">
        <v>2338</v>
      </c>
      <c r="L137" s="75" t="s">
        <v>2041</v>
      </c>
      <c r="M137" s="75"/>
      <c r="N137" s="75"/>
      <c r="O137" s="75"/>
      <c r="P137" s="75"/>
    </row>
    <row r="138" spans="1:16" s="77" customFormat="1" ht="15.75" x14ac:dyDescent="0.25">
      <c r="A138" s="75" t="s">
        <v>49</v>
      </c>
      <c r="B138" s="75" t="s">
        <v>50</v>
      </c>
      <c r="C138" s="75" t="s">
        <v>51</v>
      </c>
      <c r="D138" s="75" t="s">
        <v>2325</v>
      </c>
      <c r="E138" s="76">
        <v>119050291125</v>
      </c>
      <c r="F138" s="75" t="s">
        <v>2326</v>
      </c>
      <c r="G138" s="75" t="s">
        <v>2341</v>
      </c>
      <c r="H138" s="75" t="s">
        <v>2342</v>
      </c>
      <c r="I138" s="75" t="s">
        <v>2329</v>
      </c>
      <c r="J138" s="75" t="s">
        <v>2330</v>
      </c>
      <c r="K138" s="75" t="s">
        <v>2331</v>
      </c>
      <c r="L138" s="75" t="s">
        <v>2041</v>
      </c>
      <c r="M138" s="75"/>
      <c r="N138" s="75"/>
      <c r="O138" s="75"/>
      <c r="P138" s="75"/>
    </row>
    <row r="139" spans="1:16" s="77" customFormat="1" ht="15.75" x14ac:dyDescent="0.25">
      <c r="A139" s="75" t="s">
        <v>49</v>
      </c>
      <c r="B139" s="75" t="s">
        <v>50</v>
      </c>
      <c r="C139" s="75" t="s">
        <v>51</v>
      </c>
      <c r="D139" s="75" t="s">
        <v>2325</v>
      </c>
      <c r="E139" s="76">
        <v>119050291127</v>
      </c>
      <c r="F139" s="75" t="s">
        <v>2326</v>
      </c>
      <c r="G139" s="75" t="s">
        <v>2343</v>
      </c>
      <c r="H139" s="75" t="s">
        <v>2344</v>
      </c>
      <c r="I139" s="75" t="s">
        <v>2329</v>
      </c>
      <c r="J139" s="75" t="s">
        <v>2345</v>
      </c>
      <c r="K139" s="75" t="s">
        <v>2346</v>
      </c>
      <c r="L139" s="75" t="s">
        <v>2041</v>
      </c>
      <c r="M139" s="75"/>
      <c r="N139" s="75"/>
      <c r="O139" s="75"/>
      <c r="P139" s="75"/>
    </row>
    <row r="140" spans="1:16" s="77" customFormat="1" ht="15.75" x14ac:dyDescent="0.25">
      <c r="A140" s="75" t="s">
        <v>49</v>
      </c>
      <c r="B140" s="75" t="s">
        <v>50</v>
      </c>
      <c r="C140" s="75" t="s">
        <v>51</v>
      </c>
      <c r="D140" s="75" t="s">
        <v>2325</v>
      </c>
      <c r="E140" s="76">
        <v>119050291130</v>
      </c>
      <c r="F140" s="75" t="s">
        <v>2326</v>
      </c>
      <c r="G140" s="75" t="s">
        <v>2347</v>
      </c>
      <c r="H140" s="75" t="s">
        <v>2348</v>
      </c>
      <c r="I140" s="75" t="s">
        <v>2349</v>
      </c>
      <c r="J140" s="75" t="s">
        <v>2350</v>
      </c>
      <c r="K140" s="75" t="s">
        <v>2351</v>
      </c>
      <c r="L140" s="75" t="s">
        <v>2041</v>
      </c>
      <c r="M140" s="75"/>
      <c r="N140" s="75"/>
      <c r="O140" s="75"/>
      <c r="P140" s="75"/>
    </row>
    <row r="141" spans="1:16" s="77" customFormat="1" ht="15.75" x14ac:dyDescent="0.25">
      <c r="A141" s="75" t="s">
        <v>49</v>
      </c>
      <c r="B141" s="75" t="s">
        <v>50</v>
      </c>
      <c r="C141" s="75" t="s">
        <v>51</v>
      </c>
      <c r="D141" s="75" t="s">
        <v>2325</v>
      </c>
      <c r="E141" s="76">
        <v>119050291131</v>
      </c>
      <c r="F141" s="75" t="s">
        <v>2326</v>
      </c>
      <c r="G141" s="75" t="s">
        <v>2352</v>
      </c>
      <c r="H141" s="75" t="s">
        <v>2353</v>
      </c>
      <c r="I141" s="75" t="s">
        <v>2329</v>
      </c>
      <c r="J141" s="75" t="s">
        <v>2330</v>
      </c>
      <c r="K141" s="75" t="s">
        <v>2331</v>
      </c>
      <c r="L141" s="75" t="s">
        <v>2041</v>
      </c>
      <c r="M141" s="75"/>
      <c r="N141" s="75"/>
      <c r="O141" s="75"/>
      <c r="P141" s="75"/>
    </row>
    <row r="142" spans="1:16" s="77" customFormat="1" ht="15.75" x14ac:dyDescent="0.25">
      <c r="A142" s="75" t="s">
        <v>49</v>
      </c>
      <c r="B142" s="75" t="s">
        <v>50</v>
      </c>
      <c r="C142" s="75" t="s">
        <v>51</v>
      </c>
      <c r="D142" s="75" t="s">
        <v>2325</v>
      </c>
      <c r="E142" s="76">
        <v>119050291132</v>
      </c>
      <c r="F142" s="75" t="s">
        <v>2326</v>
      </c>
      <c r="G142" s="75" t="s">
        <v>2354</v>
      </c>
      <c r="H142" s="75" t="s">
        <v>2355</v>
      </c>
      <c r="I142" s="75" t="s">
        <v>2336</v>
      </c>
      <c r="J142" s="75" t="s">
        <v>2337</v>
      </c>
      <c r="K142" s="75" t="s">
        <v>2338</v>
      </c>
      <c r="L142" s="75" t="s">
        <v>2041</v>
      </c>
      <c r="M142" s="75"/>
      <c r="N142" s="75"/>
      <c r="O142" s="75"/>
      <c r="P142" s="75"/>
    </row>
    <row r="143" spans="1:16" s="77" customFormat="1" ht="15.75" x14ac:dyDescent="0.25">
      <c r="A143" s="75" t="s">
        <v>49</v>
      </c>
      <c r="B143" s="75" t="s">
        <v>50</v>
      </c>
      <c r="C143" s="75" t="s">
        <v>51</v>
      </c>
      <c r="D143" s="75" t="s">
        <v>2325</v>
      </c>
      <c r="E143" s="76">
        <v>119050291135</v>
      </c>
      <c r="F143" s="75" t="s">
        <v>2326</v>
      </c>
      <c r="G143" s="75" t="s">
        <v>2356</v>
      </c>
      <c r="H143" s="75" t="s">
        <v>2357</v>
      </c>
      <c r="I143" s="75" t="s">
        <v>2329</v>
      </c>
      <c r="J143" s="75" t="s">
        <v>2330</v>
      </c>
      <c r="K143" s="75" t="s">
        <v>2331</v>
      </c>
      <c r="L143" s="75" t="s">
        <v>2041</v>
      </c>
      <c r="M143" s="75"/>
      <c r="N143" s="75"/>
      <c r="O143" s="75"/>
      <c r="P143" s="75"/>
    </row>
    <row r="144" spans="1:16" s="77" customFormat="1" ht="15.75" x14ac:dyDescent="0.25">
      <c r="A144" s="75" t="s">
        <v>49</v>
      </c>
      <c r="B144" s="75">
        <v>0</v>
      </c>
      <c r="C144" s="75">
        <v>0</v>
      </c>
      <c r="D144" s="75">
        <v>0</v>
      </c>
      <c r="E144" s="76">
        <v>119050317852</v>
      </c>
      <c r="F144" s="75" t="s">
        <v>2326</v>
      </c>
      <c r="G144" s="75" t="s">
        <v>2358</v>
      </c>
      <c r="H144" s="75" t="s">
        <v>2359</v>
      </c>
      <c r="I144" s="75" t="s">
        <v>2329</v>
      </c>
      <c r="J144" s="75" t="s">
        <v>2345</v>
      </c>
      <c r="K144" s="75" t="s">
        <v>2346</v>
      </c>
      <c r="L144" s="75" t="s">
        <v>2041</v>
      </c>
      <c r="M144" s="75"/>
      <c r="N144" s="75"/>
      <c r="O144" s="75"/>
      <c r="P144" s="75"/>
    </row>
    <row r="145" spans="1:16" s="77" customFormat="1" ht="15.75" x14ac:dyDescent="0.25">
      <c r="A145" s="75" t="s">
        <v>49</v>
      </c>
      <c r="B145" s="75">
        <v>0</v>
      </c>
      <c r="C145" s="75">
        <v>0</v>
      </c>
      <c r="D145" s="75">
        <v>0</v>
      </c>
      <c r="E145" s="76">
        <v>119050318190</v>
      </c>
      <c r="F145" s="75" t="s">
        <v>2326</v>
      </c>
      <c r="G145" s="75" t="s">
        <v>2360</v>
      </c>
      <c r="H145" s="75" t="s">
        <v>2361</v>
      </c>
      <c r="I145" s="75" t="s">
        <v>2349</v>
      </c>
      <c r="J145" s="75" t="s">
        <v>2350</v>
      </c>
      <c r="K145" s="75" t="s">
        <v>2351</v>
      </c>
      <c r="L145" s="75" t="s">
        <v>2041</v>
      </c>
      <c r="M145" s="75"/>
      <c r="N145" s="75"/>
      <c r="O145" s="75"/>
      <c r="P145" s="75"/>
    </row>
    <row r="146" spans="1:16" s="77" customFormat="1" ht="15.75" x14ac:dyDescent="0.25">
      <c r="A146" s="75" t="s">
        <v>49</v>
      </c>
      <c r="B146" s="75">
        <v>0</v>
      </c>
      <c r="C146" s="75">
        <v>0</v>
      </c>
      <c r="D146" s="75">
        <v>0</v>
      </c>
      <c r="E146" s="76">
        <v>119050318383</v>
      </c>
      <c r="F146" s="75" t="s">
        <v>2326</v>
      </c>
      <c r="G146" s="75" t="s">
        <v>2362</v>
      </c>
      <c r="H146" s="75" t="s">
        <v>2363</v>
      </c>
      <c r="I146" s="75" t="s">
        <v>2329</v>
      </c>
      <c r="J146" s="75" t="s">
        <v>2364</v>
      </c>
      <c r="K146" s="75" t="s">
        <v>2365</v>
      </c>
      <c r="L146" s="75" t="s">
        <v>2041</v>
      </c>
      <c r="M146" s="75"/>
      <c r="N146" s="75"/>
      <c r="O146" s="75"/>
      <c r="P146" s="75"/>
    </row>
    <row r="147" spans="1:16" s="77" customFormat="1" ht="15.75" x14ac:dyDescent="0.25">
      <c r="A147" s="75" t="s">
        <v>49</v>
      </c>
      <c r="B147" s="75">
        <v>0</v>
      </c>
      <c r="C147" s="75">
        <v>0</v>
      </c>
      <c r="D147" s="75">
        <v>0</v>
      </c>
      <c r="E147" s="76">
        <v>119050318395</v>
      </c>
      <c r="F147" s="75" t="s">
        <v>2326</v>
      </c>
      <c r="G147" s="75" t="s">
        <v>2366</v>
      </c>
      <c r="H147" s="75" t="s">
        <v>2367</v>
      </c>
      <c r="I147" s="75" t="s">
        <v>2329</v>
      </c>
      <c r="J147" s="75" t="s">
        <v>2330</v>
      </c>
      <c r="K147" s="75" t="s">
        <v>2331</v>
      </c>
      <c r="L147" s="75" t="s">
        <v>2041</v>
      </c>
      <c r="M147" s="75"/>
      <c r="N147" s="75"/>
      <c r="O147" s="75"/>
      <c r="P147" s="75"/>
    </row>
    <row r="148" spans="1:16" s="77" customFormat="1" ht="15.75" x14ac:dyDescent="0.25">
      <c r="A148" s="75" t="s">
        <v>49</v>
      </c>
      <c r="B148" s="75" t="s">
        <v>50</v>
      </c>
      <c r="C148" s="75" t="s">
        <v>52</v>
      </c>
      <c r="D148" s="75" t="s">
        <v>2368</v>
      </c>
      <c r="E148" s="76">
        <v>119075289747</v>
      </c>
      <c r="F148" s="75" t="s">
        <v>2326</v>
      </c>
      <c r="G148" s="75" t="s">
        <v>2369</v>
      </c>
      <c r="H148" s="75" t="s">
        <v>2370</v>
      </c>
      <c r="I148" s="75" t="s">
        <v>2349</v>
      </c>
      <c r="J148" s="75" t="s">
        <v>2371</v>
      </c>
      <c r="K148" s="75" t="s">
        <v>2372</v>
      </c>
      <c r="L148" s="75" t="s">
        <v>2041</v>
      </c>
      <c r="M148" s="75"/>
      <c r="N148" s="75"/>
      <c r="O148" s="75"/>
      <c r="P148" s="75"/>
    </row>
    <row r="149" spans="1:16" s="77" customFormat="1" ht="15.75" x14ac:dyDescent="0.25">
      <c r="A149" s="75" t="s">
        <v>49</v>
      </c>
      <c r="B149" s="75" t="s">
        <v>50</v>
      </c>
      <c r="C149" s="75" t="s">
        <v>52</v>
      </c>
      <c r="D149" s="75" t="s">
        <v>2368</v>
      </c>
      <c r="E149" s="76">
        <v>119075289830</v>
      </c>
      <c r="F149" s="75" t="s">
        <v>2326</v>
      </c>
      <c r="G149" s="75" t="s">
        <v>2373</v>
      </c>
      <c r="H149" s="75" t="s">
        <v>2374</v>
      </c>
      <c r="I149" s="75" t="s">
        <v>2329</v>
      </c>
      <c r="J149" s="75" t="s">
        <v>2330</v>
      </c>
      <c r="K149" s="75" t="s">
        <v>2331</v>
      </c>
      <c r="L149" s="75" t="s">
        <v>2041</v>
      </c>
      <c r="M149" s="75"/>
      <c r="N149" s="75"/>
      <c r="O149" s="75"/>
      <c r="P149" s="75"/>
    </row>
    <row r="150" spans="1:16" s="77" customFormat="1" ht="15.75" x14ac:dyDescent="0.25">
      <c r="A150" s="75" t="s">
        <v>49</v>
      </c>
      <c r="B150" s="75" t="s">
        <v>50</v>
      </c>
      <c r="C150" s="75" t="s">
        <v>52</v>
      </c>
      <c r="D150" s="75" t="s">
        <v>2368</v>
      </c>
      <c r="E150" s="76">
        <v>119075289992</v>
      </c>
      <c r="F150" s="75" t="s">
        <v>2326</v>
      </c>
      <c r="G150" s="75" t="s">
        <v>2375</v>
      </c>
      <c r="H150" s="75" t="s">
        <v>2376</v>
      </c>
      <c r="I150" s="75" t="s">
        <v>2336</v>
      </c>
      <c r="J150" s="75" t="s">
        <v>2337</v>
      </c>
      <c r="K150" s="75" t="s">
        <v>2338</v>
      </c>
      <c r="L150" s="75" t="s">
        <v>2041</v>
      </c>
      <c r="M150" s="75"/>
      <c r="N150" s="75"/>
      <c r="O150" s="75"/>
      <c r="P150" s="75"/>
    </row>
    <row r="151" spans="1:16" s="77" customFormat="1" ht="15.75" x14ac:dyDescent="0.25">
      <c r="A151" s="75" t="s">
        <v>49</v>
      </c>
      <c r="B151" s="75" t="s">
        <v>50</v>
      </c>
      <c r="C151" s="75" t="s">
        <v>52</v>
      </c>
      <c r="D151" s="75" t="s">
        <v>2368</v>
      </c>
      <c r="E151" s="76">
        <v>119075290033</v>
      </c>
      <c r="F151" s="75" t="s">
        <v>2326</v>
      </c>
      <c r="G151" s="75" t="s">
        <v>2377</v>
      </c>
      <c r="H151" s="75" t="s">
        <v>2378</v>
      </c>
      <c r="I151" s="75" t="s">
        <v>2336</v>
      </c>
      <c r="J151" s="75" t="s">
        <v>2337</v>
      </c>
      <c r="K151" s="75" t="s">
        <v>2338</v>
      </c>
      <c r="L151" s="75" t="s">
        <v>2041</v>
      </c>
      <c r="M151" s="75"/>
      <c r="N151" s="75"/>
      <c r="O151" s="75"/>
      <c r="P151" s="75"/>
    </row>
    <row r="152" spans="1:16" s="77" customFormat="1" ht="15.75" x14ac:dyDescent="0.25">
      <c r="A152" s="75" t="s">
        <v>49</v>
      </c>
      <c r="B152" s="75" t="s">
        <v>50</v>
      </c>
      <c r="C152" s="75" t="s">
        <v>52</v>
      </c>
      <c r="D152" s="75" t="s">
        <v>2368</v>
      </c>
      <c r="E152" s="76">
        <v>119075290095</v>
      </c>
      <c r="F152" s="75" t="s">
        <v>2326</v>
      </c>
      <c r="G152" s="75" t="s">
        <v>2379</v>
      </c>
      <c r="H152" s="75" t="s">
        <v>2380</v>
      </c>
      <c r="I152" s="75" t="s">
        <v>2336</v>
      </c>
      <c r="J152" s="75" t="s">
        <v>2337</v>
      </c>
      <c r="K152" s="75" t="s">
        <v>2338</v>
      </c>
      <c r="L152" s="75" t="s">
        <v>2041</v>
      </c>
      <c r="M152" s="75"/>
      <c r="N152" s="75"/>
      <c r="O152" s="75"/>
      <c r="P152" s="75"/>
    </row>
    <row r="153" spans="1:16" s="77" customFormat="1" ht="15.75" x14ac:dyDescent="0.25">
      <c r="A153" s="75" t="s">
        <v>49</v>
      </c>
      <c r="B153" s="75" t="s">
        <v>50</v>
      </c>
      <c r="C153" s="75" t="s">
        <v>52</v>
      </c>
      <c r="D153" s="75" t="s">
        <v>2368</v>
      </c>
      <c r="E153" s="76">
        <v>119075291218</v>
      </c>
      <c r="F153" s="75" t="s">
        <v>2326</v>
      </c>
      <c r="G153" s="75" t="s">
        <v>2381</v>
      </c>
      <c r="H153" s="75" t="s">
        <v>2382</v>
      </c>
      <c r="I153" s="75" t="s">
        <v>2336</v>
      </c>
      <c r="J153" s="75" t="s">
        <v>2337</v>
      </c>
      <c r="K153" s="75" t="s">
        <v>2338</v>
      </c>
      <c r="L153" s="75" t="s">
        <v>2041</v>
      </c>
      <c r="M153" s="75"/>
      <c r="N153" s="75"/>
      <c r="O153" s="75"/>
      <c r="P153" s="75"/>
    </row>
    <row r="154" spans="1:16" s="77" customFormat="1" ht="15.75" x14ac:dyDescent="0.25">
      <c r="A154" s="75" t="s">
        <v>49</v>
      </c>
      <c r="B154" s="75" t="s">
        <v>50</v>
      </c>
      <c r="C154" s="75" t="s">
        <v>53</v>
      </c>
      <c r="D154" s="75" t="s">
        <v>2383</v>
      </c>
      <c r="E154" s="76">
        <v>119110280459</v>
      </c>
      <c r="F154" s="75" t="s">
        <v>2326</v>
      </c>
      <c r="G154" s="75" t="s">
        <v>2384</v>
      </c>
      <c r="H154" s="75" t="s">
        <v>2385</v>
      </c>
      <c r="I154" s="75" t="s">
        <v>2329</v>
      </c>
      <c r="J154" s="75" t="s">
        <v>2330</v>
      </c>
      <c r="K154" s="75" t="s">
        <v>2331</v>
      </c>
      <c r="L154" s="75" t="s">
        <v>2041</v>
      </c>
      <c r="M154" s="75"/>
      <c r="N154" s="75"/>
      <c r="O154" s="75"/>
      <c r="P154" s="75"/>
    </row>
    <row r="155" spans="1:16" s="77" customFormat="1" ht="15.75" x14ac:dyDescent="0.25">
      <c r="A155" s="75" t="s">
        <v>49</v>
      </c>
      <c r="B155" s="75" t="s">
        <v>50</v>
      </c>
      <c r="C155" s="75" t="s">
        <v>53</v>
      </c>
      <c r="D155" s="75" t="s">
        <v>2383</v>
      </c>
      <c r="E155" s="76">
        <v>119110280548</v>
      </c>
      <c r="F155" s="75" t="s">
        <v>2326</v>
      </c>
      <c r="G155" s="75" t="s">
        <v>2386</v>
      </c>
      <c r="H155" s="75" t="s">
        <v>2387</v>
      </c>
      <c r="I155" s="75" t="s">
        <v>2329</v>
      </c>
      <c r="J155" s="75" t="s">
        <v>2388</v>
      </c>
      <c r="K155" s="75" t="s">
        <v>2389</v>
      </c>
      <c r="L155" s="75" t="s">
        <v>2041</v>
      </c>
      <c r="M155" s="75"/>
      <c r="N155" s="75"/>
      <c r="O155" s="75"/>
      <c r="P155" s="75"/>
    </row>
    <row r="156" spans="1:16" s="77" customFormat="1" ht="15.75" x14ac:dyDescent="0.25">
      <c r="A156" s="75" t="s">
        <v>49</v>
      </c>
      <c r="B156" s="75" t="s">
        <v>50</v>
      </c>
      <c r="C156" s="75" t="s">
        <v>53</v>
      </c>
      <c r="D156" s="75" t="s">
        <v>2383</v>
      </c>
      <c r="E156" s="76">
        <v>119110281399</v>
      </c>
      <c r="F156" s="75" t="s">
        <v>2326</v>
      </c>
      <c r="G156" s="75" t="s">
        <v>2390</v>
      </c>
      <c r="H156" s="75" t="s">
        <v>2391</v>
      </c>
      <c r="I156" s="75" t="s">
        <v>2349</v>
      </c>
      <c r="J156" s="75" t="s">
        <v>2350</v>
      </c>
      <c r="K156" s="75" t="s">
        <v>2351</v>
      </c>
      <c r="L156" s="75" t="s">
        <v>2041</v>
      </c>
      <c r="M156" s="75"/>
      <c r="N156" s="75"/>
      <c r="O156" s="75"/>
      <c r="P156" s="75"/>
    </row>
    <row r="157" spans="1:16" s="77" customFormat="1" ht="15.75" x14ac:dyDescent="0.25">
      <c r="A157" s="75" t="s">
        <v>49</v>
      </c>
      <c r="B157" s="75" t="s">
        <v>50</v>
      </c>
      <c r="C157" s="75" t="s">
        <v>53</v>
      </c>
      <c r="D157" s="75" t="s">
        <v>2383</v>
      </c>
      <c r="E157" s="76">
        <v>119110281402</v>
      </c>
      <c r="F157" s="75" t="s">
        <v>2326</v>
      </c>
      <c r="G157" s="75" t="s">
        <v>2392</v>
      </c>
      <c r="H157" s="75" t="s">
        <v>2393</v>
      </c>
      <c r="I157" s="75" t="s">
        <v>2329</v>
      </c>
      <c r="J157" s="75" t="s">
        <v>2330</v>
      </c>
      <c r="K157" s="75" t="s">
        <v>2331</v>
      </c>
      <c r="L157" s="75" t="s">
        <v>2041</v>
      </c>
      <c r="M157" s="75"/>
      <c r="N157" s="75"/>
      <c r="O157" s="75"/>
      <c r="P157" s="75"/>
    </row>
    <row r="158" spans="1:16" s="77" customFormat="1" ht="15.75" x14ac:dyDescent="0.25">
      <c r="A158" s="75" t="s">
        <v>49</v>
      </c>
      <c r="B158" s="75" t="s">
        <v>50</v>
      </c>
      <c r="C158" s="75" t="s">
        <v>53</v>
      </c>
      <c r="D158" s="75" t="s">
        <v>2383</v>
      </c>
      <c r="E158" s="76">
        <v>119110281403</v>
      </c>
      <c r="F158" s="75" t="s">
        <v>2326</v>
      </c>
      <c r="G158" s="75" t="s">
        <v>2394</v>
      </c>
      <c r="H158" s="75" t="s">
        <v>2395</v>
      </c>
      <c r="I158" s="75" t="s">
        <v>2396</v>
      </c>
      <c r="J158" s="75" t="s">
        <v>2397</v>
      </c>
      <c r="K158" s="75" t="s">
        <v>2397</v>
      </c>
      <c r="L158" s="75" t="s">
        <v>2041</v>
      </c>
      <c r="M158" s="75"/>
      <c r="N158" s="75"/>
      <c r="O158" s="75"/>
      <c r="P158" s="75"/>
    </row>
    <row r="159" spans="1:16" s="77" customFormat="1" ht="15.75" x14ac:dyDescent="0.25">
      <c r="A159" s="75" t="s">
        <v>49</v>
      </c>
      <c r="B159" s="75" t="s">
        <v>50</v>
      </c>
      <c r="C159" s="75" t="s">
        <v>53</v>
      </c>
      <c r="D159" s="75" t="s">
        <v>2383</v>
      </c>
      <c r="E159" s="76">
        <v>119110281404</v>
      </c>
      <c r="F159" s="75" t="s">
        <v>2326</v>
      </c>
      <c r="G159" s="75" t="s">
        <v>2398</v>
      </c>
      <c r="H159" s="75" t="s">
        <v>2399</v>
      </c>
      <c r="I159" s="75" t="s">
        <v>2329</v>
      </c>
      <c r="J159" s="75" t="s">
        <v>2330</v>
      </c>
      <c r="K159" s="75" t="s">
        <v>2331</v>
      </c>
      <c r="L159" s="75" t="s">
        <v>2041</v>
      </c>
      <c r="M159" s="75"/>
      <c r="N159" s="75"/>
      <c r="O159" s="75"/>
      <c r="P159" s="75"/>
    </row>
    <row r="160" spans="1:16" s="77" customFormat="1" ht="15.75" x14ac:dyDescent="0.25">
      <c r="A160" s="75" t="s">
        <v>49</v>
      </c>
      <c r="B160" s="75" t="s">
        <v>50</v>
      </c>
      <c r="C160" s="75" t="s">
        <v>53</v>
      </c>
      <c r="D160" s="75" t="s">
        <v>2383</v>
      </c>
      <c r="E160" s="76">
        <v>119110281406</v>
      </c>
      <c r="F160" s="75" t="s">
        <v>2326</v>
      </c>
      <c r="G160" s="75" t="s">
        <v>2400</v>
      </c>
      <c r="H160" s="75" t="s">
        <v>2401</v>
      </c>
      <c r="I160" s="75" t="s">
        <v>2336</v>
      </c>
      <c r="J160" s="75" t="s">
        <v>2337</v>
      </c>
      <c r="K160" s="75" t="s">
        <v>2338</v>
      </c>
      <c r="L160" s="75" t="s">
        <v>2041</v>
      </c>
      <c r="M160" s="75"/>
      <c r="N160" s="75"/>
      <c r="O160" s="75"/>
      <c r="P160" s="75"/>
    </row>
    <row r="161" spans="1:16" s="77" customFormat="1" ht="15.75" x14ac:dyDescent="0.25">
      <c r="A161" s="75" t="s">
        <v>49</v>
      </c>
      <c r="B161" s="75" t="s">
        <v>50</v>
      </c>
      <c r="C161" s="75" t="s">
        <v>53</v>
      </c>
      <c r="D161" s="75" t="s">
        <v>2383</v>
      </c>
      <c r="E161" s="76">
        <v>119110281407</v>
      </c>
      <c r="F161" s="75" t="s">
        <v>2326</v>
      </c>
      <c r="G161" s="75" t="s">
        <v>2402</v>
      </c>
      <c r="H161" s="75" t="s">
        <v>2403</v>
      </c>
      <c r="I161" s="75" t="s">
        <v>2329</v>
      </c>
      <c r="J161" s="75" t="s">
        <v>2364</v>
      </c>
      <c r="K161" s="75" t="s">
        <v>2365</v>
      </c>
      <c r="L161" s="75" t="s">
        <v>2041</v>
      </c>
      <c r="M161" s="75"/>
      <c r="N161" s="75"/>
      <c r="O161" s="75"/>
      <c r="P161" s="75"/>
    </row>
    <row r="162" spans="1:16" s="77" customFormat="1" ht="15.75" x14ac:dyDescent="0.25">
      <c r="A162" s="75" t="s">
        <v>49</v>
      </c>
      <c r="B162" s="75" t="s">
        <v>50</v>
      </c>
      <c r="C162" s="75" t="s">
        <v>53</v>
      </c>
      <c r="D162" s="75" t="s">
        <v>2383</v>
      </c>
      <c r="E162" s="76">
        <v>119110281408</v>
      </c>
      <c r="F162" s="75" t="s">
        <v>2326</v>
      </c>
      <c r="G162" s="75" t="s">
        <v>2404</v>
      </c>
      <c r="H162" s="75" t="s">
        <v>2405</v>
      </c>
      <c r="I162" s="75" t="s">
        <v>2329</v>
      </c>
      <c r="J162" s="75" t="s">
        <v>2345</v>
      </c>
      <c r="K162" s="75" t="s">
        <v>2346</v>
      </c>
      <c r="L162" s="75" t="s">
        <v>2041</v>
      </c>
      <c r="M162" s="75"/>
      <c r="N162" s="75"/>
      <c r="O162" s="75"/>
      <c r="P162" s="75"/>
    </row>
    <row r="163" spans="1:16" s="77" customFormat="1" ht="15.75" x14ac:dyDescent="0.25">
      <c r="A163" s="75" t="s">
        <v>49</v>
      </c>
      <c r="B163" s="75" t="s">
        <v>50</v>
      </c>
      <c r="C163" s="75" t="s">
        <v>53</v>
      </c>
      <c r="D163" s="75" t="s">
        <v>2383</v>
      </c>
      <c r="E163" s="76">
        <v>119110281412</v>
      </c>
      <c r="F163" s="75" t="s">
        <v>2326</v>
      </c>
      <c r="G163" s="75" t="s">
        <v>2406</v>
      </c>
      <c r="H163" s="75" t="s">
        <v>2407</v>
      </c>
      <c r="I163" s="75" t="s">
        <v>2329</v>
      </c>
      <c r="J163" s="75" t="s">
        <v>2388</v>
      </c>
      <c r="K163" s="75" t="s">
        <v>2389</v>
      </c>
      <c r="L163" s="75" t="s">
        <v>2041</v>
      </c>
      <c r="M163" s="75"/>
      <c r="N163" s="75"/>
      <c r="O163" s="75"/>
      <c r="P163" s="75"/>
    </row>
    <row r="164" spans="1:16" s="77" customFormat="1" ht="15.75" x14ac:dyDescent="0.25">
      <c r="A164" s="75" t="s">
        <v>49</v>
      </c>
      <c r="B164" s="75" t="s">
        <v>50</v>
      </c>
      <c r="C164" s="75" t="s">
        <v>53</v>
      </c>
      <c r="D164" s="75" t="s">
        <v>2383</v>
      </c>
      <c r="E164" s="76">
        <v>119110281416</v>
      </c>
      <c r="F164" s="75" t="s">
        <v>2326</v>
      </c>
      <c r="G164" s="75" t="s">
        <v>2408</v>
      </c>
      <c r="H164" s="75" t="s">
        <v>2409</v>
      </c>
      <c r="I164" s="75" t="s">
        <v>2329</v>
      </c>
      <c r="J164" s="75" t="s">
        <v>2364</v>
      </c>
      <c r="K164" s="75" t="s">
        <v>2365</v>
      </c>
      <c r="L164" s="75" t="s">
        <v>2041</v>
      </c>
      <c r="M164" s="75"/>
      <c r="N164" s="75"/>
      <c r="O164" s="75"/>
      <c r="P164" s="75"/>
    </row>
    <row r="165" spans="1:16" s="77" customFormat="1" ht="15.75" x14ac:dyDescent="0.25">
      <c r="A165" s="75" t="s">
        <v>49</v>
      </c>
      <c r="B165" s="75" t="s">
        <v>50</v>
      </c>
      <c r="C165" s="75" t="s">
        <v>54</v>
      </c>
      <c r="D165" s="75" t="s">
        <v>2410</v>
      </c>
      <c r="E165" s="76">
        <v>119130294061</v>
      </c>
      <c r="F165" s="75" t="s">
        <v>2326</v>
      </c>
      <c r="G165" s="75" t="s">
        <v>2411</v>
      </c>
      <c r="H165" s="75" t="s">
        <v>2412</v>
      </c>
      <c r="I165" s="75" t="s">
        <v>2329</v>
      </c>
      <c r="J165" s="75" t="s">
        <v>2330</v>
      </c>
      <c r="K165" s="75" t="s">
        <v>2331</v>
      </c>
      <c r="L165" s="75" t="s">
        <v>2041</v>
      </c>
      <c r="M165" s="75"/>
      <c r="N165" s="75"/>
      <c r="O165" s="75"/>
      <c r="P165" s="75"/>
    </row>
    <row r="166" spans="1:16" s="77" customFormat="1" ht="15.75" x14ac:dyDescent="0.25">
      <c r="A166" s="75" t="s">
        <v>49</v>
      </c>
      <c r="B166" s="75" t="s">
        <v>50</v>
      </c>
      <c r="C166" s="75" t="s">
        <v>54</v>
      </c>
      <c r="D166" s="75" t="s">
        <v>2410</v>
      </c>
      <c r="E166" s="76">
        <v>119130294076</v>
      </c>
      <c r="F166" s="75" t="s">
        <v>2326</v>
      </c>
      <c r="G166" s="75" t="s">
        <v>2413</v>
      </c>
      <c r="H166" s="75" t="s">
        <v>2414</v>
      </c>
      <c r="I166" s="75" t="s">
        <v>2329</v>
      </c>
      <c r="J166" s="75" t="s">
        <v>2388</v>
      </c>
      <c r="K166" s="75" t="s">
        <v>2389</v>
      </c>
      <c r="L166" s="75" t="s">
        <v>2041</v>
      </c>
      <c r="M166" s="75"/>
      <c r="N166" s="75"/>
      <c r="O166" s="75"/>
      <c r="P166" s="75"/>
    </row>
    <row r="167" spans="1:16" s="77" customFormat="1" ht="15.75" x14ac:dyDescent="0.25">
      <c r="A167" s="75" t="s">
        <v>49</v>
      </c>
      <c r="B167" s="75" t="s">
        <v>50</v>
      </c>
      <c r="C167" s="75" t="s">
        <v>54</v>
      </c>
      <c r="D167" s="75" t="s">
        <v>2410</v>
      </c>
      <c r="E167" s="76">
        <v>119130294102</v>
      </c>
      <c r="F167" s="75" t="s">
        <v>2326</v>
      </c>
      <c r="G167" s="75" t="s">
        <v>2415</v>
      </c>
      <c r="H167" s="75" t="s">
        <v>2416</v>
      </c>
      <c r="I167" s="75" t="s">
        <v>2329</v>
      </c>
      <c r="J167" s="75" t="s">
        <v>2330</v>
      </c>
      <c r="K167" s="75" t="s">
        <v>2331</v>
      </c>
      <c r="L167" s="75" t="s">
        <v>2041</v>
      </c>
      <c r="M167" s="75"/>
      <c r="N167" s="75"/>
      <c r="O167" s="75"/>
      <c r="P167" s="75"/>
    </row>
    <row r="168" spans="1:16" s="77" customFormat="1" ht="15.75" x14ac:dyDescent="0.25">
      <c r="A168" s="75" t="s">
        <v>49</v>
      </c>
      <c r="B168" s="75" t="s">
        <v>50</v>
      </c>
      <c r="C168" s="75" t="s">
        <v>54</v>
      </c>
      <c r="D168" s="75" t="s">
        <v>2410</v>
      </c>
      <c r="E168" s="76">
        <v>119130294178</v>
      </c>
      <c r="F168" s="75" t="s">
        <v>2326</v>
      </c>
      <c r="G168" s="75" t="s">
        <v>2417</v>
      </c>
      <c r="H168" s="75" t="s">
        <v>2418</v>
      </c>
      <c r="I168" s="75" t="s">
        <v>2329</v>
      </c>
      <c r="J168" s="75" t="s">
        <v>2330</v>
      </c>
      <c r="K168" s="75" t="s">
        <v>2331</v>
      </c>
      <c r="L168" s="75" t="s">
        <v>2041</v>
      </c>
      <c r="M168" s="75"/>
      <c r="N168" s="75"/>
      <c r="O168" s="75"/>
      <c r="P168" s="75"/>
    </row>
    <row r="169" spans="1:16" s="77" customFormat="1" ht="15.75" x14ac:dyDescent="0.25">
      <c r="A169" s="75" t="s">
        <v>49</v>
      </c>
      <c r="B169" s="75" t="s">
        <v>50</v>
      </c>
      <c r="C169" s="75" t="s">
        <v>54</v>
      </c>
      <c r="D169" s="75" t="s">
        <v>2410</v>
      </c>
      <c r="E169" s="76">
        <v>119130294182</v>
      </c>
      <c r="F169" s="75" t="s">
        <v>2326</v>
      </c>
      <c r="G169" s="75" t="s">
        <v>2419</v>
      </c>
      <c r="H169" s="75" t="s">
        <v>2420</v>
      </c>
      <c r="I169" s="75" t="s">
        <v>2329</v>
      </c>
      <c r="J169" s="75" t="s">
        <v>2330</v>
      </c>
      <c r="K169" s="75" t="s">
        <v>2331</v>
      </c>
      <c r="L169" s="75" t="s">
        <v>2041</v>
      </c>
      <c r="M169" s="75"/>
      <c r="N169" s="75"/>
      <c r="O169" s="75"/>
      <c r="P169" s="75"/>
    </row>
    <row r="170" spans="1:16" s="77" customFormat="1" ht="15.75" x14ac:dyDescent="0.25">
      <c r="A170" s="75" t="s">
        <v>49</v>
      </c>
      <c r="B170" s="75" t="s">
        <v>50</v>
      </c>
      <c r="C170" s="75" t="s">
        <v>54</v>
      </c>
      <c r="D170" s="75" t="s">
        <v>2410</v>
      </c>
      <c r="E170" s="76">
        <v>119130294420</v>
      </c>
      <c r="F170" s="75" t="s">
        <v>2326</v>
      </c>
      <c r="G170" s="75" t="s">
        <v>2421</v>
      </c>
      <c r="H170" s="75" t="s">
        <v>2422</v>
      </c>
      <c r="I170" s="75" t="s">
        <v>2329</v>
      </c>
      <c r="J170" s="75" t="s">
        <v>2364</v>
      </c>
      <c r="K170" s="75" t="s">
        <v>2365</v>
      </c>
      <c r="L170" s="75" t="s">
        <v>2041</v>
      </c>
      <c r="M170" s="75"/>
      <c r="N170" s="75"/>
      <c r="O170" s="75"/>
      <c r="P170" s="75"/>
    </row>
    <row r="171" spans="1:16" s="77" customFormat="1" ht="15.75" x14ac:dyDescent="0.25">
      <c r="A171" s="75" t="s">
        <v>49</v>
      </c>
      <c r="B171" s="75" t="s">
        <v>50</v>
      </c>
      <c r="C171" s="75" t="s">
        <v>54</v>
      </c>
      <c r="D171" s="75" t="s">
        <v>2410</v>
      </c>
      <c r="E171" s="76">
        <v>119130294421</v>
      </c>
      <c r="F171" s="75" t="s">
        <v>2326</v>
      </c>
      <c r="G171" s="75" t="s">
        <v>2423</v>
      </c>
      <c r="H171" s="75" t="s">
        <v>2424</v>
      </c>
      <c r="I171" s="75" t="s">
        <v>2336</v>
      </c>
      <c r="J171" s="75" t="s">
        <v>2337</v>
      </c>
      <c r="K171" s="75" t="s">
        <v>2338</v>
      </c>
      <c r="L171" s="75" t="s">
        <v>2041</v>
      </c>
      <c r="M171" s="75"/>
      <c r="N171" s="75"/>
      <c r="O171" s="75"/>
      <c r="P171" s="75"/>
    </row>
    <row r="172" spans="1:16" s="77" customFormat="1" ht="15.75" x14ac:dyDescent="0.25">
      <c r="A172" s="75" t="s">
        <v>49</v>
      </c>
      <c r="B172" s="75" t="s">
        <v>50</v>
      </c>
      <c r="C172" s="75" t="s">
        <v>54</v>
      </c>
      <c r="D172" s="75" t="s">
        <v>2410</v>
      </c>
      <c r="E172" s="76">
        <v>119130294424</v>
      </c>
      <c r="F172" s="75" t="s">
        <v>2326</v>
      </c>
      <c r="G172" s="75" t="s">
        <v>2425</v>
      </c>
      <c r="H172" s="75" t="s">
        <v>2426</v>
      </c>
      <c r="I172" s="75" t="s">
        <v>2336</v>
      </c>
      <c r="J172" s="75" t="s">
        <v>2337</v>
      </c>
      <c r="K172" s="75" t="s">
        <v>2338</v>
      </c>
      <c r="L172" s="75" t="s">
        <v>2041</v>
      </c>
      <c r="M172" s="75"/>
      <c r="N172" s="75"/>
      <c r="O172" s="75"/>
      <c r="P172" s="75"/>
    </row>
    <row r="173" spans="1:16" s="77" customFormat="1" ht="15.75" x14ac:dyDescent="0.25">
      <c r="A173" s="75" t="s">
        <v>49</v>
      </c>
      <c r="B173" s="75" t="s">
        <v>50</v>
      </c>
      <c r="C173" s="75" t="s">
        <v>55</v>
      </c>
      <c r="D173" s="75" t="s">
        <v>2427</v>
      </c>
      <c r="E173" s="76">
        <v>119137291930</v>
      </c>
      <c r="F173" s="75" t="s">
        <v>2326</v>
      </c>
      <c r="G173" s="75" t="s">
        <v>2428</v>
      </c>
      <c r="H173" s="75" t="s">
        <v>2429</v>
      </c>
      <c r="I173" s="75" t="s">
        <v>2336</v>
      </c>
      <c r="J173" s="75" t="s">
        <v>2337</v>
      </c>
      <c r="K173" s="75" t="s">
        <v>2338</v>
      </c>
      <c r="L173" s="75" t="s">
        <v>2041</v>
      </c>
      <c r="M173" s="75"/>
      <c r="N173" s="75"/>
      <c r="O173" s="75"/>
      <c r="P173" s="75"/>
    </row>
    <row r="174" spans="1:16" s="77" customFormat="1" ht="15.75" x14ac:dyDescent="0.25">
      <c r="A174" s="75" t="s">
        <v>49</v>
      </c>
      <c r="B174" s="75" t="s">
        <v>50</v>
      </c>
      <c r="C174" s="75" t="s">
        <v>55</v>
      </c>
      <c r="D174" s="75" t="s">
        <v>2427</v>
      </c>
      <c r="E174" s="76">
        <v>119137291966</v>
      </c>
      <c r="F174" s="75" t="s">
        <v>2326</v>
      </c>
      <c r="G174" s="75" t="s">
        <v>2430</v>
      </c>
      <c r="H174" s="75" t="s">
        <v>2431</v>
      </c>
      <c r="I174" s="75" t="s">
        <v>2329</v>
      </c>
      <c r="J174" s="75" t="s">
        <v>2388</v>
      </c>
      <c r="K174" s="75" t="s">
        <v>2389</v>
      </c>
      <c r="L174" s="75" t="s">
        <v>2041</v>
      </c>
      <c r="M174" s="75"/>
      <c r="N174" s="75"/>
      <c r="O174" s="75"/>
      <c r="P174" s="75"/>
    </row>
    <row r="175" spans="1:16" s="77" customFormat="1" ht="15.75" x14ac:dyDescent="0.25">
      <c r="A175" s="75" t="s">
        <v>49</v>
      </c>
      <c r="B175" s="75" t="s">
        <v>50</v>
      </c>
      <c r="C175" s="75" t="s">
        <v>55</v>
      </c>
      <c r="D175" s="75" t="s">
        <v>2427</v>
      </c>
      <c r="E175" s="76">
        <v>119137292019</v>
      </c>
      <c r="F175" s="75" t="s">
        <v>2326</v>
      </c>
      <c r="G175" s="75" t="s">
        <v>2432</v>
      </c>
      <c r="H175" s="75" t="s">
        <v>2433</v>
      </c>
      <c r="I175" s="75" t="s">
        <v>2349</v>
      </c>
      <c r="J175" s="75" t="s">
        <v>2350</v>
      </c>
      <c r="K175" s="75" t="s">
        <v>2351</v>
      </c>
      <c r="L175" s="75" t="s">
        <v>2041</v>
      </c>
      <c r="M175" s="75"/>
      <c r="N175" s="75"/>
      <c r="O175" s="75"/>
      <c r="P175" s="75"/>
    </row>
    <row r="176" spans="1:16" s="77" customFormat="1" ht="15.75" x14ac:dyDescent="0.25">
      <c r="A176" s="75" t="s">
        <v>49</v>
      </c>
      <c r="B176" s="75" t="s">
        <v>50</v>
      </c>
      <c r="C176" s="75" t="s">
        <v>55</v>
      </c>
      <c r="D176" s="75" t="s">
        <v>2427</v>
      </c>
      <c r="E176" s="76">
        <v>119137292042</v>
      </c>
      <c r="F176" s="75" t="s">
        <v>2326</v>
      </c>
      <c r="G176" s="75" t="s">
        <v>2434</v>
      </c>
      <c r="H176" s="75" t="s">
        <v>2435</v>
      </c>
      <c r="I176" s="75" t="s">
        <v>2436</v>
      </c>
      <c r="J176" s="75" t="s">
        <v>2437</v>
      </c>
      <c r="K176" s="75" t="s">
        <v>2438</v>
      </c>
      <c r="L176" s="75" t="s">
        <v>2041</v>
      </c>
      <c r="M176" s="75"/>
      <c r="N176" s="75"/>
      <c r="O176" s="75"/>
      <c r="P176" s="75"/>
    </row>
    <row r="177" spans="1:16" s="77" customFormat="1" ht="15.75" x14ac:dyDescent="0.25">
      <c r="A177" s="75" t="s">
        <v>49</v>
      </c>
      <c r="B177" s="75" t="s">
        <v>50</v>
      </c>
      <c r="C177" s="75" t="s">
        <v>55</v>
      </c>
      <c r="D177" s="75" t="s">
        <v>2427</v>
      </c>
      <c r="E177" s="76">
        <v>119137292065</v>
      </c>
      <c r="F177" s="75" t="s">
        <v>2326</v>
      </c>
      <c r="G177" s="75" t="s">
        <v>2439</v>
      </c>
      <c r="H177" s="75" t="s">
        <v>2440</v>
      </c>
      <c r="I177" s="75" t="s">
        <v>2329</v>
      </c>
      <c r="J177" s="75" t="s">
        <v>2330</v>
      </c>
      <c r="K177" s="75" t="s">
        <v>2331</v>
      </c>
      <c r="L177" s="75" t="s">
        <v>2041</v>
      </c>
      <c r="M177" s="75"/>
      <c r="N177" s="75"/>
      <c r="O177" s="75"/>
      <c r="P177" s="75"/>
    </row>
    <row r="178" spans="1:16" s="77" customFormat="1" ht="15.75" x14ac:dyDescent="0.25">
      <c r="A178" s="75" t="s">
        <v>49</v>
      </c>
      <c r="B178" s="75" t="s">
        <v>50</v>
      </c>
      <c r="C178" s="75" t="s">
        <v>55</v>
      </c>
      <c r="D178" s="75" t="s">
        <v>2427</v>
      </c>
      <c r="E178" s="76">
        <v>119137292125</v>
      </c>
      <c r="F178" s="75" t="s">
        <v>2326</v>
      </c>
      <c r="G178" s="75" t="s">
        <v>2441</v>
      </c>
      <c r="H178" s="75" t="s">
        <v>2442</v>
      </c>
      <c r="I178" s="75" t="s">
        <v>2329</v>
      </c>
      <c r="J178" s="75" t="s">
        <v>2330</v>
      </c>
      <c r="K178" s="75" t="s">
        <v>2331</v>
      </c>
      <c r="L178" s="75" t="s">
        <v>2041</v>
      </c>
      <c r="M178" s="75"/>
      <c r="N178" s="75"/>
      <c r="O178" s="75"/>
      <c r="P178" s="75"/>
    </row>
    <row r="179" spans="1:16" s="77" customFormat="1" ht="15.75" x14ac:dyDescent="0.25">
      <c r="A179" s="75" t="s">
        <v>49</v>
      </c>
      <c r="B179" s="75" t="s">
        <v>50</v>
      </c>
      <c r="C179" s="75" t="s">
        <v>55</v>
      </c>
      <c r="D179" s="75" t="s">
        <v>2427</v>
      </c>
      <c r="E179" s="76">
        <v>119137293137</v>
      </c>
      <c r="F179" s="75" t="s">
        <v>2326</v>
      </c>
      <c r="G179" s="75" t="s">
        <v>2443</v>
      </c>
      <c r="H179" s="75" t="s">
        <v>2444</v>
      </c>
      <c r="I179" s="75" t="s">
        <v>2329</v>
      </c>
      <c r="J179" s="75" t="s">
        <v>2388</v>
      </c>
      <c r="K179" s="75" t="s">
        <v>2389</v>
      </c>
      <c r="L179" s="75" t="s">
        <v>2041</v>
      </c>
      <c r="M179" s="75"/>
      <c r="N179" s="75"/>
      <c r="O179" s="75"/>
      <c r="P179" s="75"/>
    </row>
    <row r="180" spans="1:16" s="77" customFormat="1" ht="15.75" x14ac:dyDescent="0.25">
      <c r="A180" s="75" t="s">
        <v>49</v>
      </c>
      <c r="B180" s="75" t="s">
        <v>50</v>
      </c>
      <c r="C180" s="75" t="s">
        <v>56</v>
      </c>
      <c r="D180" s="75" t="s">
        <v>2445</v>
      </c>
      <c r="E180" s="76">
        <v>119142279420</v>
      </c>
      <c r="F180" s="75" t="s">
        <v>2326</v>
      </c>
      <c r="G180" s="75" t="s">
        <v>2446</v>
      </c>
      <c r="H180" s="75" t="s">
        <v>2447</v>
      </c>
      <c r="I180" s="75" t="s">
        <v>2329</v>
      </c>
      <c r="J180" s="75" t="s">
        <v>2364</v>
      </c>
      <c r="K180" s="75" t="s">
        <v>2365</v>
      </c>
      <c r="L180" s="75" t="s">
        <v>2041</v>
      </c>
      <c r="M180" s="75"/>
      <c r="N180" s="75"/>
      <c r="O180" s="75"/>
      <c r="P180" s="75"/>
    </row>
    <row r="181" spans="1:16" s="77" customFormat="1" ht="15.75" x14ac:dyDescent="0.25">
      <c r="A181" s="75" t="s">
        <v>49</v>
      </c>
      <c r="B181" s="75" t="s">
        <v>50</v>
      </c>
      <c r="C181" s="75" t="s">
        <v>56</v>
      </c>
      <c r="D181" s="75" t="s">
        <v>2445</v>
      </c>
      <c r="E181" s="76">
        <v>119142279511</v>
      </c>
      <c r="F181" s="75" t="s">
        <v>2326</v>
      </c>
      <c r="G181" s="75" t="s">
        <v>2448</v>
      </c>
      <c r="H181" s="75" t="s">
        <v>2449</v>
      </c>
      <c r="I181" s="75" t="s">
        <v>2396</v>
      </c>
      <c r="J181" s="75" t="s">
        <v>2397</v>
      </c>
      <c r="K181" s="75" t="s">
        <v>2397</v>
      </c>
      <c r="L181" s="75" t="s">
        <v>2041</v>
      </c>
      <c r="M181" s="75"/>
      <c r="N181" s="75"/>
      <c r="O181" s="75"/>
      <c r="P181" s="75"/>
    </row>
    <row r="182" spans="1:16" s="77" customFormat="1" ht="15.75" x14ac:dyDescent="0.25">
      <c r="A182" s="75" t="s">
        <v>49</v>
      </c>
      <c r="B182" s="75" t="s">
        <v>50</v>
      </c>
      <c r="C182" s="75" t="s">
        <v>56</v>
      </c>
      <c r="D182" s="75" t="s">
        <v>2445</v>
      </c>
      <c r="E182" s="76">
        <v>119142279673</v>
      </c>
      <c r="F182" s="75" t="s">
        <v>2326</v>
      </c>
      <c r="G182" s="75" t="s">
        <v>2450</v>
      </c>
      <c r="H182" s="75" t="s">
        <v>2451</v>
      </c>
      <c r="I182" s="75" t="s">
        <v>2329</v>
      </c>
      <c r="J182" s="75" t="s">
        <v>2388</v>
      </c>
      <c r="K182" s="75" t="s">
        <v>2389</v>
      </c>
      <c r="L182" s="75" t="s">
        <v>2041</v>
      </c>
      <c r="M182" s="75"/>
      <c r="N182" s="75"/>
      <c r="O182" s="75"/>
      <c r="P182" s="75"/>
    </row>
    <row r="183" spans="1:16" s="77" customFormat="1" ht="15.75" x14ac:dyDescent="0.25">
      <c r="A183" s="75" t="s">
        <v>49</v>
      </c>
      <c r="B183" s="75" t="s">
        <v>50</v>
      </c>
      <c r="C183" s="75" t="s">
        <v>56</v>
      </c>
      <c r="D183" s="75" t="s">
        <v>2445</v>
      </c>
      <c r="E183" s="76">
        <v>119142279691</v>
      </c>
      <c r="F183" s="75" t="s">
        <v>2326</v>
      </c>
      <c r="G183" s="75" t="s">
        <v>2452</v>
      </c>
      <c r="H183" s="75" t="s">
        <v>2453</v>
      </c>
      <c r="I183" s="75" t="s">
        <v>2329</v>
      </c>
      <c r="J183" s="75" t="s">
        <v>2330</v>
      </c>
      <c r="K183" s="75" t="s">
        <v>2331</v>
      </c>
      <c r="L183" s="75" t="s">
        <v>2041</v>
      </c>
      <c r="M183" s="75"/>
      <c r="N183" s="75"/>
      <c r="O183" s="75"/>
      <c r="P183" s="75"/>
    </row>
    <row r="184" spans="1:16" s="77" customFormat="1" ht="15.75" x14ac:dyDescent="0.25">
      <c r="A184" s="75" t="s">
        <v>49</v>
      </c>
      <c r="B184" s="75" t="s">
        <v>50</v>
      </c>
      <c r="C184" s="75" t="s">
        <v>56</v>
      </c>
      <c r="D184" s="75" t="s">
        <v>2445</v>
      </c>
      <c r="E184" s="76">
        <v>119142279902</v>
      </c>
      <c r="F184" s="75" t="s">
        <v>2326</v>
      </c>
      <c r="G184" s="75" t="s">
        <v>2454</v>
      </c>
      <c r="H184" s="75" t="s">
        <v>2455</v>
      </c>
      <c r="I184" s="75" t="s">
        <v>2329</v>
      </c>
      <c r="J184" s="75" t="s">
        <v>2388</v>
      </c>
      <c r="K184" s="75" t="s">
        <v>2389</v>
      </c>
      <c r="L184" s="75" t="s">
        <v>2041</v>
      </c>
      <c r="M184" s="75"/>
      <c r="N184" s="75"/>
      <c r="O184" s="75"/>
      <c r="P184" s="75"/>
    </row>
    <row r="185" spans="1:16" s="77" customFormat="1" ht="15.75" x14ac:dyDescent="0.25">
      <c r="A185" s="75" t="s">
        <v>49</v>
      </c>
      <c r="B185" s="75" t="s">
        <v>50</v>
      </c>
      <c r="C185" s="75" t="s">
        <v>56</v>
      </c>
      <c r="D185" s="75" t="s">
        <v>2445</v>
      </c>
      <c r="E185" s="76">
        <v>119142279906</v>
      </c>
      <c r="F185" s="75" t="s">
        <v>2326</v>
      </c>
      <c r="G185" s="75" t="s">
        <v>2456</v>
      </c>
      <c r="H185" s="75" t="s">
        <v>2457</v>
      </c>
      <c r="I185" s="75" t="s">
        <v>2329</v>
      </c>
      <c r="J185" s="75" t="s">
        <v>2345</v>
      </c>
      <c r="K185" s="75" t="s">
        <v>2346</v>
      </c>
      <c r="L185" s="75" t="s">
        <v>2041</v>
      </c>
      <c r="M185" s="75"/>
      <c r="N185" s="75"/>
      <c r="O185" s="75"/>
      <c r="P185" s="75"/>
    </row>
    <row r="186" spans="1:16" s="77" customFormat="1" ht="15.75" x14ac:dyDescent="0.25">
      <c r="A186" s="75" t="s">
        <v>49</v>
      </c>
      <c r="B186" s="75" t="s">
        <v>50</v>
      </c>
      <c r="C186" s="75" t="s">
        <v>56</v>
      </c>
      <c r="D186" s="75" t="s">
        <v>2445</v>
      </c>
      <c r="E186" s="76">
        <v>119142279910</v>
      </c>
      <c r="F186" s="75" t="s">
        <v>2326</v>
      </c>
      <c r="G186" s="75" t="s">
        <v>2458</v>
      </c>
      <c r="H186" s="75" t="s">
        <v>2459</v>
      </c>
      <c r="I186" s="75" t="s">
        <v>2329</v>
      </c>
      <c r="J186" s="75" t="s">
        <v>2330</v>
      </c>
      <c r="K186" s="75" t="s">
        <v>2331</v>
      </c>
      <c r="L186" s="75" t="s">
        <v>2041</v>
      </c>
      <c r="M186" s="75"/>
      <c r="N186" s="75"/>
      <c r="O186" s="75"/>
      <c r="P186" s="75"/>
    </row>
    <row r="187" spans="1:16" s="77" customFormat="1" ht="15.75" x14ac:dyDescent="0.25">
      <c r="A187" s="75" t="s">
        <v>49</v>
      </c>
      <c r="B187" s="75" t="s">
        <v>50</v>
      </c>
      <c r="C187" s="75" t="s">
        <v>56</v>
      </c>
      <c r="D187" s="75" t="s">
        <v>2445</v>
      </c>
      <c r="E187" s="76">
        <v>119142280203</v>
      </c>
      <c r="F187" s="75" t="s">
        <v>2326</v>
      </c>
      <c r="G187" s="75" t="s">
        <v>2460</v>
      </c>
      <c r="H187" s="75" t="s">
        <v>2461</v>
      </c>
      <c r="I187" s="75" t="s">
        <v>2329</v>
      </c>
      <c r="J187" s="75" t="s">
        <v>2330</v>
      </c>
      <c r="K187" s="75" t="s">
        <v>2331</v>
      </c>
      <c r="L187" s="75" t="s">
        <v>2041</v>
      </c>
      <c r="M187" s="75"/>
      <c r="N187" s="75"/>
      <c r="O187" s="75"/>
      <c r="P187" s="75"/>
    </row>
    <row r="188" spans="1:16" s="77" customFormat="1" ht="15.75" x14ac:dyDescent="0.25">
      <c r="A188" s="75" t="s">
        <v>49</v>
      </c>
      <c r="B188" s="75" t="s">
        <v>50</v>
      </c>
      <c r="C188" s="75" t="s">
        <v>57</v>
      </c>
      <c r="D188" s="75" t="s">
        <v>2462</v>
      </c>
      <c r="E188" s="76">
        <v>119212266189</v>
      </c>
      <c r="F188" s="75" t="s">
        <v>2326</v>
      </c>
      <c r="G188" s="75" t="s">
        <v>2463</v>
      </c>
      <c r="H188" s="75" t="s">
        <v>2464</v>
      </c>
      <c r="I188" s="75" t="s">
        <v>2329</v>
      </c>
      <c r="J188" s="75" t="s">
        <v>2388</v>
      </c>
      <c r="K188" s="75" t="s">
        <v>2389</v>
      </c>
      <c r="L188" s="75" t="s">
        <v>2041</v>
      </c>
      <c r="M188" s="75"/>
      <c r="N188" s="75"/>
      <c r="O188" s="75"/>
      <c r="P188" s="75"/>
    </row>
    <row r="189" spans="1:16" s="77" customFormat="1" ht="15.75" x14ac:dyDescent="0.25">
      <c r="A189" s="75" t="s">
        <v>49</v>
      </c>
      <c r="B189" s="75" t="s">
        <v>50</v>
      </c>
      <c r="C189" s="75" t="s">
        <v>57</v>
      </c>
      <c r="D189" s="75" t="s">
        <v>2462</v>
      </c>
      <c r="E189" s="76">
        <v>119212266220</v>
      </c>
      <c r="F189" s="75" t="s">
        <v>2326</v>
      </c>
      <c r="G189" s="75" t="s">
        <v>2465</v>
      </c>
      <c r="H189" s="75" t="s">
        <v>2466</v>
      </c>
      <c r="I189" s="75" t="s">
        <v>2329</v>
      </c>
      <c r="J189" s="75" t="s">
        <v>2388</v>
      </c>
      <c r="K189" s="75" t="s">
        <v>2389</v>
      </c>
      <c r="L189" s="75" t="s">
        <v>2041</v>
      </c>
      <c r="M189" s="75"/>
      <c r="N189" s="75"/>
      <c r="O189" s="75"/>
      <c r="P189" s="75"/>
    </row>
    <row r="190" spans="1:16" s="77" customFormat="1" ht="15.75" x14ac:dyDescent="0.25">
      <c r="A190" s="75" t="s">
        <v>49</v>
      </c>
      <c r="B190" s="75" t="s">
        <v>50</v>
      </c>
      <c r="C190" s="75" t="s">
        <v>57</v>
      </c>
      <c r="D190" s="75" t="s">
        <v>2462</v>
      </c>
      <c r="E190" s="76">
        <v>119212266350</v>
      </c>
      <c r="F190" s="75" t="s">
        <v>2326</v>
      </c>
      <c r="G190" s="75" t="s">
        <v>2467</v>
      </c>
      <c r="H190" s="75" t="s">
        <v>2468</v>
      </c>
      <c r="I190" s="75" t="s">
        <v>2329</v>
      </c>
      <c r="J190" s="75" t="s">
        <v>2345</v>
      </c>
      <c r="K190" s="75" t="s">
        <v>2346</v>
      </c>
      <c r="L190" s="75" t="s">
        <v>2041</v>
      </c>
      <c r="M190" s="75"/>
      <c r="N190" s="75"/>
      <c r="O190" s="75"/>
      <c r="P190" s="75"/>
    </row>
    <row r="191" spans="1:16" s="77" customFormat="1" ht="15.75" x14ac:dyDescent="0.25">
      <c r="A191" s="75" t="s">
        <v>49</v>
      </c>
      <c r="B191" s="75" t="s">
        <v>50</v>
      </c>
      <c r="C191" s="75" t="s">
        <v>57</v>
      </c>
      <c r="D191" s="75" t="s">
        <v>2462</v>
      </c>
      <c r="E191" s="76">
        <v>119212266402</v>
      </c>
      <c r="F191" s="75" t="s">
        <v>2326</v>
      </c>
      <c r="G191" s="75" t="s">
        <v>2469</v>
      </c>
      <c r="H191" s="75" t="s">
        <v>2470</v>
      </c>
      <c r="I191" s="75" t="s">
        <v>2336</v>
      </c>
      <c r="J191" s="75" t="s">
        <v>2337</v>
      </c>
      <c r="K191" s="75" t="s">
        <v>2338</v>
      </c>
      <c r="L191" s="75" t="s">
        <v>2041</v>
      </c>
      <c r="M191" s="75"/>
      <c r="N191" s="75"/>
      <c r="O191" s="75"/>
      <c r="P191" s="75"/>
    </row>
    <row r="192" spans="1:16" s="77" customFormat="1" ht="15.75" x14ac:dyDescent="0.25">
      <c r="A192" s="75" t="s">
        <v>49</v>
      </c>
      <c r="B192" s="75" t="s">
        <v>50</v>
      </c>
      <c r="C192" s="75" t="s">
        <v>57</v>
      </c>
      <c r="D192" s="75" t="s">
        <v>2462</v>
      </c>
      <c r="E192" s="76">
        <v>119212266483</v>
      </c>
      <c r="F192" s="75" t="s">
        <v>2326</v>
      </c>
      <c r="G192" s="75" t="s">
        <v>2471</v>
      </c>
      <c r="H192" s="75" t="s">
        <v>2472</v>
      </c>
      <c r="I192" s="75" t="s">
        <v>2329</v>
      </c>
      <c r="J192" s="75" t="s">
        <v>2388</v>
      </c>
      <c r="K192" s="75" t="s">
        <v>2389</v>
      </c>
      <c r="L192" s="75" t="s">
        <v>2041</v>
      </c>
      <c r="M192" s="75"/>
      <c r="N192" s="75"/>
      <c r="O192" s="75"/>
      <c r="P192" s="75"/>
    </row>
    <row r="193" spans="1:16" s="77" customFormat="1" ht="15.75" x14ac:dyDescent="0.25">
      <c r="A193" s="75" t="s">
        <v>49</v>
      </c>
      <c r="B193" s="75" t="s">
        <v>50</v>
      </c>
      <c r="C193" s="75" t="s">
        <v>57</v>
      </c>
      <c r="D193" s="75" t="s">
        <v>2462</v>
      </c>
      <c r="E193" s="76">
        <v>119212266490</v>
      </c>
      <c r="F193" s="75" t="s">
        <v>2326</v>
      </c>
      <c r="G193" s="75" t="s">
        <v>2473</v>
      </c>
      <c r="H193" s="75" t="s">
        <v>2474</v>
      </c>
      <c r="I193" s="75" t="s">
        <v>2329</v>
      </c>
      <c r="J193" s="75" t="s">
        <v>2330</v>
      </c>
      <c r="K193" s="75" t="s">
        <v>2331</v>
      </c>
      <c r="L193" s="75" t="s">
        <v>2041</v>
      </c>
      <c r="M193" s="75"/>
      <c r="N193" s="75"/>
      <c r="O193" s="75"/>
      <c r="P193" s="75"/>
    </row>
    <row r="194" spans="1:16" s="77" customFormat="1" ht="15.75" x14ac:dyDescent="0.25">
      <c r="A194" s="75" t="s">
        <v>49</v>
      </c>
      <c r="B194" s="75" t="s">
        <v>50</v>
      </c>
      <c r="C194" s="75" t="s">
        <v>57</v>
      </c>
      <c r="D194" s="75" t="s">
        <v>2462</v>
      </c>
      <c r="E194" s="76">
        <v>119212266524</v>
      </c>
      <c r="F194" s="75" t="s">
        <v>2326</v>
      </c>
      <c r="G194" s="75" t="s">
        <v>2475</v>
      </c>
      <c r="H194" s="75" t="s">
        <v>2476</v>
      </c>
      <c r="I194" s="75" t="s">
        <v>2329</v>
      </c>
      <c r="J194" s="75" t="s">
        <v>2330</v>
      </c>
      <c r="K194" s="75" t="s">
        <v>2331</v>
      </c>
      <c r="L194" s="75" t="s">
        <v>2041</v>
      </c>
      <c r="M194" s="75"/>
      <c r="N194" s="75"/>
      <c r="O194" s="75"/>
      <c r="P194" s="75"/>
    </row>
    <row r="195" spans="1:16" s="77" customFormat="1" ht="15.75" x14ac:dyDescent="0.25">
      <c r="A195" s="75" t="s">
        <v>49</v>
      </c>
      <c r="B195" s="75" t="s">
        <v>50</v>
      </c>
      <c r="C195" s="75" t="s">
        <v>57</v>
      </c>
      <c r="D195" s="75" t="s">
        <v>2462</v>
      </c>
      <c r="E195" s="76">
        <v>119212266984</v>
      </c>
      <c r="F195" s="75" t="s">
        <v>2326</v>
      </c>
      <c r="G195" s="75" t="s">
        <v>2477</v>
      </c>
      <c r="H195" s="75" t="s">
        <v>2478</v>
      </c>
      <c r="I195" s="75" t="s">
        <v>2329</v>
      </c>
      <c r="J195" s="75" t="s">
        <v>2330</v>
      </c>
      <c r="K195" s="75" t="s">
        <v>2331</v>
      </c>
      <c r="L195" s="75" t="s">
        <v>2041</v>
      </c>
      <c r="M195" s="75"/>
      <c r="N195" s="75"/>
      <c r="O195" s="75"/>
      <c r="P195" s="75"/>
    </row>
    <row r="196" spans="1:16" s="77" customFormat="1" ht="15.75" x14ac:dyDescent="0.25">
      <c r="A196" s="75" t="s">
        <v>49</v>
      </c>
      <c r="B196" s="75" t="s">
        <v>50</v>
      </c>
      <c r="C196" s="75" t="s">
        <v>57</v>
      </c>
      <c r="D196" s="75" t="s">
        <v>2462</v>
      </c>
      <c r="E196" s="76">
        <v>119212267013</v>
      </c>
      <c r="F196" s="75" t="s">
        <v>2326</v>
      </c>
      <c r="G196" s="75" t="s">
        <v>2479</v>
      </c>
      <c r="H196" s="75" t="s">
        <v>2480</v>
      </c>
      <c r="I196" s="75" t="s">
        <v>2329</v>
      </c>
      <c r="J196" s="75" t="s">
        <v>2330</v>
      </c>
      <c r="K196" s="75" t="s">
        <v>2331</v>
      </c>
      <c r="L196" s="75" t="s">
        <v>2041</v>
      </c>
      <c r="M196" s="75"/>
      <c r="N196" s="75"/>
      <c r="O196" s="75"/>
      <c r="P196" s="75"/>
    </row>
    <row r="197" spans="1:16" s="77" customFormat="1" ht="15.75" x14ac:dyDescent="0.25">
      <c r="A197" s="75" t="s">
        <v>49</v>
      </c>
      <c r="B197" s="75" t="s">
        <v>50</v>
      </c>
      <c r="C197" s="75" t="s">
        <v>57</v>
      </c>
      <c r="D197" s="75" t="s">
        <v>2462</v>
      </c>
      <c r="E197" s="76">
        <v>119212267058</v>
      </c>
      <c r="F197" s="75" t="s">
        <v>2326</v>
      </c>
      <c r="G197" s="75" t="s">
        <v>2481</v>
      </c>
      <c r="H197" s="75" t="s">
        <v>2482</v>
      </c>
      <c r="I197" s="75" t="s">
        <v>2329</v>
      </c>
      <c r="J197" s="75" t="s">
        <v>2388</v>
      </c>
      <c r="K197" s="75" t="s">
        <v>2389</v>
      </c>
      <c r="L197" s="75" t="s">
        <v>2041</v>
      </c>
      <c r="M197" s="75"/>
      <c r="N197" s="75"/>
      <c r="O197" s="75"/>
      <c r="P197" s="75"/>
    </row>
    <row r="198" spans="1:16" s="77" customFormat="1" ht="15.75" x14ac:dyDescent="0.25">
      <c r="A198" s="75" t="s">
        <v>49</v>
      </c>
      <c r="B198" s="75" t="s">
        <v>50</v>
      </c>
      <c r="C198" s="75" t="s">
        <v>57</v>
      </c>
      <c r="D198" s="75" t="s">
        <v>2462</v>
      </c>
      <c r="E198" s="76">
        <v>119212267902</v>
      </c>
      <c r="F198" s="75" t="s">
        <v>2326</v>
      </c>
      <c r="G198" s="75" t="s">
        <v>2483</v>
      </c>
      <c r="H198" s="75" t="s">
        <v>2484</v>
      </c>
      <c r="I198" s="75" t="s">
        <v>2329</v>
      </c>
      <c r="J198" s="75" t="s">
        <v>2345</v>
      </c>
      <c r="K198" s="75" t="s">
        <v>2346</v>
      </c>
      <c r="L198" s="75" t="s">
        <v>2041</v>
      </c>
      <c r="M198" s="75"/>
      <c r="N198" s="75"/>
      <c r="O198" s="75"/>
      <c r="P198" s="75"/>
    </row>
    <row r="199" spans="1:16" s="77" customFormat="1" ht="15.75" x14ac:dyDescent="0.25">
      <c r="A199" s="75" t="s">
        <v>49</v>
      </c>
      <c r="B199" s="75" t="s">
        <v>50</v>
      </c>
      <c r="C199" s="75" t="s">
        <v>57</v>
      </c>
      <c r="D199" s="75" t="s">
        <v>2462</v>
      </c>
      <c r="E199" s="76">
        <v>119212267906</v>
      </c>
      <c r="F199" s="75" t="s">
        <v>2326</v>
      </c>
      <c r="G199" s="75" t="s">
        <v>2485</v>
      </c>
      <c r="H199" s="75" t="s">
        <v>2486</v>
      </c>
      <c r="I199" s="75" t="s">
        <v>2329</v>
      </c>
      <c r="J199" s="75" t="s">
        <v>2330</v>
      </c>
      <c r="K199" s="75" t="s">
        <v>2331</v>
      </c>
      <c r="L199" s="75" t="s">
        <v>2041</v>
      </c>
      <c r="M199" s="75"/>
      <c r="N199" s="75"/>
      <c r="O199" s="75"/>
      <c r="P199" s="75"/>
    </row>
    <row r="200" spans="1:16" s="77" customFormat="1" ht="15.75" x14ac:dyDescent="0.25">
      <c r="A200" s="75" t="s">
        <v>49</v>
      </c>
      <c r="B200" s="75" t="s">
        <v>50</v>
      </c>
      <c r="C200" s="75" t="s">
        <v>57</v>
      </c>
      <c r="D200" s="75" t="s">
        <v>2462</v>
      </c>
      <c r="E200" s="76">
        <v>119212267909</v>
      </c>
      <c r="F200" s="75" t="s">
        <v>2326</v>
      </c>
      <c r="G200" s="75" t="s">
        <v>2487</v>
      </c>
      <c r="H200" s="75" t="s">
        <v>2488</v>
      </c>
      <c r="I200" s="75" t="s">
        <v>2336</v>
      </c>
      <c r="J200" s="75" t="s">
        <v>2337</v>
      </c>
      <c r="K200" s="75" t="s">
        <v>2338</v>
      </c>
      <c r="L200" s="75" t="s">
        <v>2041</v>
      </c>
      <c r="M200" s="75"/>
      <c r="N200" s="75"/>
      <c r="O200" s="75"/>
      <c r="P200" s="75"/>
    </row>
    <row r="201" spans="1:16" s="77" customFormat="1" ht="15.75" x14ac:dyDescent="0.25">
      <c r="A201" s="75" t="s">
        <v>49</v>
      </c>
      <c r="B201" s="75" t="s">
        <v>50</v>
      </c>
      <c r="C201" s="75" t="s">
        <v>57</v>
      </c>
      <c r="D201" s="75" t="s">
        <v>2462</v>
      </c>
      <c r="E201" s="76">
        <v>119212267912</v>
      </c>
      <c r="F201" s="75" t="s">
        <v>2326</v>
      </c>
      <c r="G201" s="75" t="s">
        <v>2489</v>
      </c>
      <c r="H201" s="75" t="s">
        <v>2490</v>
      </c>
      <c r="I201" s="75" t="s">
        <v>2336</v>
      </c>
      <c r="J201" s="75" t="s">
        <v>2337</v>
      </c>
      <c r="K201" s="75" t="s">
        <v>2338</v>
      </c>
      <c r="L201" s="75" t="s">
        <v>2041</v>
      </c>
      <c r="M201" s="75"/>
      <c r="N201" s="75"/>
      <c r="O201" s="75"/>
      <c r="P201" s="75"/>
    </row>
    <row r="202" spans="1:16" s="77" customFormat="1" ht="15.75" x14ac:dyDescent="0.25">
      <c r="A202" s="75" t="s">
        <v>49</v>
      </c>
      <c r="B202" s="75" t="s">
        <v>50</v>
      </c>
      <c r="C202" s="75" t="s">
        <v>58</v>
      </c>
      <c r="D202" s="75" t="s">
        <v>2491</v>
      </c>
      <c r="E202" s="76">
        <v>119256284403</v>
      </c>
      <c r="F202" s="75" t="s">
        <v>2326</v>
      </c>
      <c r="G202" s="75" t="s">
        <v>2492</v>
      </c>
      <c r="H202" s="75" t="s">
        <v>2493</v>
      </c>
      <c r="I202" s="75" t="s">
        <v>2329</v>
      </c>
      <c r="J202" s="75" t="s">
        <v>2388</v>
      </c>
      <c r="K202" s="75" t="s">
        <v>2389</v>
      </c>
      <c r="L202" s="75" t="s">
        <v>2041</v>
      </c>
      <c r="M202" s="75"/>
      <c r="N202" s="75"/>
      <c r="O202" s="75"/>
      <c r="P202" s="75"/>
    </row>
    <row r="203" spans="1:16" s="77" customFormat="1" ht="15.75" x14ac:dyDescent="0.25">
      <c r="A203" s="75" t="s">
        <v>49</v>
      </c>
      <c r="B203" s="75" t="s">
        <v>50</v>
      </c>
      <c r="C203" s="75" t="s">
        <v>58</v>
      </c>
      <c r="D203" s="75" t="s">
        <v>2491</v>
      </c>
      <c r="E203" s="76">
        <v>119256284423</v>
      </c>
      <c r="F203" s="75" t="s">
        <v>2326</v>
      </c>
      <c r="G203" s="75" t="s">
        <v>2494</v>
      </c>
      <c r="H203" s="75" t="s">
        <v>2495</v>
      </c>
      <c r="I203" s="75" t="s">
        <v>2329</v>
      </c>
      <c r="J203" s="75" t="s">
        <v>2330</v>
      </c>
      <c r="K203" s="75" t="s">
        <v>2331</v>
      </c>
      <c r="L203" s="75" t="s">
        <v>2041</v>
      </c>
      <c r="M203" s="75"/>
      <c r="N203" s="75"/>
      <c r="O203" s="75"/>
      <c r="P203" s="75"/>
    </row>
    <row r="204" spans="1:16" s="77" customFormat="1" ht="15.75" x14ac:dyDescent="0.25">
      <c r="A204" s="75" t="s">
        <v>49</v>
      </c>
      <c r="B204" s="75" t="s">
        <v>50</v>
      </c>
      <c r="C204" s="75" t="s">
        <v>58</v>
      </c>
      <c r="D204" s="75" t="s">
        <v>2491</v>
      </c>
      <c r="E204" s="76">
        <v>119256284452</v>
      </c>
      <c r="F204" s="75" t="s">
        <v>2326</v>
      </c>
      <c r="G204" s="75" t="s">
        <v>2496</v>
      </c>
      <c r="H204" s="75" t="s">
        <v>2497</v>
      </c>
      <c r="I204" s="75" t="s">
        <v>2329</v>
      </c>
      <c r="J204" s="75" t="s">
        <v>2330</v>
      </c>
      <c r="K204" s="75" t="s">
        <v>2331</v>
      </c>
      <c r="L204" s="75" t="s">
        <v>2041</v>
      </c>
      <c r="M204" s="75"/>
      <c r="N204" s="75"/>
      <c r="O204" s="75"/>
      <c r="P204" s="75"/>
    </row>
    <row r="205" spans="1:16" s="77" customFormat="1" ht="15.75" x14ac:dyDescent="0.25">
      <c r="A205" s="75" t="s">
        <v>49</v>
      </c>
      <c r="B205" s="75" t="s">
        <v>50</v>
      </c>
      <c r="C205" s="75" t="s">
        <v>58</v>
      </c>
      <c r="D205" s="75" t="s">
        <v>2491</v>
      </c>
      <c r="E205" s="76">
        <v>119256285035</v>
      </c>
      <c r="F205" s="75" t="s">
        <v>2326</v>
      </c>
      <c r="G205" s="75" t="s">
        <v>2498</v>
      </c>
      <c r="H205" s="75" t="s">
        <v>2499</v>
      </c>
      <c r="I205" s="75" t="s">
        <v>2336</v>
      </c>
      <c r="J205" s="75" t="s">
        <v>2337</v>
      </c>
      <c r="K205" s="75" t="s">
        <v>2338</v>
      </c>
      <c r="L205" s="75" t="s">
        <v>2041</v>
      </c>
      <c r="M205" s="75"/>
      <c r="N205" s="75"/>
      <c r="O205" s="75"/>
      <c r="P205" s="75"/>
    </row>
    <row r="206" spans="1:16" s="77" customFormat="1" ht="15.75" x14ac:dyDescent="0.25">
      <c r="A206" s="75" t="s">
        <v>49</v>
      </c>
      <c r="B206" s="75" t="s">
        <v>50</v>
      </c>
      <c r="C206" s="75" t="s">
        <v>58</v>
      </c>
      <c r="D206" s="75" t="s">
        <v>2491</v>
      </c>
      <c r="E206" s="76">
        <v>119256285037</v>
      </c>
      <c r="F206" s="75" t="s">
        <v>2326</v>
      </c>
      <c r="G206" s="75" t="s">
        <v>2500</v>
      </c>
      <c r="H206" s="75" t="s">
        <v>2501</v>
      </c>
      <c r="I206" s="75" t="s">
        <v>2329</v>
      </c>
      <c r="J206" s="75" t="s">
        <v>2345</v>
      </c>
      <c r="K206" s="75" t="s">
        <v>2346</v>
      </c>
      <c r="L206" s="75" t="s">
        <v>2041</v>
      </c>
      <c r="M206" s="75"/>
      <c r="N206" s="75"/>
      <c r="O206" s="75"/>
      <c r="P206" s="75"/>
    </row>
    <row r="207" spans="1:16" s="77" customFormat="1" ht="15.75" x14ac:dyDescent="0.25">
      <c r="A207" s="75" t="s">
        <v>49</v>
      </c>
      <c r="B207" s="75" t="s">
        <v>50</v>
      </c>
      <c r="C207" s="75" t="s">
        <v>58</v>
      </c>
      <c r="D207" s="75" t="s">
        <v>2491</v>
      </c>
      <c r="E207" s="76">
        <v>119256285038</v>
      </c>
      <c r="F207" s="75" t="s">
        <v>2326</v>
      </c>
      <c r="G207" s="75" t="s">
        <v>2502</v>
      </c>
      <c r="H207" s="75" t="s">
        <v>2503</v>
      </c>
      <c r="I207" s="75" t="s">
        <v>2336</v>
      </c>
      <c r="J207" s="75" t="s">
        <v>2337</v>
      </c>
      <c r="K207" s="75" t="s">
        <v>2338</v>
      </c>
      <c r="L207" s="75" t="s">
        <v>2041</v>
      </c>
      <c r="M207" s="75"/>
      <c r="N207" s="75"/>
      <c r="O207" s="75"/>
      <c r="P207" s="75"/>
    </row>
    <row r="208" spans="1:16" s="77" customFormat="1" ht="15.75" x14ac:dyDescent="0.25">
      <c r="A208" s="75" t="s">
        <v>49</v>
      </c>
      <c r="B208" s="75" t="s">
        <v>50</v>
      </c>
      <c r="C208" s="75" t="s">
        <v>59</v>
      </c>
      <c r="D208" s="75" t="s">
        <v>2504</v>
      </c>
      <c r="E208" s="76">
        <v>119364272408</v>
      </c>
      <c r="F208" s="75" t="s">
        <v>2326</v>
      </c>
      <c r="G208" s="75" t="s">
        <v>2505</v>
      </c>
      <c r="H208" s="75" t="s">
        <v>2506</v>
      </c>
      <c r="I208" s="75" t="s">
        <v>2329</v>
      </c>
      <c r="J208" s="75" t="s">
        <v>2388</v>
      </c>
      <c r="K208" s="75" t="s">
        <v>2389</v>
      </c>
      <c r="L208" s="75" t="s">
        <v>2041</v>
      </c>
      <c r="M208" s="75"/>
      <c r="N208" s="75"/>
      <c r="O208" s="75"/>
      <c r="P208" s="75"/>
    </row>
    <row r="209" spans="1:16" s="77" customFormat="1" ht="15.75" x14ac:dyDescent="0.25">
      <c r="A209" s="75" t="s">
        <v>49</v>
      </c>
      <c r="B209" s="75" t="s">
        <v>50</v>
      </c>
      <c r="C209" s="75" t="s">
        <v>59</v>
      </c>
      <c r="D209" s="75" t="s">
        <v>2504</v>
      </c>
      <c r="E209" s="76">
        <v>119364272493</v>
      </c>
      <c r="F209" s="75" t="s">
        <v>2326</v>
      </c>
      <c r="G209" s="75" t="s">
        <v>2507</v>
      </c>
      <c r="H209" s="75" t="s">
        <v>2508</v>
      </c>
      <c r="I209" s="75" t="s">
        <v>2329</v>
      </c>
      <c r="J209" s="75" t="s">
        <v>2388</v>
      </c>
      <c r="K209" s="75" t="s">
        <v>2389</v>
      </c>
      <c r="L209" s="75" t="s">
        <v>2041</v>
      </c>
      <c r="M209" s="75"/>
      <c r="N209" s="75"/>
      <c r="O209" s="75"/>
      <c r="P209" s="75"/>
    </row>
    <row r="210" spans="1:16" s="77" customFormat="1" ht="15.75" x14ac:dyDescent="0.25">
      <c r="A210" s="75" t="s">
        <v>49</v>
      </c>
      <c r="B210" s="75" t="s">
        <v>50</v>
      </c>
      <c r="C210" s="75" t="s">
        <v>59</v>
      </c>
      <c r="D210" s="75" t="s">
        <v>2504</v>
      </c>
      <c r="E210" s="76">
        <v>119364273105</v>
      </c>
      <c r="F210" s="75" t="s">
        <v>2326</v>
      </c>
      <c r="G210" s="75" t="s">
        <v>2509</v>
      </c>
      <c r="H210" s="75" t="s">
        <v>2510</v>
      </c>
      <c r="I210" s="75" t="s">
        <v>2329</v>
      </c>
      <c r="J210" s="75" t="s">
        <v>2330</v>
      </c>
      <c r="K210" s="75" t="s">
        <v>2331</v>
      </c>
      <c r="L210" s="75" t="s">
        <v>2041</v>
      </c>
      <c r="M210" s="75"/>
      <c r="N210" s="75"/>
      <c r="O210" s="75"/>
      <c r="P210" s="75"/>
    </row>
    <row r="211" spans="1:16" s="77" customFormat="1" ht="15.75" x14ac:dyDescent="0.25">
      <c r="A211" s="75" t="s">
        <v>49</v>
      </c>
      <c r="B211" s="75" t="s">
        <v>50</v>
      </c>
      <c r="C211" s="75" t="s">
        <v>60</v>
      </c>
      <c r="D211" s="75" t="s">
        <v>2511</v>
      </c>
      <c r="E211" s="76">
        <v>119450290240</v>
      </c>
      <c r="F211" s="75" t="s">
        <v>2326</v>
      </c>
      <c r="G211" s="75" t="s">
        <v>2512</v>
      </c>
      <c r="H211" s="75" t="s">
        <v>2513</v>
      </c>
      <c r="I211" s="75" t="s">
        <v>2329</v>
      </c>
      <c r="J211" s="75" t="s">
        <v>2330</v>
      </c>
      <c r="K211" s="75" t="s">
        <v>2331</v>
      </c>
      <c r="L211" s="75" t="s">
        <v>2041</v>
      </c>
      <c r="M211" s="75"/>
      <c r="N211" s="75"/>
      <c r="O211" s="75"/>
      <c r="P211" s="75"/>
    </row>
    <row r="212" spans="1:16" s="77" customFormat="1" ht="15.75" x14ac:dyDescent="0.25">
      <c r="A212" s="75" t="s">
        <v>49</v>
      </c>
      <c r="B212" s="75" t="s">
        <v>50</v>
      </c>
      <c r="C212" s="75" t="s">
        <v>60</v>
      </c>
      <c r="D212" s="75" t="s">
        <v>2511</v>
      </c>
      <c r="E212" s="76">
        <v>119450290250</v>
      </c>
      <c r="F212" s="75" t="s">
        <v>2326</v>
      </c>
      <c r="G212" s="75" t="s">
        <v>2514</v>
      </c>
      <c r="H212" s="75" t="s">
        <v>2515</v>
      </c>
      <c r="I212" s="75" t="s">
        <v>2329</v>
      </c>
      <c r="J212" s="75" t="s">
        <v>2330</v>
      </c>
      <c r="K212" s="75" t="s">
        <v>2331</v>
      </c>
      <c r="L212" s="75" t="s">
        <v>2041</v>
      </c>
      <c r="M212" s="75"/>
      <c r="N212" s="75"/>
      <c r="O212" s="75"/>
      <c r="P212" s="75"/>
    </row>
    <row r="213" spans="1:16" s="77" customFormat="1" ht="15.75" x14ac:dyDescent="0.25">
      <c r="A213" s="75" t="s">
        <v>49</v>
      </c>
      <c r="B213" s="75" t="s">
        <v>50</v>
      </c>
      <c r="C213" s="75" t="s">
        <v>60</v>
      </c>
      <c r="D213" s="75" t="s">
        <v>2511</v>
      </c>
      <c r="E213" s="76">
        <v>119450291337</v>
      </c>
      <c r="F213" s="75" t="s">
        <v>2326</v>
      </c>
      <c r="G213" s="75" t="s">
        <v>2516</v>
      </c>
      <c r="H213" s="75" t="s">
        <v>2517</v>
      </c>
      <c r="I213" s="75" t="s">
        <v>2349</v>
      </c>
      <c r="J213" s="75" t="s">
        <v>2350</v>
      </c>
      <c r="K213" s="75" t="s">
        <v>2351</v>
      </c>
      <c r="L213" s="75" t="s">
        <v>2041</v>
      </c>
      <c r="M213" s="75"/>
      <c r="N213" s="75"/>
      <c r="O213" s="75"/>
      <c r="P213" s="75"/>
    </row>
    <row r="214" spans="1:16" s="77" customFormat="1" ht="15.75" x14ac:dyDescent="0.25">
      <c r="A214" s="75" t="s">
        <v>49</v>
      </c>
      <c r="B214" s="75" t="s">
        <v>50</v>
      </c>
      <c r="C214" s="75" t="s">
        <v>60</v>
      </c>
      <c r="D214" s="75" t="s">
        <v>2511</v>
      </c>
      <c r="E214" s="76">
        <v>119450291338</v>
      </c>
      <c r="F214" s="75" t="s">
        <v>2326</v>
      </c>
      <c r="G214" s="75" t="s">
        <v>2518</v>
      </c>
      <c r="H214" s="75" t="s">
        <v>2519</v>
      </c>
      <c r="I214" s="75" t="s">
        <v>2329</v>
      </c>
      <c r="J214" s="75" t="s">
        <v>2345</v>
      </c>
      <c r="K214" s="75" t="s">
        <v>2346</v>
      </c>
      <c r="L214" s="75" t="s">
        <v>2041</v>
      </c>
      <c r="M214" s="75"/>
      <c r="N214" s="75"/>
      <c r="O214" s="75"/>
      <c r="P214" s="75"/>
    </row>
    <row r="215" spans="1:16" s="77" customFormat="1" ht="15.75" x14ac:dyDescent="0.25">
      <c r="A215" s="75" t="s">
        <v>49</v>
      </c>
      <c r="B215" s="75" t="s">
        <v>50</v>
      </c>
      <c r="C215" s="75" t="s">
        <v>60</v>
      </c>
      <c r="D215" s="75" t="s">
        <v>2511</v>
      </c>
      <c r="E215" s="76">
        <v>119450291341</v>
      </c>
      <c r="F215" s="75" t="s">
        <v>2326</v>
      </c>
      <c r="G215" s="75" t="s">
        <v>2520</v>
      </c>
      <c r="H215" s="75" t="s">
        <v>2521</v>
      </c>
      <c r="I215" s="75" t="s">
        <v>2329</v>
      </c>
      <c r="J215" s="75" t="s">
        <v>2330</v>
      </c>
      <c r="K215" s="75" t="s">
        <v>2331</v>
      </c>
      <c r="L215" s="75" t="s">
        <v>2041</v>
      </c>
      <c r="M215" s="75"/>
      <c r="N215" s="75"/>
      <c r="O215" s="75"/>
      <c r="P215" s="75"/>
    </row>
    <row r="216" spans="1:16" s="77" customFormat="1" ht="15.75" x14ac:dyDescent="0.25">
      <c r="A216" s="75" t="s">
        <v>49</v>
      </c>
      <c r="B216" s="75" t="s">
        <v>50</v>
      </c>
      <c r="C216" s="75" t="s">
        <v>60</v>
      </c>
      <c r="D216" s="75" t="s">
        <v>2511</v>
      </c>
      <c r="E216" s="76">
        <v>119450291348</v>
      </c>
      <c r="F216" s="75" t="s">
        <v>2326</v>
      </c>
      <c r="G216" s="75" t="s">
        <v>2522</v>
      </c>
      <c r="H216" s="75" t="s">
        <v>2523</v>
      </c>
      <c r="I216" s="75" t="s">
        <v>2436</v>
      </c>
      <c r="J216" s="75" t="s">
        <v>2437</v>
      </c>
      <c r="K216" s="75" t="s">
        <v>2438</v>
      </c>
      <c r="L216" s="75" t="s">
        <v>2041</v>
      </c>
      <c r="M216" s="75"/>
      <c r="N216" s="75"/>
      <c r="O216" s="75"/>
      <c r="P216" s="75"/>
    </row>
    <row r="217" spans="1:16" s="77" customFormat="1" ht="15.75" x14ac:dyDescent="0.25">
      <c r="A217" s="75" t="s">
        <v>49</v>
      </c>
      <c r="B217" s="75" t="s">
        <v>50</v>
      </c>
      <c r="C217" s="75" t="s">
        <v>60</v>
      </c>
      <c r="D217" s="75" t="s">
        <v>2511</v>
      </c>
      <c r="E217" s="76">
        <v>119450291349</v>
      </c>
      <c r="F217" s="75" t="s">
        <v>2326</v>
      </c>
      <c r="G217" s="75" t="s">
        <v>2524</v>
      </c>
      <c r="H217" s="75" t="s">
        <v>2525</v>
      </c>
      <c r="I217" s="75" t="s">
        <v>2329</v>
      </c>
      <c r="J217" s="75" t="s">
        <v>2330</v>
      </c>
      <c r="K217" s="75" t="s">
        <v>2331</v>
      </c>
      <c r="L217" s="75" t="s">
        <v>2041</v>
      </c>
      <c r="M217" s="75"/>
      <c r="N217" s="75"/>
      <c r="O217" s="75"/>
      <c r="P217" s="75"/>
    </row>
    <row r="218" spans="1:16" s="77" customFormat="1" ht="15.75" x14ac:dyDescent="0.25">
      <c r="A218" s="75" t="s">
        <v>49</v>
      </c>
      <c r="B218" s="75" t="s">
        <v>50</v>
      </c>
      <c r="C218" s="75" t="s">
        <v>60</v>
      </c>
      <c r="D218" s="75" t="s">
        <v>2511</v>
      </c>
      <c r="E218" s="76">
        <v>119450291351</v>
      </c>
      <c r="F218" s="75" t="s">
        <v>2326</v>
      </c>
      <c r="G218" s="75" t="s">
        <v>2526</v>
      </c>
      <c r="H218" s="75" t="s">
        <v>2527</v>
      </c>
      <c r="I218" s="75" t="s">
        <v>2336</v>
      </c>
      <c r="J218" s="75" t="s">
        <v>2337</v>
      </c>
      <c r="K218" s="75" t="s">
        <v>2338</v>
      </c>
      <c r="L218" s="75" t="s">
        <v>2041</v>
      </c>
      <c r="M218" s="75"/>
      <c r="N218" s="75"/>
      <c r="O218" s="75"/>
      <c r="P218" s="75"/>
    </row>
    <row r="219" spans="1:16" s="77" customFormat="1" ht="15.75" x14ac:dyDescent="0.25">
      <c r="A219" s="75" t="s">
        <v>49</v>
      </c>
      <c r="B219" s="75" t="s">
        <v>50</v>
      </c>
      <c r="C219" s="75" t="s">
        <v>60</v>
      </c>
      <c r="D219" s="75" t="s">
        <v>2511</v>
      </c>
      <c r="E219" s="76">
        <v>119450291353</v>
      </c>
      <c r="F219" s="75" t="s">
        <v>2326</v>
      </c>
      <c r="G219" s="75" t="s">
        <v>2528</v>
      </c>
      <c r="H219" s="75" t="s">
        <v>2529</v>
      </c>
      <c r="I219" s="75" t="s">
        <v>2329</v>
      </c>
      <c r="J219" s="75" t="s">
        <v>2345</v>
      </c>
      <c r="K219" s="75" t="s">
        <v>2346</v>
      </c>
      <c r="L219" s="75" t="s">
        <v>2041</v>
      </c>
      <c r="M219" s="75"/>
      <c r="N219" s="75"/>
      <c r="O219" s="75"/>
      <c r="P219" s="75"/>
    </row>
    <row r="220" spans="1:16" s="77" customFormat="1" ht="15.75" x14ac:dyDescent="0.25">
      <c r="A220" s="75" t="s">
        <v>49</v>
      </c>
      <c r="B220" s="75" t="s">
        <v>50</v>
      </c>
      <c r="C220" s="75" t="s">
        <v>60</v>
      </c>
      <c r="D220" s="75" t="s">
        <v>2511</v>
      </c>
      <c r="E220" s="76">
        <v>119450291355</v>
      </c>
      <c r="F220" s="75" t="s">
        <v>2326</v>
      </c>
      <c r="G220" s="75" t="s">
        <v>2530</v>
      </c>
      <c r="H220" s="75" t="s">
        <v>2531</v>
      </c>
      <c r="I220" s="75" t="s">
        <v>2336</v>
      </c>
      <c r="J220" s="75" t="s">
        <v>2337</v>
      </c>
      <c r="K220" s="75" t="s">
        <v>2338</v>
      </c>
      <c r="L220" s="75" t="s">
        <v>2041</v>
      </c>
      <c r="M220" s="75"/>
      <c r="N220" s="75"/>
      <c r="O220" s="75"/>
      <c r="P220" s="75"/>
    </row>
    <row r="221" spans="1:16" s="77" customFormat="1" ht="15.75" x14ac:dyDescent="0.25">
      <c r="A221" s="75" t="s">
        <v>49</v>
      </c>
      <c r="B221" s="75" t="s">
        <v>50</v>
      </c>
      <c r="C221" s="75" t="s">
        <v>60</v>
      </c>
      <c r="D221" s="75" t="s">
        <v>2511</v>
      </c>
      <c r="E221" s="76">
        <v>119450291356</v>
      </c>
      <c r="F221" s="75" t="s">
        <v>2326</v>
      </c>
      <c r="G221" s="75" t="s">
        <v>2532</v>
      </c>
      <c r="H221" s="75" t="s">
        <v>2533</v>
      </c>
      <c r="I221" s="75" t="s">
        <v>2329</v>
      </c>
      <c r="J221" s="75" t="s">
        <v>2330</v>
      </c>
      <c r="K221" s="75" t="s">
        <v>2331</v>
      </c>
      <c r="L221" s="75" t="s">
        <v>2041</v>
      </c>
      <c r="M221" s="75"/>
      <c r="N221" s="75"/>
      <c r="O221" s="75"/>
      <c r="P221" s="75"/>
    </row>
    <row r="222" spans="1:16" s="77" customFormat="1" ht="15.75" x14ac:dyDescent="0.25">
      <c r="A222" s="75" t="s">
        <v>49</v>
      </c>
      <c r="B222" s="75" t="s">
        <v>50</v>
      </c>
      <c r="C222" s="75" t="s">
        <v>60</v>
      </c>
      <c r="D222" s="75" t="s">
        <v>2511</v>
      </c>
      <c r="E222" s="76">
        <v>119450291357</v>
      </c>
      <c r="F222" s="75" t="s">
        <v>2326</v>
      </c>
      <c r="G222" s="75" t="s">
        <v>2534</v>
      </c>
      <c r="H222" s="75" t="s">
        <v>2535</v>
      </c>
      <c r="I222" s="75" t="s">
        <v>2336</v>
      </c>
      <c r="J222" s="75" t="s">
        <v>2337</v>
      </c>
      <c r="K222" s="75" t="s">
        <v>2338</v>
      </c>
      <c r="L222" s="75" t="s">
        <v>2041</v>
      </c>
      <c r="M222" s="75"/>
      <c r="N222" s="75"/>
      <c r="O222" s="75"/>
      <c r="P222" s="75"/>
    </row>
    <row r="223" spans="1:16" s="77" customFormat="1" ht="15.75" x14ac:dyDescent="0.25">
      <c r="A223" s="75" t="s">
        <v>49</v>
      </c>
      <c r="B223" s="75" t="s">
        <v>50</v>
      </c>
      <c r="C223" s="75" t="s">
        <v>61</v>
      </c>
      <c r="D223" s="75" t="s">
        <v>2536</v>
      </c>
      <c r="E223" s="76">
        <v>119455266437</v>
      </c>
      <c r="F223" s="75" t="s">
        <v>2326</v>
      </c>
      <c r="G223" s="75" t="s">
        <v>2537</v>
      </c>
      <c r="H223" s="75" t="s">
        <v>2538</v>
      </c>
      <c r="I223" s="75" t="s">
        <v>2329</v>
      </c>
      <c r="J223" s="75" t="s">
        <v>2345</v>
      </c>
      <c r="K223" s="75" t="s">
        <v>2346</v>
      </c>
      <c r="L223" s="75" t="s">
        <v>2041</v>
      </c>
      <c r="M223" s="75"/>
      <c r="N223" s="75"/>
      <c r="O223" s="75"/>
      <c r="P223" s="75"/>
    </row>
    <row r="224" spans="1:16" s="77" customFormat="1" ht="15.75" x14ac:dyDescent="0.25">
      <c r="A224" s="75" t="s">
        <v>49</v>
      </c>
      <c r="B224" s="75" t="s">
        <v>50</v>
      </c>
      <c r="C224" s="75" t="s">
        <v>61</v>
      </c>
      <c r="D224" s="75" t="s">
        <v>2536</v>
      </c>
      <c r="E224" s="76">
        <v>119455266747</v>
      </c>
      <c r="F224" s="75" t="s">
        <v>2326</v>
      </c>
      <c r="G224" s="75" t="s">
        <v>2539</v>
      </c>
      <c r="H224" s="75" t="s">
        <v>2540</v>
      </c>
      <c r="I224" s="75" t="s">
        <v>2336</v>
      </c>
      <c r="J224" s="75" t="s">
        <v>2337</v>
      </c>
      <c r="K224" s="75" t="s">
        <v>2338</v>
      </c>
      <c r="L224" s="75" t="s">
        <v>2041</v>
      </c>
      <c r="M224" s="75"/>
      <c r="N224" s="75"/>
      <c r="O224" s="75"/>
      <c r="P224" s="75"/>
    </row>
    <row r="225" spans="1:16" s="77" customFormat="1" ht="15.75" x14ac:dyDescent="0.25">
      <c r="A225" s="75" t="s">
        <v>49</v>
      </c>
      <c r="B225" s="75" t="s">
        <v>50</v>
      </c>
      <c r="C225" s="75" t="s">
        <v>61</v>
      </c>
      <c r="D225" s="75" t="s">
        <v>2536</v>
      </c>
      <c r="E225" s="76">
        <v>119455266856</v>
      </c>
      <c r="F225" s="75" t="s">
        <v>2326</v>
      </c>
      <c r="G225" s="75" t="s">
        <v>2541</v>
      </c>
      <c r="H225" s="75" t="s">
        <v>2542</v>
      </c>
      <c r="I225" s="75" t="s">
        <v>2329</v>
      </c>
      <c r="J225" s="75" t="s">
        <v>2330</v>
      </c>
      <c r="K225" s="75" t="s">
        <v>2331</v>
      </c>
      <c r="L225" s="75" t="s">
        <v>2041</v>
      </c>
      <c r="M225" s="75"/>
      <c r="N225" s="75"/>
      <c r="O225" s="75"/>
      <c r="P225" s="75"/>
    </row>
    <row r="226" spans="1:16" s="77" customFormat="1" ht="15.75" x14ac:dyDescent="0.25">
      <c r="A226" s="75" t="s">
        <v>49</v>
      </c>
      <c r="B226" s="75" t="s">
        <v>50</v>
      </c>
      <c r="C226" s="75" t="s">
        <v>61</v>
      </c>
      <c r="D226" s="75" t="s">
        <v>2536</v>
      </c>
      <c r="E226" s="76">
        <v>119455266863</v>
      </c>
      <c r="F226" s="75" t="s">
        <v>2326</v>
      </c>
      <c r="G226" s="75" t="s">
        <v>2543</v>
      </c>
      <c r="H226" s="75" t="s">
        <v>2544</v>
      </c>
      <c r="I226" s="75" t="s">
        <v>2329</v>
      </c>
      <c r="J226" s="75" t="s">
        <v>2388</v>
      </c>
      <c r="K226" s="75" t="s">
        <v>2389</v>
      </c>
      <c r="L226" s="75" t="s">
        <v>2041</v>
      </c>
      <c r="M226" s="75"/>
      <c r="N226" s="75"/>
      <c r="O226" s="75"/>
      <c r="P226" s="75"/>
    </row>
    <row r="227" spans="1:16" s="77" customFormat="1" ht="15.75" x14ac:dyDescent="0.25">
      <c r="A227" s="75" t="s">
        <v>49</v>
      </c>
      <c r="B227" s="75" t="s">
        <v>50</v>
      </c>
      <c r="C227" s="75" t="s">
        <v>61</v>
      </c>
      <c r="D227" s="75" t="s">
        <v>2536</v>
      </c>
      <c r="E227" s="76">
        <v>119455266871</v>
      </c>
      <c r="F227" s="75" t="s">
        <v>2326</v>
      </c>
      <c r="G227" s="75" t="s">
        <v>2545</v>
      </c>
      <c r="H227" s="75" t="s">
        <v>2546</v>
      </c>
      <c r="I227" s="75" t="s">
        <v>2329</v>
      </c>
      <c r="J227" s="75" t="s">
        <v>2330</v>
      </c>
      <c r="K227" s="75" t="s">
        <v>2331</v>
      </c>
      <c r="L227" s="75" t="s">
        <v>2041</v>
      </c>
      <c r="M227" s="75"/>
      <c r="N227" s="75"/>
      <c r="O227" s="75"/>
      <c r="P227" s="75"/>
    </row>
    <row r="228" spans="1:16" s="77" customFormat="1" ht="15.75" x14ac:dyDescent="0.25">
      <c r="A228" s="75" t="s">
        <v>49</v>
      </c>
      <c r="B228" s="75" t="s">
        <v>50</v>
      </c>
      <c r="C228" s="75" t="s">
        <v>61</v>
      </c>
      <c r="D228" s="75" t="s">
        <v>2536</v>
      </c>
      <c r="E228" s="76">
        <v>119455266890</v>
      </c>
      <c r="F228" s="75" t="s">
        <v>2326</v>
      </c>
      <c r="G228" s="75" t="s">
        <v>2547</v>
      </c>
      <c r="H228" s="75" t="s">
        <v>2548</v>
      </c>
      <c r="I228" s="75" t="s">
        <v>2329</v>
      </c>
      <c r="J228" s="75" t="s">
        <v>2388</v>
      </c>
      <c r="K228" s="75" t="s">
        <v>2389</v>
      </c>
      <c r="L228" s="75" t="s">
        <v>2041</v>
      </c>
      <c r="M228" s="75"/>
      <c r="N228" s="75"/>
      <c r="O228" s="75"/>
      <c r="P228" s="75"/>
    </row>
    <row r="229" spans="1:16" s="77" customFormat="1" ht="15.75" x14ac:dyDescent="0.25">
      <c r="A229" s="75" t="s">
        <v>49</v>
      </c>
      <c r="B229" s="75" t="s">
        <v>50</v>
      </c>
      <c r="C229" s="75" t="s">
        <v>61</v>
      </c>
      <c r="D229" s="75" t="s">
        <v>2536</v>
      </c>
      <c r="E229" s="76">
        <v>119455267046</v>
      </c>
      <c r="F229" s="75" t="s">
        <v>2326</v>
      </c>
      <c r="G229" s="75" t="s">
        <v>2549</v>
      </c>
      <c r="H229" s="75" t="s">
        <v>2550</v>
      </c>
      <c r="I229" s="75" t="s">
        <v>2329</v>
      </c>
      <c r="J229" s="75" t="s">
        <v>2388</v>
      </c>
      <c r="K229" s="75" t="s">
        <v>2389</v>
      </c>
      <c r="L229" s="75" t="s">
        <v>2041</v>
      </c>
      <c r="M229" s="75"/>
      <c r="N229" s="75"/>
      <c r="O229" s="75"/>
      <c r="P229" s="75"/>
    </row>
    <row r="230" spans="1:16" s="77" customFormat="1" ht="15.75" x14ac:dyDescent="0.25">
      <c r="A230" s="75" t="s">
        <v>49</v>
      </c>
      <c r="B230" s="75" t="s">
        <v>50</v>
      </c>
      <c r="C230" s="75" t="s">
        <v>61</v>
      </c>
      <c r="D230" s="75" t="s">
        <v>2536</v>
      </c>
      <c r="E230" s="76">
        <v>119455267053</v>
      </c>
      <c r="F230" s="75" t="s">
        <v>2326</v>
      </c>
      <c r="G230" s="75" t="s">
        <v>2551</v>
      </c>
      <c r="H230" s="75" t="s">
        <v>2552</v>
      </c>
      <c r="I230" s="75" t="s">
        <v>2329</v>
      </c>
      <c r="J230" s="75" t="s">
        <v>2330</v>
      </c>
      <c r="K230" s="75" t="s">
        <v>2331</v>
      </c>
      <c r="L230" s="75" t="s">
        <v>2041</v>
      </c>
      <c r="M230" s="75"/>
      <c r="N230" s="75"/>
      <c r="O230" s="75"/>
      <c r="P230" s="75"/>
    </row>
    <row r="231" spans="1:16" s="77" customFormat="1" ht="15.75" x14ac:dyDescent="0.25">
      <c r="A231" s="75" t="s">
        <v>49</v>
      </c>
      <c r="B231" s="75" t="s">
        <v>50</v>
      </c>
      <c r="C231" s="75" t="s">
        <v>61</v>
      </c>
      <c r="D231" s="75" t="s">
        <v>2536</v>
      </c>
      <c r="E231" s="76">
        <v>119455267066</v>
      </c>
      <c r="F231" s="75" t="s">
        <v>2326</v>
      </c>
      <c r="G231" s="75" t="s">
        <v>2553</v>
      </c>
      <c r="H231" s="75" t="s">
        <v>2554</v>
      </c>
      <c r="I231" s="75" t="s">
        <v>2349</v>
      </c>
      <c r="J231" s="75" t="s">
        <v>2350</v>
      </c>
      <c r="K231" s="75" t="s">
        <v>2351</v>
      </c>
      <c r="L231" s="75" t="s">
        <v>2041</v>
      </c>
      <c r="M231" s="75"/>
      <c r="N231" s="75"/>
      <c r="O231" s="75"/>
      <c r="P231" s="75"/>
    </row>
    <row r="232" spans="1:16" s="77" customFormat="1" ht="15.75" x14ac:dyDescent="0.25">
      <c r="A232" s="75" t="s">
        <v>49</v>
      </c>
      <c r="B232" s="75" t="s">
        <v>50</v>
      </c>
      <c r="C232" s="75" t="s">
        <v>61</v>
      </c>
      <c r="D232" s="75" t="s">
        <v>2536</v>
      </c>
      <c r="E232" s="76">
        <v>119455267196</v>
      </c>
      <c r="F232" s="75" t="s">
        <v>2326</v>
      </c>
      <c r="G232" s="75" t="s">
        <v>2555</v>
      </c>
      <c r="H232" s="75" t="s">
        <v>2556</v>
      </c>
      <c r="I232" s="75" t="s">
        <v>2336</v>
      </c>
      <c r="J232" s="75" t="s">
        <v>2337</v>
      </c>
      <c r="K232" s="75" t="s">
        <v>2338</v>
      </c>
      <c r="L232" s="75" t="s">
        <v>2041</v>
      </c>
      <c r="M232" s="75"/>
      <c r="N232" s="75"/>
      <c r="O232" s="75"/>
      <c r="P232" s="75"/>
    </row>
    <row r="233" spans="1:16" s="77" customFormat="1" ht="15.75" x14ac:dyDescent="0.25">
      <c r="A233" s="75" t="s">
        <v>49</v>
      </c>
      <c r="B233" s="75" t="s">
        <v>50</v>
      </c>
      <c r="C233" s="75" t="s">
        <v>61</v>
      </c>
      <c r="D233" s="75" t="s">
        <v>2536</v>
      </c>
      <c r="E233" s="76">
        <v>119455267362</v>
      </c>
      <c r="F233" s="75" t="s">
        <v>2326</v>
      </c>
      <c r="G233" s="75" t="s">
        <v>2557</v>
      </c>
      <c r="H233" s="75" t="s">
        <v>2558</v>
      </c>
      <c r="I233" s="75" t="s">
        <v>2329</v>
      </c>
      <c r="J233" s="75" t="s">
        <v>2364</v>
      </c>
      <c r="K233" s="75" t="s">
        <v>2365</v>
      </c>
      <c r="L233" s="75" t="s">
        <v>2041</v>
      </c>
      <c r="M233" s="75"/>
      <c r="N233" s="75"/>
      <c r="O233" s="75"/>
      <c r="P233" s="75"/>
    </row>
    <row r="234" spans="1:16" s="77" customFormat="1" ht="15.75" x14ac:dyDescent="0.25">
      <c r="A234" s="75" t="s">
        <v>49</v>
      </c>
      <c r="B234" s="75" t="s">
        <v>50</v>
      </c>
      <c r="C234" s="75" t="s">
        <v>61</v>
      </c>
      <c r="D234" s="75" t="s">
        <v>2536</v>
      </c>
      <c r="E234" s="76">
        <v>119455268015</v>
      </c>
      <c r="F234" s="75" t="s">
        <v>2326</v>
      </c>
      <c r="G234" s="75" t="s">
        <v>2559</v>
      </c>
      <c r="H234" s="75" t="s">
        <v>2560</v>
      </c>
      <c r="I234" s="75" t="s">
        <v>2396</v>
      </c>
      <c r="J234" s="75" t="s">
        <v>2397</v>
      </c>
      <c r="K234" s="75" t="s">
        <v>2397</v>
      </c>
      <c r="L234" s="75" t="s">
        <v>2041</v>
      </c>
      <c r="M234" s="75"/>
      <c r="N234" s="75"/>
      <c r="O234" s="75"/>
      <c r="P234" s="75"/>
    </row>
    <row r="235" spans="1:16" s="77" customFormat="1" ht="15.75" x14ac:dyDescent="0.25">
      <c r="A235" s="75" t="s">
        <v>49</v>
      </c>
      <c r="B235" s="75" t="s">
        <v>50</v>
      </c>
      <c r="C235" s="75" t="s">
        <v>61</v>
      </c>
      <c r="D235" s="75" t="s">
        <v>2536</v>
      </c>
      <c r="E235" s="76">
        <v>119455268016</v>
      </c>
      <c r="F235" s="75" t="s">
        <v>2326</v>
      </c>
      <c r="G235" s="75" t="s">
        <v>2561</v>
      </c>
      <c r="H235" s="75" t="s">
        <v>2562</v>
      </c>
      <c r="I235" s="75" t="s">
        <v>2329</v>
      </c>
      <c r="J235" s="75" t="s">
        <v>2345</v>
      </c>
      <c r="K235" s="75" t="s">
        <v>2346</v>
      </c>
      <c r="L235" s="75" t="s">
        <v>2041</v>
      </c>
      <c r="M235" s="75"/>
      <c r="N235" s="75"/>
      <c r="O235" s="75"/>
      <c r="P235" s="75"/>
    </row>
    <row r="236" spans="1:16" s="77" customFormat="1" ht="15.75" x14ac:dyDescent="0.25">
      <c r="A236" s="75" t="s">
        <v>49</v>
      </c>
      <c r="B236" s="75" t="s">
        <v>50</v>
      </c>
      <c r="C236" s="75" t="s">
        <v>62</v>
      </c>
      <c r="D236" s="75" t="s">
        <v>2563</v>
      </c>
      <c r="E236" s="76">
        <v>119473284376</v>
      </c>
      <c r="F236" s="75" t="s">
        <v>2326</v>
      </c>
      <c r="G236" s="75" t="s">
        <v>2564</v>
      </c>
      <c r="H236" s="75" t="s">
        <v>2565</v>
      </c>
      <c r="I236" s="75" t="s">
        <v>2329</v>
      </c>
      <c r="J236" s="75" t="s">
        <v>2330</v>
      </c>
      <c r="K236" s="75" t="s">
        <v>2331</v>
      </c>
      <c r="L236" s="75" t="s">
        <v>2041</v>
      </c>
      <c r="M236" s="75"/>
      <c r="N236" s="75"/>
      <c r="O236" s="75"/>
      <c r="P236" s="75"/>
    </row>
    <row r="237" spans="1:16" s="77" customFormat="1" ht="15.75" x14ac:dyDescent="0.25">
      <c r="A237" s="75" t="s">
        <v>49</v>
      </c>
      <c r="B237" s="75" t="s">
        <v>50</v>
      </c>
      <c r="C237" s="75" t="s">
        <v>62</v>
      </c>
      <c r="D237" s="75" t="s">
        <v>2563</v>
      </c>
      <c r="E237" s="76">
        <v>119473284390</v>
      </c>
      <c r="F237" s="75" t="s">
        <v>2326</v>
      </c>
      <c r="G237" s="75" t="s">
        <v>2566</v>
      </c>
      <c r="H237" s="75" t="s">
        <v>2567</v>
      </c>
      <c r="I237" s="75" t="s">
        <v>2329</v>
      </c>
      <c r="J237" s="75" t="s">
        <v>2388</v>
      </c>
      <c r="K237" s="75" t="s">
        <v>2389</v>
      </c>
      <c r="L237" s="75" t="s">
        <v>2041</v>
      </c>
      <c r="M237" s="75"/>
      <c r="N237" s="75"/>
      <c r="O237" s="75"/>
      <c r="P237" s="75"/>
    </row>
    <row r="238" spans="1:16" s="77" customFormat="1" ht="15.75" x14ac:dyDescent="0.25">
      <c r="A238" s="75" t="s">
        <v>49</v>
      </c>
      <c r="B238" s="75" t="s">
        <v>50</v>
      </c>
      <c r="C238" s="75" t="s">
        <v>62</v>
      </c>
      <c r="D238" s="75" t="s">
        <v>2563</v>
      </c>
      <c r="E238" s="76">
        <v>119473284426</v>
      </c>
      <c r="F238" s="75" t="s">
        <v>2326</v>
      </c>
      <c r="G238" s="75" t="s">
        <v>2568</v>
      </c>
      <c r="H238" s="75" t="s">
        <v>2569</v>
      </c>
      <c r="I238" s="75" t="s">
        <v>2329</v>
      </c>
      <c r="J238" s="75" t="s">
        <v>2330</v>
      </c>
      <c r="K238" s="75" t="s">
        <v>2331</v>
      </c>
      <c r="L238" s="75" t="s">
        <v>2041</v>
      </c>
      <c r="M238" s="75"/>
      <c r="N238" s="75"/>
      <c r="O238" s="75"/>
      <c r="P238" s="75"/>
    </row>
    <row r="239" spans="1:16" s="77" customFormat="1" ht="15.75" x14ac:dyDescent="0.25">
      <c r="A239" s="75" t="s">
        <v>49</v>
      </c>
      <c r="B239" s="75" t="s">
        <v>50</v>
      </c>
      <c r="C239" s="75" t="s">
        <v>62</v>
      </c>
      <c r="D239" s="75" t="s">
        <v>2563</v>
      </c>
      <c r="E239" s="76">
        <v>119473284485</v>
      </c>
      <c r="F239" s="75" t="s">
        <v>2326</v>
      </c>
      <c r="G239" s="75" t="s">
        <v>2570</v>
      </c>
      <c r="H239" s="75" t="s">
        <v>2571</v>
      </c>
      <c r="I239" s="75" t="s">
        <v>2329</v>
      </c>
      <c r="J239" s="75" t="s">
        <v>2330</v>
      </c>
      <c r="K239" s="75" t="s">
        <v>2331</v>
      </c>
      <c r="L239" s="75" t="s">
        <v>2041</v>
      </c>
      <c r="M239" s="75"/>
      <c r="N239" s="75"/>
      <c r="O239" s="75"/>
      <c r="P239" s="75"/>
    </row>
    <row r="240" spans="1:16" s="77" customFormat="1" ht="15.75" x14ac:dyDescent="0.25">
      <c r="A240" s="75" t="s">
        <v>49</v>
      </c>
      <c r="B240" s="75" t="s">
        <v>50</v>
      </c>
      <c r="C240" s="75" t="s">
        <v>62</v>
      </c>
      <c r="D240" s="75" t="s">
        <v>2563</v>
      </c>
      <c r="E240" s="76">
        <v>119473284884</v>
      </c>
      <c r="F240" s="75" t="s">
        <v>2326</v>
      </c>
      <c r="G240" s="75" t="s">
        <v>2572</v>
      </c>
      <c r="H240" s="75" t="s">
        <v>2573</v>
      </c>
      <c r="I240" s="75" t="s">
        <v>2349</v>
      </c>
      <c r="J240" s="75" t="s">
        <v>2350</v>
      </c>
      <c r="K240" s="75" t="s">
        <v>2351</v>
      </c>
      <c r="L240" s="75" t="s">
        <v>2041</v>
      </c>
      <c r="M240" s="75"/>
      <c r="N240" s="75"/>
      <c r="O240" s="75"/>
      <c r="P240" s="75"/>
    </row>
    <row r="241" spans="1:16" s="77" customFormat="1" ht="15.75" x14ac:dyDescent="0.25">
      <c r="A241" s="75" t="s">
        <v>49</v>
      </c>
      <c r="B241" s="75" t="s">
        <v>50</v>
      </c>
      <c r="C241" s="75" t="s">
        <v>62</v>
      </c>
      <c r="D241" s="75" t="s">
        <v>2563</v>
      </c>
      <c r="E241" s="76">
        <v>119473284885</v>
      </c>
      <c r="F241" s="75" t="s">
        <v>2326</v>
      </c>
      <c r="G241" s="75" t="s">
        <v>2574</v>
      </c>
      <c r="H241" s="75" t="s">
        <v>2575</v>
      </c>
      <c r="I241" s="75" t="s">
        <v>2329</v>
      </c>
      <c r="J241" s="75" t="s">
        <v>2330</v>
      </c>
      <c r="K241" s="75" t="s">
        <v>2331</v>
      </c>
      <c r="L241" s="75" t="s">
        <v>2041</v>
      </c>
      <c r="M241" s="75"/>
      <c r="N241" s="75"/>
      <c r="O241" s="75"/>
      <c r="P241" s="75"/>
    </row>
    <row r="242" spans="1:16" s="77" customFormat="1" ht="15.75" x14ac:dyDescent="0.25">
      <c r="A242" s="75" t="s">
        <v>49</v>
      </c>
      <c r="B242" s="75" t="s">
        <v>50</v>
      </c>
      <c r="C242" s="75" t="s">
        <v>62</v>
      </c>
      <c r="D242" s="75" t="s">
        <v>2563</v>
      </c>
      <c r="E242" s="76">
        <v>119473284894</v>
      </c>
      <c r="F242" s="75" t="s">
        <v>2326</v>
      </c>
      <c r="G242" s="75" t="s">
        <v>2576</v>
      </c>
      <c r="H242" s="75" t="s">
        <v>2577</v>
      </c>
      <c r="I242" s="75" t="s">
        <v>2336</v>
      </c>
      <c r="J242" s="75" t="s">
        <v>2337</v>
      </c>
      <c r="K242" s="75" t="s">
        <v>2338</v>
      </c>
      <c r="L242" s="75" t="s">
        <v>2041</v>
      </c>
      <c r="M242" s="75"/>
      <c r="N242" s="75"/>
      <c r="O242" s="75"/>
      <c r="P242" s="75"/>
    </row>
    <row r="243" spans="1:16" s="77" customFormat="1" ht="15.75" x14ac:dyDescent="0.25">
      <c r="A243" s="75" t="s">
        <v>49</v>
      </c>
      <c r="B243" s="75" t="s">
        <v>50</v>
      </c>
      <c r="C243" s="75" t="s">
        <v>62</v>
      </c>
      <c r="D243" s="75" t="s">
        <v>2563</v>
      </c>
      <c r="E243" s="76">
        <v>119473284896</v>
      </c>
      <c r="F243" s="75" t="s">
        <v>2326</v>
      </c>
      <c r="G243" s="75" t="s">
        <v>2578</v>
      </c>
      <c r="H243" s="75" t="s">
        <v>2579</v>
      </c>
      <c r="I243" s="75" t="s">
        <v>2329</v>
      </c>
      <c r="J243" s="75" t="s">
        <v>2345</v>
      </c>
      <c r="K243" s="75" t="s">
        <v>2346</v>
      </c>
      <c r="L243" s="75" t="s">
        <v>2041</v>
      </c>
      <c r="M243" s="75"/>
      <c r="N243" s="75"/>
      <c r="O243" s="75"/>
      <c r="P243" s="75"/>
    </row>
    <row r="244" spans="1:16" s="77" customFormat="1" ht="15.75" x14ac:dyDescent="0.25">
      <c r="A244" s="75" t="s">
        <v>49</v>
      </c>
      <c r="B244" s="75" t="s">
        <v>50</v>
      </c>
      <c r="C244" s="75" t="s">
        <v>62</v>
      </c>
      <c r="D244" s="75" t="s">
        <v>2563</v>
      </c>
      <c r="E244" s="76">
        <v>119473284897</v>
      </c>
      <c r="F244" s="75" t="s">
        <v>2326</v>
      </c>
      <c r="G244" s="75" t="s">
        <v>2580</v>
      </c>
      <c r="H244" s="75" t="s">
        <v>2581</v>
      </c>
      <c r="I244" s="75" t="s">
        <v>2329</v>
      </c>
      <c r="J244" s="75" t="s">
        <v>2345</v>
      </c>
      <c r="K244" s="75" t="s">
        <v>2346</v>
      </c>
      <c r="L244" s="75" t="s">
        <v>2041</v>
      </c>
      <c r="M244" s="75"/>
      <c r="N244" s="75"/>
      <c r="O244" s="75"/>
      <c r="P244" s="75"/>
    </row>
    <row r="245" spans="1:16" s="77" customFormat="1" ht="15.75" x14ac:dyDescent="0.25">
      <c r="A245" s="75" t="s">
        <v>49</v>
      </c>
      <c r="B245" s="75" t="s">
        <v>50</v>
      </c>
      <c r="C245" s="75" t="s">
        <v>62</v>
      </c>
      <c r="D245" s="75" t="s">
        <v>2563</v>
      </c>
      <c r="E245" s="76">
        <v>119473284898</v>
      </c>
      <c r="F245" s="75" t="s">
        <v>2326</v>
      </c>
      <c r="G245" s="75" t="s">
        <v>2582</v>
      </c>
      <c r="H245" s="75" t="s">
        <v>2583</v>
      </c>
      <c r="I245" s="75" t="s">
        <v>2329</v>
      </c>
      <c r="J245" s="75" t="s">
        <v>2330</v>
      </c>
      <c r="K245" s="75" t="s">
        <v>2331</v>
      </c>
      <c r="L245" s="75" t="s">
        <v>2041</v>
      </c>
      <c r="M245" s="75"/>
      <c r="N245" s="75"/>
      <c r="O245" s="75"/>
      <c r="P245" s="75"/>
    </row>
    <row r="246" spans="1:16" s="77" customFormat="1" ht="15.75" x14ac:dyDescent="0.25">
      <c r="A246" s="75" t="s">
        <v>49</v>
      </c>
      <c r="B246" s="75" t="s">
        <v>50</v>
      </c>
      <c r="C246" s="75" t="s">
        <v>62</v>
      </c>
      <c r="D246" s="75" t="s">
        <v>2563</v>
      </c>
      <c r="E246" s="76">
        <v>119473284900</v>
      </c>
      <c r="F246" s="75" t="s">
        <v>2326</v>
      </c>
      <c r="G246" s="75" t="s">
        <v>2584</v>
      </c>
      <c r="H246" s="75" t="s">
        <v>2585</v>
      </c>
      <c r="I246" s="75" t="s">
        <v>2329</v>
      </c>
      <c r="J246" s="75" t="s">
        <v>2364</v>
      </c>
      <c r="K246" s="75" t="s">
        <v>2365</v>
      </c>
      <c r="L246" s="75" t="s">
        <v>2041</v>
      </c>
      <c r="M246" s="75"/>
      <c r="N246" s="75"/>
      <c r="O246" s="75"/>
      <c r="P246" s="75"/>
    </row>
    <row r="247" spans="1:16" s="77" customFormat="1" ht="15.75" x14ac:dyDescent="0.25">
      <c r="A247" s="75" t="s">
        <v>49</v>
      </c>
      <c r="B247" s="75" t="s">
        <v>50</v>
      </c>
      <c r="C247" s="75" t="s">
        <v>62</v>
      </c>
      <c r="D247" s="75" t="s">
        <v>2563</v>
      </c>
      <c r="E247" s="76">
        <v>119473284901</v>
      </c>
      <c r="F247" s="75" t="s">
        <v>2326</v>
      </c>
      <c r="G247" s="75" t="s">
        <v>2586</v>
      </c>
      <c r="H247" s="75" t="s">
        <v>2587</v>
      </c>
      <c r="I247" s="75" t="s">
        <v>2329</v>
      </c>
      <c r="J247" s="75" t="s">
        <v>2388</v>
      </c>
      <c r="K247" s="75" t="s">
        <v>2389</v>
      </c>
      <c r="L247" s="75" t="s">
        <v>2041</v>
      </c>
      <c r="M247" s="75"/>
      <c r="N247" s="75"/>
      <c r="O247" s="75"/>
      <c r="P247" s="75"/>
    </row>
    <row r="248" spans="1:16" s="77" customFormat="1" ht="15.75" x14ac:dyDescent="0.25">
      <c r="A248" s="75" t="s">
        <v>49</v>
      </c>
      <c r="B248" s="75" t="s">
        <v>50</v>
      </c>
      <c r="C248" s="75" t="s">
        <v>62</v>
      </c>
      <c r="D248" s="75" t="s">
        <v>2563</v>
      </c>
      <c r="E248" s="76">
        <v>119473284902</v>
      </c>
      <c r="F248" s="75" t="s">
        <v>2326</v>
      </c>
      <c r="G248" s="75" t="s">
        <v>2588</v>
      </c>
      <c r="H248" s="75" t="s">
        <v>2589</v>
      </c>
      <c r="I248" s="75" t="s">
        <v>2329</v>
      </c>
      <c r="J248" s="75" t="s">
        <v>2330</v>
      </c>
      <c r="K248" s="75" t="s">
        <v>2331</v>
      </c>
      <c r="L248" s="75" t="s">
        <v>2041</v>
      </c>
      <c r="M248" s="75"/>
      <c r="N248" s="75"/>
      <c r="O248" s="75"/>
      <c r="P248" s="75"/>
    </row>
    <row r="249" spans="1:16" s="77" customFormat="1" ht="15.75" x14ac:dyDescent="0.25">
      <c r="A249" s="75" t="s">
        <v>49</v>
      </c>
      <c r="B249" s="75" t="s">
        <v>50</v>
      </c>
      <c r="C249" s="75" t="s">
        <v>63</v>
      </c>
      <c r="D249" s="75" t="s">
        <v>2590</v>
      </c>
      <c r="E249" s="76">
        <v>119532289542</v>
      </c>
      <c r="F249" s="75" t="s">
        <v>2326</v>
      </c>
      <c r="G249" s="75" t="s">
        <v>2591</v>
      </c>
      <c r="H249" s="75" t="s">
        <v>2592</v>
      </c>
      <c r="I249" s="75" t="s">
        <v>2329</v>
      </c>
      <c r="J249" s="75" t="s">
        <v>2330</v>
      </c>
      <c r="K249" s="75" t="s">
        <v>2331</v>
      </c>
      <c r="L249" s="75" t="s">
        <v>2041</v>
      </c>
      <c r="M249" s="75"/>
      <c r="N249" s="75"/>
      <c r="O249" s="75"/>
      <c r="P249" s="75"/>
    </row>
    <row r="250" spans="1:16" s="77" customFormat="1" ht="15.75" x14ac:dyDescent="0.25">
      <c r="A250" s="75" t="s">
        <v>49</v>
      </c>
      <c r="B250" s="75" t="s">
        <v>50</v>
      </c>
      <c r="C250" s="75" t="s">
        <v>63</v>
      </c>
      <c r="D250" s="75" t="s">
        <v>2590</v>
      </c>
      <c r="E250" s="76">
        <v>119532289612</v>
      </c>
      <c r="F250" s="75" t="s">
        <v>2326</v>
      </c>
      <c r="G250" s="75" t="s">
        <v>2593</v>
      </c>
      <c r="H250" s="75" t="s">
        <v>2594</v>
      </c>
      <c r="I250" s="75" t="s">
        <v>2329</v>
      </c>
      <c r="J250" s="75" t="s">
        <v>2388</v>
      </c>
      <c r="K250" s="75" t="s">
        <v>2389</v>
      </c>
      <c r="L250" s="75" t="s">
        <v>2041</v>
      </c>
      <c r="M250" s="75"/>
      <c r="N250" s="75"/>
      <c r="O250" s="75"/>
      <c r="P250" s="75"/>
    </row>
    <row r="251" spans="1:16" s="77" customFormat="1" ht="15.75" x14ac:dyDescent="0.25">
      <c r="A251" s="75" t="s">
        <v>49</v>
      </c>
      <c r="B251" s="75" t="s">
        <v>50</v>
      </c>
      <c r="C251" s="75" t="s">
        <v>63</v>
      </c>
      <c r="D251" s="75" t="s">
        <v>2590</v>
      </c>
      <c r="E251" s="76">
        <v>119532289649</v>
      </c>
      <c r="F251" s="75" t="s">
        <v>2326</v>
      </c>
      <c r="G251" s="75" t="s">
        <v>2595</v>
      </c>
      <c r="H251" s="75" t="s">
        <v>2596</v>
      </c>
      <c r="I251" s="75" t="s">
        <v>2329</v>
      </c>
      <c r="J251" s="75" t="s">
        <v>2330</v>
      </c>
      <c r="K251" s="75" t="s">
        <v>2331</v>
      </c>
      <c r="L251" s="75" t="s">
        <v>2041</v>
      </c>
      <c r="M251" s="75"/>
      <c r="N251" s="75"/>
      <c r="O251" s="75"/>
      <c r="P251" s="75"/>
    </row>
    <row r="252" spans="1:16" s="77" customFormat="1" ht="15.75" x14ac:dyDescent="0.25">
      <c r="A252" s="75" t="s">
        <v>49</v>
      </c>
      <c r="B252" s="75" t="s">
        <v>50</v>
      </c>
      <c r="C252" s="75" t="s">
        <v>63</v>
      </c>
      <c r="D252" s="75" t="s">
        <v>2590</v>
      </c>
      <c r="E252" s="76">
        <v>119532290151</v>
      </c>
      <c r="F252" s="75" t="s">
        <v>2326</v>
      </c>
      <c r="G252" s="75" t="s">
        <v>2597</v>
      </c>
      <c r="H252" s="75" t="s">
        <v>2598</v>
      </c>
      <c r="I252" s="75" t="s">
        <v>2329</v>
      </c>
      <c r="J252" s="75" t="s">
        <v>2330</v>
      </c>
      <c r="K252" s="75" t="s">
        <v>2331</v>
      </c>
      <c r="L252" s="75" t="s">
        <v>2041</v>
      </c>
      <c r="M252" s="75"/>
      <c r="N252" s="75"/>
      <c r="O252" s="75"/>
      <c r="P252" s="75"/>
    </row>
    <row r="253" spans="1:16" s="77" customFormat="1" ht="15.75" x14ac:dyDescent="0.25">
      <c r="A253" s="75" t="s">
        <v>49</v>
      </c>
      <c r="B253" s="75" t="s">
        <v>50</v>
      </c>
      <c r="C253" s="75" t="s">
        <v>63</v>
      </c>
      <c r="D253" s="75" t="s">
        <v>2590</v>
      </c>
      <c r="E253" s="76">
        <v>119532291460</v>
      </c>
      <c r="F253" s="75" t="s">
        <v>2326</v>
      </c>
      <c r="G253" s="75" t="s">
        <v>2599</v>
      </c>
      <c r="H253" s="75" t="s">
        <v>2600</v>
      </c>
      <c r="I253" s="75" t="s">
        <v>2349</v>
      </c>
      <c r="J253" s="75" t="s">
        <v>2350</v>
      </c>
      <c r="K253" s="75" t="s">
        <v>2351</v>
      </c>
      <c r="L253" s="75" t="s">
        <v>2041</v>
      </c>
      <c r="M253" s="75"/>
      <c r="N253" s="75"/>
      <c r="O253" s="75"/>
      <c r="P253" s="75"/>
    </row>
    <row r="254" spans="1:16" s="77" customFormat="1" ht="15.75" x14ac:dyDescent="0.25">
      <c r="A254" s="75" t="s">
        <v>49</v>
      </c>
      <c r="B254" s="75" t="s">
        <v>50</v>
      </c>
      <c r="C254" s="75" t="s">
        <v>63</v>
      </c>
      <c r="D254" s="75" t="s">
        <v>2590</v>
      </c>
      <c r="E254" s="76">
        <v>119532291465</v>
      </c>
      <c r="F254" s="75" t="s">
        <v>2326</v>
      </c>
      <c r="G254" s="75" t="s">
        <v>2601</v>
      </c>
      <c r="H254" s="75" t="s">
        <v>2602</v>
      </c>
      <c r="I254" s="75" t="s">
        <v>2329</v>
      </c>
      <c r="J254" s="75" t="s">
        <v>2603</v>
      </c>
      <c r="K254" s="75" t="s">
        <v>2604</v>
      </c>
      <c r="L254" s="75" t="s">
        <v>2041</v>
      </c>
      <c r="M254" s="75"/>
      <c r="N254" s="75"/>
      <c r="O254" s="75"/>
      <c r="P254" s="75"/>
    </row>
    <row r="255" spans="1:16" s="77" customFormat="1" ht="15.75" x14ac:dyDescent="0.25">
      <c r="A255" s="75" t="s">
        <v>49</v>
      </c>
      <c r="B255" s="75" t="s">
        <v>50</v>
      </c>
      <c r="C255" s="75" t="s">
        <v>63</v>
      </c>
      <c r="D255" s="75" t="s">
        <v>2590</v>
      </c>
      <c r="E255" s="76">
        <v>119532291467</v>
      </c>
      <c r="F255" s="75" t="s">
        <v>2326</v>
      </c>
      <c r="G255" s="75" t="s">
        <v>2605</v>
      </c>
      <c r="H255" s="75" t="s">
        <v>2606</v>
      </c>
      <c r="I255" s="75" t="s">
        <v>2329</v>
      </c>
      <c r="J255" s="75" t="s">
        <v>2603</v>
      </c>
      <c r="K255" s="75" t="s">
        <v>2604</v>
      </c>
      <c r="L255" s="75" t="s">
        <v>2041</v>
      </c>
      <c r="M255" s="75"/>
      <c r="N255" s="75"/>
      <c r="O255" s="75"/>
      <c r="P255" s="75"/>
    </row>
    <row r="256" spans="1:16" s="77" customFormat="1" ht="15.75" x14ac:dyDescent="0.25">
      <c r="A256" s="75" t="s">
        <v>49</v>
      </c>
      <c r="B256" s="75" t="s">
        <v>50</v>
      </c>
      <c r="C256" s="75" t="s">
        <v>63</v>
      </c>
      <c r="D256" s="75" t="s">
        <v>2590</v>
      </c>
      <c r="E256" s="76">
        <v>119532291468</v>
      </c>
      <c r="F256" s="75" t="s">
        <v>2326</v>
      </c>
      <c r="G256" s="75" t="s">
        <v>2607</v>
      </c>
      <c r="H256" s="75" t="s">
        <v>2608</v>
      </c>
      <c r="I256" s="75" t="s">
        <v>2336</v>
      </c>
      <c r="J256" s="75" t="s">
        <v>2337</v>
      </c>
      <c r="K256" s="75" t="s">
        <v>2338</v>
      </c>
      <c r="L256" s="75" t="s">
        <v>2041</v>
      </c>
      <c r="M256" s="75"/>
      <c r="N256" s="75"/>
      <c r="O256" s="75"/>
      <c r="P256" s="75"/>
    </row>
    <row r="257" spans="1:16" s="77" customFormat="1" ht="15.75" x14ac:dyDescent="0.25">
      <c r="A257" s="75" t="s">
        <v>49</v>
      </c>
      <c r="B257" s="75" t="s">
        <v>50</v>
      </c>
      <c r="C257" s="75" t="s">
        <v>63</v>
      </c>
      <c r="D257" s="75" t="s">
        <v>2590</v>
      </c>
      <c r="E257" s="76">
        <v>119532291470</v>
      </c>
      <c r="F257" s="75" t="s">
        <v>2326</v>
      </c>
      <c r="G257" s="75" t="s">
        <v>2609</v>
      </c>
      <c r="H257" s="75" t="s">
        <v>2610</v>
      </c>
      <c r="I257" s="75" t="s">
        <v>2329</v>
      </c>
      <c r="J257" s="75" t="s">
        <v>2330</v>
      </c>
      <c r="K257" s="75" t="s">
        <v>2331</v>
      </c>
      <c r="L257" s="75" t="s">
        <v>2041</v>
      </c>
      <c r="M257" s="75"/>
      <c r="N257" s="75"/>
      <c r="O257" s="75"/>
      <c r="P257" s="75"/>
    </row>
    <row r="258" spans="1:16" s="77" customFormat="1" ht="15.75" x14ac:dyDescent="0.25">
      <c r="A258" s="75" t="s">
        <v>49</v>
      </c>
      <c r="B258" s="75">
        <v>0</v>
      </c>
      <c r="C258" s="75">
        <v>0</v>
      </c>
      <c r="D258" s="75">
        <v>0</v>
      </c>
      <c r="E258" s="76">
        <v>119532318434</v>
      </c>
      <c r="F258" s="75" t="s">
        <v>2326</v>
      </c>
      <c r="G258" s="75" t="s">
        <v>2611</v>
      </c>
      <c r="H258" s="75" t="s">
        <v>2612</v>
      </c>
      <c r="I258" s="75" t="s">
        <v>2336</v>
      </c>
      <c r="J258" s="75" t="s">
        <v>2337</v>
      </c>
      <c r="K258" s="75" t="s">
        <v>2338</v>
      </c>
      <c r="L258" s="75" t="s">
        <v>2041</v>
      </c>
      <c r="M258" s="75"/>
      <c r="N258" s="75"/>
      <c r="O258" s="75"/>
      <c r="P258" s="75"/>
    </row>
    <row r="259" spans="1:16" s="77" customFormat="1" ht="15.75" x14ac:dyDescent="0.25">
      <c r="A259" s="75" t="s">
        <v>49</v>
      </c>
      <c r="B259" s="75" t="s">
        <v>50</v>
      </c>
      <c r="C259" s="75" t="s">
        <v>64</v>
      </c>
      <c r="D259" s="75" t="s">
        <v>2613</v>
      </c>
      <c r="E259" s="76">
        <v>119548283221</v>
      </c>
      <c r="F259" s="75" t="s">
        <v>2326</v>
      </c>
      <c r="G259" s="75" t="s">
        <v>2614</v>
      </c>
      <c r="H259" s="75" t="s">
        <v>2615</v>
      </c>
      <c r="I259" s="75" t="s">
        <v>2329</v>
      </c>
      <c r="J259" s="75" t="s">
        <v>2345</v>
      </c>
      <c r="K259" s="75" t="s">
        <v>2346</v>
      </c>
      <c r="L259" s="75" t="s">
        <v>2041</v>
      </c>
      <c r="M259" s="75"/>
      <c r="N259" s="75"/>
      <c r="O259" s="75"/>
      <c r="P259" s="75"/>
    </row>
    <row r="260" spans="1:16" s="77" customFormat="1" ht="15.75" x14ac:dyDescent="0.25">
      <c r="A260" s="75" t="s">
        <v>49</v>
      </c>
      <c r="B260" s="75" t="s">
        <v>50</v>
      </c>
      <c r="C260" s="75" t="s">
        <v>64</v>
      </c>
      <c r="D260" s="75" t="s">
        <v>2613</v>
      </c>
      <c r="E260" s="76">
        <v>119548283234</v>
      </c>
      <c r="F260" s="75" t="s">
        <v>2326</v>
      </c>
      <c r="G260" s="75" t="s">
        <v>2616</v>
      </c>
      <c r="H260" s="75" t="s">
        <v>2617</v>
      </c>
      <c r="I260" s="75" t="s">
        <v>2329</v>
      </c>
      <c r="J260" s="75" t="s">
        <v>2330</v>
      </c>
      <c r="K260" s="75" t="s">
        <v>2331</v>
      </c>
      <c r="L260" s="75" t="s">
        <v>2041</v>
      </c>
      <c r="M260" s="75"/>
      <c r="N260" s="75"/>
      <c r="O260" s="75"/>
      <c r="P260" s="75"/>
    </row>
    <row r="261" spans="1:16" s="77" customFormat="1" ht="15.75" x14ac:dyDescent="0.25">
      <c r="A261" s="75" t="s">
        <v>49</v>
      </c>
      <c r="B261" s="75" t="s">
        <v>50</v>
      </c>
      <c r="C261" s="75" t="s">
        <v>64</v>
      </c>
      <c r="D261" s="75" t="s">
        <v>2613</v>
      </c>
      <c r="E261" s="76">
        <v>119548283247</v>
      </c>
      <c r="F261" s="75" t="s">
        <v>2326</v>
      </c>
      <c r="G261" s="75" t="s">
        <v>2618</v>
      </c>
      <c r="H261" s="75" t="s">
        <v>2619</v>
      </c>
      <c r="I261" s="75" t="s">
        <v>2329</v>
      </c>
      <c r="J261" s="75" t="s">
        <v>2388</v>
      </c>
      <c r="K261" s="75" t="s">
        <v>2389</v>
      </c>
      <c r="L261" s="75" t="s">
        <v>2041</v>
      </c>
      <c r="M261" s="75"/>
      <c r="N261" s="75"/>
      <c r="O261" s="75"/>
      <c r="P261" s="75"/>
    </row>
    <row r="262" spans="1:16" s="77" customFormat="1" ht="15.75" x14ac:dyDescent="0.25">
      <c r="A262" s="75" t="s">
        <v>49</v>
      </c>
      <c r="B262" s="75" t="s">
        <v>50</v>
      </c>
      <c r="C262" s="75" t="s">
        <v>64</v>
      </c>
      <c r="D262" s="75" t="s">
        <v>2613</v>
      </c>
      <c r="E262" s="76">
        <v>119548283425</v>
      </c>
      <c r="F262" s="75" t="s">
        <v>2326</v>
      </c>
      <c r="G262" s="75" t="s">
        <v>2620</v>
      </c>
      <c r="H262" s="75" t="s">
        <v>2621</v>
      </c>
      <c r="I262" s="75" t="s">
        <v>2329</v>
      </c>
      <c r="J262" s="75" t="s">
        <v>2330</v>
      </c>
      <c r="K262" s="75" t="s">
        <v>2331</v>
      </c>
      <c r="L262" s="75" t="s">
        <v>2041</v>
      </c>
      <c r="M262" s="75"/>
      <c r="N262" s="75"/>
      <c r="O262" s="75"/>
      <c r="P262" s="75"/>
    </row>
    <row r="263" spans="1:16" s="77" customFormat="1" ht="15.75" x14ac:dyDescent="0.25">
      <c r="A263" s="75" t="s">
        <v>49</v>
      </c>
      <c r="B263" s="75" t="s">
        <v>50</v>
      </c>
      <c r="C263" s="75" t="s">
        <v>64</v>
      </c>
      <c r="D263" s="75" t="s">
        <v>2613</v>
      </c>
      <c r="E263" s="76">
        <v>119548284957</v>
      </c>
      <c r="F263" s="75" t="s">
        <v>2326</v>
      </c>
      <c r="G263" s="75" t="s">
        <v>2622</v>
      </c>
      <c r="H263" s="75" t="s">
        <v>2623</v>
      </c>
      <c r="I263" s="75" t="s">
        <v>2396</v>
      </c>
      <c r="J263" s="75" t="s">
        <v>2397</v>
      </c>
      <c r="K263" s="75" t="s">
        <v>2397</v>
      </c>
      <c r="L263" s="75" t="s">
        <v>2041</v>
      </c>
      <c r="M263" s="75"/>
      <c r="N263" s="75"/>
      <c r="O263" s="75"/>
      <c r="P263" s="75"/>
    </row>
    <row r="264" spans="1:16" s="77" customFormat="1" ht="15.75" x14ac:dyDescent="0.25">
      <c r="A264" s="75" t="s">
        <v>49</v>
      </c>
      <c r="B264" s="75" t="s">
        <v>50</v>
      </c>
      <c r="C264" s="75" t="s">
        <v>64</v>
      </c>
      <c r="D264" s="75" t="s">
        <v>2613</v>
      </c>
      <c r="E264" s="76">
        <v>119548284958</v>
      </c>
      <c r="F264" s="75" t="s">
        <v>2326</v>
      </c>
      <c r="G264" s="75" t="s">
        <v>2624</v>
      </c>
      <c r="H264" s="75" t="s">
        <v>2625</v>
      </c>
      <c r="I264" s="75" t="s">
        <v>2329</v>
      </c>
      <c r="J264" s="75" t="s">
        <v>2388</v>
      </c>
      <c r="K264" s="75" t="s">
        <v>2389</v>
      </c>
      <c r="L264" s="75" t="s">
        <v>2041</v>
      </c>
      <c r="M264" s="75"/>
      <c r="N264" s="75"/>
      <c r="O264" s="75"/>
      <c r="P264" s="75"/>
    </row>
    <row r="265" spans="1:16" s="77" customFormat="1" ht="15.75" x14ac:dyDescent="0.25">
      <c r="A265" s="75" t="s">
        <v>49</v>
      </c>
      <c r="B265" s="75" t="s">
        <v>50</v>
      </c>
      <c r="C265" s="75" t="s">
        <v>64</v>
      </c>
      <c r="D265" s="75" t="s">
        <v>2613</v>
      </c>
      <c r="E265" s="76">
        <v>119548284959</v>
      </c>
      <c r="F265" s="75" t="s">
        <v>2326</v>
      </c>
      <c r="G265" s="75" t="s">
        <v>2626</v>
      </c>
      <c r="H265" s="75" t="s">
        <v>2627</v>
      </c>
      <c r="I265" s="75" t="s">
        <v>2349</v>
      </c>
      <c r="J265" s="75" t="s">
        <v>2350</v>
      </c>
      <c r="K265" s="75" t="s">
        <v>2351</v>
      </c>
      <c r="L265" s="75" t="s">
        <v>2041</v>
      </c>
      <c r="M265" s="75"/>
      <c r="N265" s="75"/>
      <c r="O265" s="75"/>
      <c r="P265" s="75"/>
    </row>
    <row r="266" spans="1:16" s="77" customFormat="1" ht="15.75" x14ac:dyDescent="0.25">
      <c r="A266" s="75" t="s">
        <v>49</v>
      </c>
      <c r="B266" s="75" t="s">
        <v>50</v>
      </c>
      <c r="C266" s="75" t="s">
        <v>64</v>
      </c>
      <c r="D266" s="75" t="s">
        <v>2613</v>
      </c>
      <c r="E266" s="76">
        <v>119548284961</v>
      </c>
      <c r="F266" s="75" t="s">
        <v>2326</v>
      </c>
      <c r="G266" s="75" t="s">
        <v>2628</v>
      </c>
      <c r="H266" s="75" t="s">
        <v>2629</v>
      </c>
      <c r="I266" s="75" t="s">
        <v>2329</v>
      </c>
      <c r="J266" s="75" t="s">
        <v>2345</v>
      </c>
      <c r="K266" s="75" t="s">
        <v>2346</v>
      </c>
      <c r="L266" s="75" t="s">
        <v>2041</v>
      </c>
      <c r="M266" s="75"/>
      <c r="N266" s="75"/>
      <c r="O266" s="75"/>
      <c r="P266" s="75"/>
    </row>
    <row r="267" spans="1:16" s="77" customFormat="1" ht="15.75" x14ac:dyDescent="0.25">
      <c r="A267" s="75" t="s">
        <v>49</v>
      </c>
      <c r="B267" s="75" t="s">
        <v>50</v>
      </c>
      <c r="C267" s="75" t="s">
        <v>65</v>
      </c>
      <c r="D267" s="75" t="s">
        <v>2630</v>
      </c>
      <c r="E267" s="76">
        <v>119698279043</v>
      </c>
      <c r="F267" s="75" t="s">
        <v>2326</v>
      </c>
      <c r="G267" s="75" t="s">
        <v>2631</v>
      </c>
      <c r="H267" s="75" t="s">
        <v>2632</v>
      </c>
      <c r="I267" s="75" t="s">
        <v>2336</v>
      </c>
      <c r="J267" s="75" t="s">
        <v>2337</v>
      </c>
      <c r="K267" s="75" t="s">
        <v>2338</v>
      </c>
      <c r="L267" s="75" t="s">
        <v>2041</v>
      </c>
      <c r="M267" s="75"/>
      <c r="N267" s="75"/>
      <c r="O267" s="75"/>
      <c r="P267" s="75"/>
    </row>
    <row r="268" spans="1:16" s="77" customFormat="1" ht="15.75" x14ac:dyDescent="0.25">
      <c r="A268" s="75" t="s">
        <v>49</v>
      </c>
      <c r="B268" s="75" t="s">
        <v>50</v>
      </c>
      <c r="C268" s="75" t="s">
        <v>65</v>
      </c>
      <c r="D268" s="75" t="s">
        <v>2630</v>
      </c>
      <c r="E268" s="76">
        <v>119698279461</v>
      </c>
      <c r="F268" s="75" t="s">
        <v>2326</v>
      </c>
      <c r="G268" s="75" t="s">
        <v>2633</v>
      </c>
      <c r="H268" s="75" t="s">
        <v>2634</v>
      </c>
      <c r="I268" s="75" t="s">
        <v>2329</v>
      </c>
      <c r="J268" s="75" t="s">
        <v>2388</v>
      </c>
      <c r="K268" s="75" t="s">
        <v>2389</v>
      </c>
      <c r="L268" s="75" t="s">
        <v>2041</v>
      </c>
      <c r="M268" s="75"/>
      <c r="N268" s="75"/>
      <c r="O268" s="75"/>
      <c r="P268" s="75"/>
    </row>
    <row r="269" spans="1:16" s="77" customFormat="1" ht="15.75" x14ac:dyDescent="0.25">
      <c r="A269" s="75" t="s">
        <v>49</v>
      </c>
      <c r="B269" s="75" t="s">
        <v>50</v>
      </c>
      <c r="C269" s="75" t="s">
        <v>65</v>
      </c>
      <c r="D269" s="75" t="s">
        <v>2630</v>
      </c>
      <c r="E269" s="76">
        <v>119698279474</v>
      </c>
      <c r="F269" s="75" t="s">
        <v>2326</v>
      </c>
      <c r="G269" s="75" t="s">
        <v>2635</v>
      </c>
      <c r="H269" s="75" t="s">
        <v>2636</v>
      </c>
      <c r="I269" s="75" t="s">
        <v>2329</v>
      </c>
      <c r="J269" s="75" t="s">
        <v>2330</v>
      </c>
      <c r="K269" s="75" t="s">
        <v>2331</v>
      </c>
      <c r="L269" s="75" t="s">
        <v>2041</v>
      </c>
      <c r="M269" s="75"/>
      <c r="N269" s="75"/>
      <c r="O269" s="75"/>
      <c r="P269" s="75"/>
    </row>
    <row r="270" spans="1:16" s="77" customFormat="1" ht="15.75" x14ac:dyDescent="0.25">
      <c r="A270" s="75" t="s">
        <v>49</v>
      </c>
      <c r="B270" s="75" t="s">
        <v>50</v>
      </c>
      <c r="C270" s="75" t="s">
        <v>65</v>
      </c>
      <c r="D270" s="75" t="s">
        <v>2630</v>
      </c>
      <c r="E270" s="76">
        <v>119698279586</v>
      </c>
      <c r="F270" s="75" t="s">
        <v>2326</v>
      </c>
      <c r="G270" s="75" t="s">
        <v>2637</v>
      </c>
      <c r="H270" s="75" t="s">
        <v>2638</v>
      </c>
      <c r="I270" s="75" t="s">
        <v>2336</v>
      </c>
      <c r="J270" s="75" t="s">
        <v>2337</v>
      </c>
      <c r="K270" s="75" t="s">
        <v>2338</v>
      </c>
      <c r="L270" s="75" t="s">
        <v>2041</v>
      </c>
      <c r="M270" s="75"/>
      <c r="N270" s="75"/>
      <c r="O270" s="75"/>
      <c r="P270" s="75"/>
    </row>
    <row r="271" spans="1:16" s="77" customFormat="1" ht="15.75" x14ac:dyDescent="0.25">
      <c r="A271" s="75" t="s">
        <v>49</v>
      </c>
      <c r="B271" s="75" t="s">
        <v>50</v>
      </c>
      <c r="C271" s="75" t="s">
        <v>65</v>
      </c>
      <c r="D271" s="75" t="s">
        <v>2630</v>
      </c>
      <c r="E271" s="76">
        <v>119698279662</v>
      </c>
      <c r="F271" s="75" t="s">
        <v>2326</v>
      </c>
      <c r="G271" s="75" t="s">
        <v>2639</v>
      </c>
      <c r="H271" s="75" t="s">
        <v>2640</v>
      </c>
      <c r="I271" s="75" t="s">
        <v>2336</v>
      </c>
      <c r="J271" s="75" t="s">
        <v>2337</v>
      </c>
      <c r="K271" s="75" t="s">
        <v>2338</v>
      </c>
      <c r="L271" s="75" t="s">
        <v>2041</v>
      </c>
      <c r="M271" s="75"/>
      <c r="N271" s="75"/>
      <c r="O271" s="75"/>
      <c r="P271" s="75"/>
    </row>
    <row r="272" spans="1:16" s="77" customFormat="1" ht="15.75" x14ac:dyDescent="0.25">
      <c r="A272" s="75" t="s">
        <v>49</v>
      </c>
      <c r="B272" s="75" t="s">
        <v>50</v>
      </c>
      <c r="C272" s="75" t="s">
        <v>65</v>
      </c>
      <c r="D272" s="75" t="s">
        <v>2630</v>
      </c>
      <c r="E272" s="76">
        <v>119698280089</v>
      </c>
      <c r="F272" s="75" t="s">
        <v>2326</v>
      </c>
      <c r="G272" s="75" t="s">
        <v>2641</v>
      </c>
      <c r="H272" s="75" t="s">
        <v>2642</v>
      </c>
      <c r="I272" s="75" t="s">
        <v>2336</v>
      </c>
      <c r="J272" s="75" t="s">
        <v>2337</v>
      </c>
      <c r="K272" s="75" t="s">
        <v>2338</v>
      </c>
      <c r="L272" s="75" t="s">
        <v>2041</v>
      </c>
      <c r="M272" s="75"/>
      <c r="N272" s="75"/>
      <c r="O272" s="75"/>
      <c r="P272" s="75"/>
    </row>
    <row r="273" spans="1:16" s="77" customFormat="1" ht="15.75" x14ac:dyDescent="0.25">
      <c r="A273" s="75" t="s">
        <v>49</v>
      </c>
      <c r="B273" s="75" t="s">
        <v>50</v>
      </c>
      <c r="C273" s="75" t="s">
        <v>65</v>
      </c>
      <c r="D273" s="75" t="s">
        <v>2630</v>
      </c>
      <c r="E273" s="76">
        <v>119698280295</v>
      </c>
      <c r="F273" s="75" t="s">
        <v>2326</v>
      </c>
      <c r="G273" s="75" t="s">
        <v>2643</v>
      </c>
      <c r="H273" s="75" t="s">
        <v>2644</v>
      </c>
      <c r="I273" s="75" t="s">
        <v>2329</v>
      </c>
      <c r="J273" s="75" t="s">
        <v>2388</v>
      </c>
      <c r="K273" s="75" t="s">
        <v>2389</v>
      </c>
      <c r="L273" s="75" t="s">
        <v>2041</v>
      </c>
      <c r="M273" s="75"/>
      <c r="N273" s="75"/>
      <c r="O273" s="75"/>
      <c r="P273" s="75"/>
    </row>
    <row r="274" spans="1:16" s="77" customFormat="1" ht="15.75" x14ac:dyDescent="0.25">
      <c r="A274" s="75" t="s">
        <v>49</v>
      </c>
      <c r="B274" s="75" t="s">
        <v>50</v>
      </c>
      <c r="C274" s="75" t="s">
        <v>65</v>
      </c>
      <c r="D274" s="75" t="s">
        <v>2630</v>
      </c>
      <c r="E274" s="76">
        <v>119698280296</v>
      </c>
      <c r="F274" s="75" t="s">
        <v>2326</v>
      </c>
      <c r="G274" s="75" t="s">
        <v>2645</v>
      </c>
      <c r="H274" s="75" t="s">
        <v>2646</v>
      </c>
      <c r="I274" s="75" t="s">
        <v>2329</v>
      </c>
      <c r="J274" s="75" t="s">
        <v>2388</v>
      </c>
      <c r="K274" s="75" t="s">
        <v>2389</v>
      </c>
      <c r="L274" s="75" t="s">
        <v>2041</v>
      </c>
      <c r="M274" s="75"/>
      <c r="N274" s="75"/>
      <c r="O274" s="75"/>
      <c r="P274" s="75"/>
    </row>
    <row r="275" spans="1:16" s="77" customFormat="1" ht="15.75" x14ac:dyDescent="0.25">
      <c r="A275" s="75" t="s">
        <v>49</v>
      </c>
      <c r="B275" s="75" t="s">
        <v>50</v>
      </c>
      <c r="C275" s="75" t="s">
        <v>65</v>
      </c>
      <c r="D275" s="75" t="s">
        <v>2630</v>
      </c>
      <c r="E275" s="76">
        <v>119698280297</v>
      </c>
      <c r="F275" s="75" t="s">
        <v>2326</v>
      </c>
      <c r="G275" s="75" t="s">
        <v>2647</v>
      </c>
      <c r="H275" s="75" t="s">
        <v>2648</v>
      </c>
      <c r="I275" s="75" t="s">
        <v>2329</v>
      </c>
      <c r="J275" s="75" t="s">
        <v>2388</v>
      </c>
      <c r="K275" s="75" t="s">
        <v>2389</v>
      </c>
      <c r="L275" s="75" t="s">
        <v>2041</v>
      </c>
      <c r="M275" s="75"/>
      <c r="N275" s="75"/>
      <c r="O275" s="75"/>
      <c r="P275" s="75"/>
    </row>
    <row r="276" spans="1:16" s="77" customFormat="1" ht="15.75" x14ac:dyDescent="0.25">
      <c r="A276" s="75" t="s">
        <v>49</v>
      </c>
      <c r="B276" s="75" t="s">
        <v>50</v>
      </c>
      <c r="C276" s="75" t="s">
        <v>66</v>
      </c>
      <c r="D276" s="75" t="s">
        <v>2649</v>
      </c>
      <c r="E276" s="76">
        <v>119780280394</v>
      </c>
      <c r="F276" s="75" t="s">
        <v>2326</v>
      </c>
      <c r="G276" s="75" t="s">
        <v>2650</v>
      </c>
      <c r="H276" s="75" t="s">
        <v>2651</v>
      </c>
      <c r="I276" s="75" t="s">
        <v>2329</v>
      </c>
      <c r="J276" s="75" t="s">
        <v>2388</v>
      </c>
      <c r="K276" s="75" t="s">
        <v>2389</v>
      </c>
      <c r="L276" s="75" t="s">
        <v>2041</v>
      </c>
      <c r="M276" s="75"/>
      <c r="N276" s="75"/>
      <c r="O276" s="75"/>
      <c r="P276" s="75"/>
    </row>
    <row r="277" spans="1:16" s="77" customFormat="1" ht="15.75" x14ac:dyDescent="0.25">
      <c r="A277" s="75" t="s">
        <v>49</v>
      </c>
      <c r="B277" s="75" t="s">
        <v>50</v>
      </c>
      <c r="C277" s="75" t="s">
        <v>66</v>
      </c>
      <c r="D277" s="75" t="s">
        <v>2649</v>
      </c>
      <c r="E277" s="76">
        <v>119780280443</v>
      </c>
      <c r="F277" s="75" t="s">
        <v>2326</v>
      </c>
      <c r="G277" s="75" t="s">
        <v>2652</v>
      </c>
      <c r="H277" s="75" t="s">
        <v>2653</v>
      </c>
      <c r="I277" s="75" t="s">
        <v>2329</v>
      </c>
      <c r="J277" s="75" t="s">
        <v>2388</v>
      </c>
      <c r="K277" s="75" t="s">
        <v>2389</v>
      </c>
      <c r="L277" s="75" t="s">
        <v>2041</v>
      </c>
      <c r="M277" s="75"/>
      <c r="N277" s="75"/>
      <c r="O277" s="75"/>
      <c r="P277" s="75"/>
    </row>
    <row r="278" spans="1:16" s="77" customFormat="1" ht="15.75" x14ac:dyDescent="0.25">
      <c r="A278" s="75" t="s">
        <v>49</v>
      </c>
      <c r="B278" s="75" t="s">
        <v>50</v>
      </c>
      <c r="C278" s="75" t="s">
        <v>66</v>
      </c>
      <c r="D278" s="75" t="s">
        <v>2649</v>
      </c>
      <c r="E278" s="76">
        <v>119780280483</v>
      </c>
      <c r="F278" s="75" t="s">
        <v>2326</v>
      </c>
      <c r="G278" s="75" t="s">
        <v>2654</v>
      </c>
      <c r="H278" s="75" t="s">
        <v>2655</v>
      </c>
      <c r="I278" s="75" t="s">
        <v>2329</v>
      </c>
      <c r="J278" s="75" t="s">
        <v>2330</v>
      </c>
      <c r="K278" s="75" t="s">
        <v>2331</v>
      </c>
      <c r="L278" s="75" t="s">
        <v>2041</v>
      </c>
      <c r="M278" s="75"/>
      <c r="N278" s="75"/>
      <c r="O278" s="75"/>
      <c r="P278" s="75"/>
    </row>
    <row r="279" spans="1:16" s="77" customFormat="1" ht="15.75" x14ac:dyDescent="0.25">
      <c r="A279" s="75" t="s">
        <v>49</v>
      </c>
      <c r="B279" s="75" t="s">
        <v>50</v>
      </c>
      <c r="C279" s="75" t="s">
        <v>66</v>
      </c>
      <c r="D279" s="75" t="s">
        <v>2649</v>
      </c>
      <c r="E279" s="76">
        <v>119780280823</v>
      </c>
      <c r="F279" s="75" t="s">
        <v>2326</v>
      </c>
      <c r="G279" s="75" t="s">
        <v>2656</v>
      </c>
      <c r="H279" s="75" t="s">
        <v>2657</v>
      </c>
      <c r="I279" s="75" t="s">
        <v>2329</v>
      </c>
      <c r="J279" s="75" t="s">
        <v>2603</v>
      </c>
      <c r="K279" s="75" t="s">
        <v>2604</v>
      </c>
      <c r="L279" s="75" t="s">
        <v>2041</v>
      </c>
      <c r="M279" s="75"/>
      <c r="N279" s="75"/>
      <c r="O279" s="75"/>
      <c r="P279" s="75"/>
    </row>
    <row r="280" spans="1:16" s="77" customFormat="1" ht="15.75" x14ac:dyDescent="0.25">
      <c r="A280" s="75" t="s">
        <v>49</v>
      </c>
      <c r="B280" s="75" t="s">
        <v>50</v>
      </c>
      <c r="C280" s="75" t="s">
        <v>66</v>
      </c>
      <c r="D280" s="75" t="s">
        <v>2649</v>
      </c>
      <c r="E280" s="76">
        <v>119780280864</v>
      </c>
      <c r="F280" s="75" t="s">
        <v>2326</v>
      </c>
      <c r="G280" s="75" t="s">
        <v>2658</v>
      </c>
      <c r="H280" s="75" t="s">
        <v>2659</v>
      </c>
      <c r="I280" s="75" t="s">
        <v>2329</v>
      </c>
      <c r="J280" s="75" t="s">
        <v>2345</v>
      </c>
      <c r="K280" s="75" t="s">
        <v>2346</v>
      </c>
      <c r="L280" s="75" t="s">
        <v>2041</v>
      </c>
      <c r="M280" s="75"/>
      <c r="N280" s="75"/>
      <c r="O280" s="75"/>
      <c r="P280" s="75"/>
    </row>
    <row r="281" spans="1:16" s="77" customFormat="1" ht="15.75" x14ac:dyDescent="0.25">
      <c r="A281" s="75" t="s">
        <v>49</v>
      </c>
      <c r="B281" s="75" t="s">
        <v>50</v>
      </c>
      <c r="C281" s="75" t="s">
        <v>66</v>
      </c>
      <c r="D281" s="75" t="s">
        <v>2649</v>
      </c>
      <c r="E281" s="76">
        <v>119780281477</v>
      </c>
      <c r="F281" s="75" t="s">
        <v>2326</v>
      </c>
      <c r="G281" s="75" t="s">
        <v>2660</v>
      </c>
      <c r="H281" s="75" t="s">
        <v>2661</v>
      </c>
      <c r="I281" s="75" t="s">
        <v>2329</v>
      </c>
      <c r="J281" s="75" t="s">
        <v>2345</v>
      </c>
      <c r="K281" s="75" t="s">
        <v>2346</v>
      </c>
      <c r="L281" s="75" t="s">
        <v>2041</v>
      </c>
      <c r="M281" s="75"/>
      <c r="N281" s="75"/>
      <c r="O281" s="75"/>
      <c r="P281" s="75"/>
    </row>
    <row r="282" spans="1:16" s="77" customFormat="1" ht="15.75" x14ac:dyDescent="0.25">
      <c r="A282" s="75" t="s">
        <v>49</v>
      </c>
      <c r="B282" s="75" t="s">
        <v>50</v>
      </c>
      <c r="C282" s="75" t="s">
        <v>67</v>
      </c>
      <c r="D282" s="75" t="s">
        <v>2662</v>
      </c>
      <c r="E282" s="76">
        <v>119821272631</v>
      </c>
      <c r="F282" s="75" t="s">
        <v>2326</v>
      </c>
      <c r="G282" s="75" t="s">
        <v>2663</v>
      </c>
      <c r="H282" s="75" t="s">
        <v>2664</v>
      </c>
      <c r="I282" s="75" t="s">
        <v>2329</v>
      </c>
      <c r="J282" s="75" t="s">
        <v>2388</v>
      </c>
      <c r="K282" s="75" t="s">
        <v>2389</v>
      </c>
      <c r="L282" s="75" t="s">
        <v>2041</v>
      </c>
      <c r="M282" s="75"/>
      <c r="N282" s="75"/>
      <c r="O282" s="75"/>
      <c r="P282" s="75"/>
    </row>
    <row r="283" spans="1:16" s="77" customFormat="1" ht="15.75" x14ac:dyDescent="0.25">
      <c r="A283" s="75" t="s">
        <v>49</v>
      </c>
      <c r="B283" s="75" t="s">
        <v>50</v>
      </c>
      <c r="C283" s="75" t="s">
        <v>67</v>
      </c>
      <c r="D283" s="75" t="s">
        <v>2662</v>
      </c>
      <c r="E283" s="76">
        <v>119821272660</v>
      </c>
      <c r="F283" s="75" t="s">
        <v>2326</v>
      </c>
      <c r="G283" s="75" t="s">
        <v>2665</v>
      </c>
      <c r="H283" s="75" t="s">
        <v>2666</v>
      </c>
      <c r="I283" s="75" t="s">
        <v>2329</v>
      </c>
      <c r="J283" s="75" t="s">
        <v>2388</v>
      </c>
      <c r="K283" s="75" t="s">
        <v>2389</v>
      </c>
      <c r="L283" s="75" t="s">
        <v>2041</v>
      </c>
      <c r="M283" s="75"/>
      <c r="N283" s="75"/>
      <c r="O283" s="75"/>
      <c r="P283" s="75"/>
    </row>
    <row r="284" spans="1:16" s="77" customFormat="1" ht="15.75" x14ac:dyDescent="0.25">
      <c r="A284" s="75" t="s">
        <v>49</v>
      </c>
      <c r="B284" s="75" t="s">
        <v>50</v>
      </c>
      <c r="C284" s="75" t="s">
        <v>67</v>
      </c>
      <c r="D284" s="75" t="s">
        <v>2662</v>
      </c>
      <c r="E284" s="76">
        <v>119821272894</v>
      </c>
      <c r="F284" s="75" t="s">
        <v>2326</v>
      </c>
      <c r="G284" s="75" t="s">
        <v>2667</v>
      </c>
      <c r="H284" s="75" t="s">
        <v>2668</v>
      </c>
      <c r="I284" s="75" t="s">
        <v>2336</v>
      </c>
      <c r="J284" s="75" t="s">
        <v>2337</v>
      </c>
      <c r="K284" s="75" t="s">
        <v>2338</v>
      </c>
      <c r="L284" s="75" t="s">
        <v>2041</v>
      </c>
      <c r="M284" s="75"/>
      <c r="N284" s="75"/>
      <c r="O284" s="75"/>
      <c r="P284" s="75"/>
    </row>
    <row r="285" spans="1:16" s="77" customFormat="1" ht="15.75" x14ac:dyDescent="0.25">
      <c r="A285" s="75" t="s">
        <v>49</v>
      </c>
      <c r="B285" s="75" t="s">
        <v>50</v>
      </c>
      <c r="C285" s="75" t="s">
        <v>67</v>
      </c>
      <c r="D285" s="75" t="s">
        <v>2662</v>
      </c>
      <c r="E285" s="76">
        <v>119821272920</v>
      </c>
      <c r="F285" s="75" t="s">
        <v>2326</v>
      </c>
      <c r="G285" s="75" t="s">
        <v>2669</v>
      </c>
      <c r="H285" s="75" t="s">
        <v>2670</v>
      </c>
      <c r="I285" s="75" t="s">
        <v>2329</v>
      </c>
      <c r="J285" s="75" t="s">
        <v>2364</v>
      </c>
      <c r="K285" s="75" t="s">
        <v>2365</v>
      </c>
      <c r="L285" s="75" t="s">
        <v>2041</v>
      </c>
      <c r="M285" s="75"/>
      <c r="N285" s="75"/>
      <c r="O285" s="75"/>
      <c r="P285" s="75"/>
    </row>
    <row r="286" spans="1:16" s="77" customFormat="1" ht="15.75" x14ac:dyDescent="0.25">
      <c r="A286" s="75" t="s">
        <v>49</v>
      </c>
      <c r="B286" s="75" t="s">
        <v>50</v>
      </c>
      <c r="C286" s="75" t="s">
        <v>67</v>
      </c>
      <c r="D286" s="75" t="s">
        <v>2662</v>
      </c>
      <c r="E286" s="76">
        <v>119821272956</v>
      </c>
      <c r="F286" s="75" t="s">
        <v>2326</v>
      </c>
      <c r="G286" s="75" t="s">
        <v>2671</v>
      </c>
      <c r="H286" s="75" t="s">
        <v>2672</v>
      </c>
      <c r="I286" s="75" t="s">
        <v>2329</v>
      </c>
      <c r="J286" s="75" t="s">
        <v>2330</v>
      </c>
      <c r="K286" s="75" t="s">
        <v>2331</v>
      </c>
      <c r="L286" s="75" t="s">
        <v>2041</v>
      </c>
      <c r="M286" s="75"/>
      <c r="N286" s="75"/>
      <c r="O286" s="75"/>
      <c r="P286" s="75"/>
    </row>
    <row r="287" spans="1:16" s="77" customFormat="1" ht="15.75" x14ac:dyDescent="0.25">
      <c r="A287" s="75" t="s">
        <v>49</v>
      </c>
      <c r="B287" s="75" t="s">
        <v>50</v>
      </c>
      <c r="C287" s="75" t="s">
        <v>67</v>
      </c>
      <c r="D287" s="75" t="s">
        <v>2662</v>
      </c>
      <c r="E287" s="76">
        <v>119821273134</v>
      </c>
      <c r="F287" s="75" t="s">
        <v>2326</v>
      </c>
      <c r="G287" s="75" t="s">
        <v>2673</v>
      </c>
      <c r="H287" s="75" t="s">
        <v>2674</v>
      </c>
      <c r="I287" s="75" t="s">
        <v>2329</v>
      </c>
      <c r="J287" s="75" t="s">
        <v>2388</v>
      </c>
      <c r="K287" s="75" t="s">
        <v>2389</v>
      </c>
      <c r="L287" s="75" t="s">
        <v>2041</v>
      </c>
      <c r="M287" s="75"/>
      <c r="N287" s="75"/>
      <c r="O287" s="75"/>
      <c r="P287" s="75"/>
    </row>
    <row r="288" spans="1:16" s="77" customFormat="1" ht="15.75" x14ac:dyDescent="0.25">
      <c r="A288" s="75" t="s">
        <v>49</v>
      </c>
      <c r="B288" s="75" t="s">
        <v>50</v>
      </c>
      <c r="C288" s="75" t="s">
        <v>67</v>
      </c>
      <c r="D288" s="75" t="s">
        <v>2662</v>
      </c>
      <c r="E288" s="76">
        <v>119821273136</v>
      </c>
      <c r="F288" s="75" t="s">
        <v>2326</v>
      </c>
      <c r="G288" s="75" t="s">
        <v>2675</v>
      </c>
      <c r="H288" s="75" t="s">
        <v>2676</v>
      </c>
      <c r="I288" s="75" t="s">
        <v>2329</v>
      </c>
      <c r="J288" s="75" t="s">
        <v>2330</v>
      </c>
      <c r="K288" s="75" t="s">
        <v>2331</v>
      </c>
      <c r="L288" s="75" t="s">
        <v>2041</v>
      </c>
      <c r="M288" s="75"/>
      <c r="N288" s="75"/>
      <c r="O288" s="75"/>
      <c r="P288" s="75"/>
    </row>
    <row r="289" spans="1:16" s="77" customFormat="1" ht="15.75" x14ac:dyDescent="0.25">
      <c r="A289" s="75" t="s">
        <v>49</v>
      </c>
      <c r="B289" s="75" t="s">
        <v>50</v>
      </c>
      <c r="C289" s="75" t="s">
        <v>67</v>
      </c>
      <c r="D289" s="75" t="s">
        <v>2662</v>
      </c>
      <c r="E289" s="76">
        <v>119821273140</v>
      </c>
      <c r="F289" s="75" t="s">
        <v>2326</v>
      </c>
      <c r="G289" s="75" t="s">
        <v>2677</v>
      </c>
      <c r="H289" s="75" t="s">
        <v>2678</v>
      </c>
      <c r="I289" s="75" t="s">
        <v>2329</v>
      </c>
      <c r="J289" s="75" t="s">
        <v>2388</v>
      </c>
      <c r="K289" s="75" t="s">
        <v>2389</v>
      </c>
      <c r="L289" s="75" t="s">
        <v>2041</v>
      </c>
      <c r="M289" s="75"/>
      <c r="N289" s="75"/>
      <c r="O289" s="75"/>
      <c r="P289" s="75"/>
    </row>
    <row r="290" spans="1:16" s="77" customFormat="1" ht="15.75" x14ac:dyDescent="0.25">
      <c r="A290" s="75" t="s">
        <v>49</v>
      </c>
      <c r="B290" s="75" t="s">
        <v>50</v>
      </c>
      <c r="C290" s="75" t="s">
        <v>67</v>
      </c>
      <c r="D290" s="75" t="s">
        <v>2662</v>
      </c>
      <c r="E290" s="76">
        <v>119821273141</v>
      </c>
      <c r="F290" s="75" t="s">
        <v>2326</v>
      </c>
      <c r="G290" s="75" t="s">
        <v>2679</v>
      </c>
      <c r="H290" s="75" t="s">
        <v>2680</v>
      </c>
      <c r="I290" s="75" t="s">
        <v>2329</v>
      </c>
      <c r="J290" s="75" t="s">
        <v>2330</v>
      </c>
      <c r="K290" s="75" t="s">
        <v>2331</v>
      </c>
      <c r="L290" s="75" t="s">
        <v>2041</v>
      </c>
      <c r="M290" s="75"/>
      <c r="N290" s="75"/>
      <c r="O290" s="75"/>
      <c r="P290" s="75"/>
    </row>
    <row r="291" spans="1:16" s="77" customFormat="1" ht="15.75" x14ac:dyDescent="0.25">
      <c r="A291" s="75" t="s">
        <v>49</v>
      </c>
      <c r="B291" s="75" t="s">
        <v>50</v>
      </c>
      <c r="C291" s="75" t="s">
        <v>67</v>
      </c>
      <c r="D291" s="75" t="s">
        <v>2662</v>
      </c>
      <c r="E291" s="76">
        <v>119821273142</v>
      </c>
      <c r="F291" s="75" t="s">
        <v>2326</v>
      </c>
      <c r="G291" s="75" t="s">
        <v>2681</v>
      </c>
      <c r="H291" s="75" t="s">
        <v>2682</v>
      </c>
      <c r="I291" s="75" t="s">
        <v>2396</v>
      </c>
      <c r="J291" s="75" t="s">
        <v>2397</v>
      </c>
      <c r="K291" s="75" t="s">
        <v>2397</v>
      </c>
      <c r="L291" s="75" t="s">
        <v>2041</v>
      </c>
      <c r="M291" s="75"/>
      <c r="N291" s="75"/>
      <c r="O291" s="75"/>
      <c r="P291" s="75"/>
    </row>
    <row r="292" spans="1:16" s="77" customFormat="1" ht="15.75" x14ac:dyDescent="0.25">
      <c r="A292" s="75" t="s">
        <v>49</v>
      </c>
      <c r="B292" s="75" t="s">
        <v>50</v>
      </c>
      <c r="C292" s="75" t="s">
        <v>67</v>
      </c>
      <c r="D292" s="75" t="s">
        <v>2662</v>
      </c>
      <c r="E292" s="76">
        <v>119821273143</v>
      </c>
      <c r="F292" s="75" t="s">
        <v>2326</v>
      </c>
      <c r="G292" s="75" t="s">
        <v>2683</v>
      </c>
      <c r="H292" s="75" t="s">
        <v>2684</v>
      </c>
      <c r="I292" s="75" t="s">
        <v>2396</v>
      </c>
      <c r="J292" s="75" t="s">
        <v>2397</v>
      </c>
      <c r="K292" s="75" t="s">
        <v>2397</v>
      </c>
      <c r="L292" s="75" t="s">
        <v>2041</v>
      </c>
      <c r="M292" s="75"/>
      <c r="N292" s="75"/>
      <c r="O292" s="75"/>
      <c r="P292" s="75"/>
    </row>
    <row r="293" spans="1:16" s="77" customFormat="1" ht="15.75" x14ac:dyDescent="0.25">
      <c r="A293" s="75" t="s">
        <v>49</v>
      </c>
      <c r="B293" s="75" t="s">
        <v>50</v>
      </c>
      <c r="C293" s="75" t="s">
        <v>67</v>
      </c>
      <c r="D293" s="75" t="s">
        <v>2662</v>
      </c>
      <c r="E293" s="76">
        <v>119821273144</v>
      </c>
      <c r="F293" s="75" t="s">
        <v>2326</v>
      </c>
      <c r="G293" s="75" t="s">
        <v>2685</v>
      </c>
      <c r="H293" s="75" t="s">
        <v>2686</v>
      </c>
      <c r="I293" s="75" t="s">
        <v>2396</v>
      </c>
      <c r="J293" s="75" t="s">
        <v>2397</v>
      </c>
      <c r="K293" s="75" t="s">
        <v>2397</v>
      </c>
      <c r="L293" s="75" t="s">
        <v>2041</v>
      </c>
      <c r="M293" s="75"/>
      <c r="N293" s="75"/>
      <c r="O293" s="75"/>
      <c r="P293" s="75"/>
    </row>
    <row r="294" spans="1:16" s="77" customFormat="1" ht="15.75" x14ac:dyDescent="0.25">
      <c r="A294" s="75" t="s">
        <v>49</v>
      </c>
      <c r="B294" s="75" t="s">
        <v>68</v>
      </c>
      <c r="C294" s="75" t="s">
        <v>69</v>
      </c>
      <c r="D294" s="75" t="s">
        <v>2687</v>
      </c>
      <c r="E294" s="76">
        <v>152233302072</v>
      </c>
      <c r="F294" s="75" t="s">
        <v>2326</v>
      </c>
      <c r="G294" s="75" t="s">
        <v>2688</v>
      </c>
      <c r="H294" s="75" t="s">
        <v>2689</v>
      </c>
      <c r="I294" s="75" t="s">
        <v>2396</v>
      </c>
      <c r="J294" s="75" t="s">
        <v>2397</v>
      </c>
      <c r="K294" s="75" t="s">
        <v>2397</v>
      </c>
      <c r="L294" s="75" t="s">
        <v>2041</v>
      </c>
      <c r="M294" s="75"/>
      <c r="N294" s="75"/>
      <c r="O294" s="75"/>
      <c r="P294" s="75"/>
    </row>
    <row r="295" spans="1:16" s="77" customFormat="1" ht="15.75" x14ac:dyDescent="0.25">
      <c r="A295" s="75" t="s">
        <v>49</v>
      </c>
      <c r="B295" s="75" t="s">
        <v>68</v>
      </c>
      <c r="C295" s="75" t="s">
        <v>69</v>
      </c>
      <c r="D295" s="75" t="s">
        <v>2687</v>
      </c>
      <c r="E295" s="76">
        <v>152233302107</v>
      </c>
      <c r="F295" s="75" t="s">
        <v>2326</v>
      </c>
      <c r="G295" s="75" t="s">
        <v>2690</v>
      </c>
      <c r="H295" s="75" t="s">
        <v>2691</v>
      </c>
      <c r="I295" s="75" t="s">
        <v>2329</v>
      </c>
      <c r="J295" s="75" t="s">
        <v>2388</v>
      </c>
      <c r="K295" s="75" t="s">
        <v>2389</v>
      </c>
      <c r="L295" s="75" t="s">
        <v>2041</v>
      </c>
      <c r="M295" s="75"/>
      <c r="N295" s="75"/>
      <c r="O295" s="75"/>
      <c r="P295" s="75"/>
    </row>
    <row r="296" spans="1:16" s="77" customFormat="1" ht="15.75" x14ac:dyDescent="0.25">
      <c r="A296" s="75" t="s">
        <v>49</v>
      </c>
      <c r="B296" s="75" t="s">
        <v>68</v>
      </c>
      <c r="C296" s="75" t="s">
        <v>69</v>
      </c>
      <c r="D296" s="75" t="s">
        <v>2687</v>
      </c>
      <c r="E296" s="76">
        <v>152233302137</v>
      </c>
      <c r="F296" s="75" t="s">
        <v>2326</v>
      </c>
      <c r="G296" s="75" t="s">
        <v>2692</v>
      </c>
      <c r="H296" s="75" t="s">
        <v>2693</v>
      </c>
      <c r="I296" s="75" t="s">
        <v>2336</v>
      </c>
      <c r="J296" s="75" t="s">
        <v>2337</v>
      </c>
      <c r="K296" s="75" t="s">
        <v>2338</v>
      </c>
      <c r="L296" s="75" t="s">
        <v>2041</v>
      </c>
      <c r="M296" s="75"/>
      <c r="N296" s="75"/>
      <c r="O296" s="75"/>
      <c r="P296" s="75"/>
    </row>
    <row r="297" spans="1:16" s="77" customFormat="1" ht="15.75" x14ac:dyDescent="0.25">
      <c r="A297" s="75" t="s">
        <v>49</v>
      </c>
      <c r="B297" s="75" t="s">
        <v>68</v>
      </c>
      <c r="C297" s="75" t="s">
        <v>69</v>
      </c>
      <c r="D297" s="75" t="s">
        <v>2687</v>
      </c>
      <c r="E297" s="76">
        <v>152233303118</v>
      </c>
      <c r="F297" s="75" t="s">
        <v>2326</v>
      </c>
      <c r="G297" s="75" t="s">
        <v>2694</v>
      </c>
      <c r="H297" s="75" t="s">
        <v>2695</v>
      </c>
      <c r="I297" s="75" t="s">
        <v>2349</v>
      </c>
      <c r="J297" s="75" t="s">
        <v>2350</v>
      </c>
      <c r="K297" s="75" t="s">
        <v>2351</v>
      </c>
      <c r="L297" s="75" t="s">
        <v>2041</v>
      </c>
      <c r="M297" s="75"/>
      <c r="N297" s="75"/>
      <c r="O297" s="75"/>
      <c r="P297" s="75"/>
    </row>
    <row r="298" spans="1:16" s="77" customFormat="1" ht="15.75" x14ac:dyDescent="0.25">
      <c r="A298" s="75" t="s">
        <v>49</v>
      </c>
      <c r="B298" s="75" t="s">
        <v>68</v>
      </c>
      <c r="C298" s="75" t="s">
        <v>69</v>
      </c>
      <c r="D298" s="75" t="s">
        <v>2687</v>
      </c>
      <c r="E298" s="76">
        <v>152233303120</v>
      </c>
      <c r="F298" s="75" t="s">
        <v>2326</v>
      </c>
      <c r="G298" s="75" t="s">
        <v>2696</v>
      </c>
      <c r="H298" s="78" t="s">
        <v>2697</v>
      </c>
      <c r="I298" s="75" t="s">
        <v>2436</v>
      </c>
      <c r="J298" s="75" t="s">
        <v>2437</v>
      </c>
      <c r="K298" s="75" t="s">
        <v>2438</v>
      </c>
      <c r="L298" s="75" t="s">
        <v>2041</v>
      </c>
      <c r="M298" s="75"/>
      <c r="N298" s="75"/>
      <c r="O298" s="75"/>
      <c r="P298" s="75"/>
    </row>
    <row r="299" spans="1:16" s="77" customFormat="1" ht="15.75" x14ac:dyDescent="0.25">
      <c r="A299" s="75" t="s">
        <v>49</v>
      </c>
      <c r="B299" s="75" t="s">
        <v>68</v>
      </c>
      <c r="C299" s="75" t="s">
        <v>69</v>
      </c>
      <c r="D299" s="75" t="s">
        <v>2687</v>
      </c>
      <c r="E299" s="76">
        <v>152233303121</v>
      </c>
      <c r="F299" s="75" t="s">
        <v>2326</v>
      </c>
      <c r="G299" s="75" t="s">
        <v>2698</v>
      </c>
      <c r="H299" s="75" t="s">
        <v>2699</v>
      </c>
      <c r="I299" s="75" t="s">
        <v>2336</v>
      </c>
      <c r="J299" s="75" t="s">
        <v>2337</v>
      </c>
      <c r="K299" s="75" t="s">
        <v>2338</v>
      </c>
      <c r="L299" s="75" t="s">
        <v>2041</v>
      </c>
      <c r="M299" s="75"/>
      <c r="N299" s="75"/>
      <c r="O299" s="75"/>
      <c r="P299" s="75"/>
    </row>
    <row r="300" spans="1:16" s="77" customFormat="1" ht="15.75" x14ac:dyDescent="0.25">
      <c r="A300" s="75" t="s">
        <v>49</v>
      </c>
      <c r="B300" s="75" t="s">
        <v>68</v>
      </c>
      <c r="C300" s="75" t="s">
        <v>69</v>
      </c>
      <c r="D300" s="75" t="s">
        <v>2687</v>
      </c>
      <c r="E300" s="76">
        <v>152233303122</v>
      </c>
      <c r="F300" s="75" t="s">
        <v>2326</v>
      </c>
      <c r="G300" s="75" t="s">
        <v>2700</v>
      </c>
      <c r="H300" s="75" t="s">
        <v>2701</v>
      </c>
      <c r="I300" s="75" t="s">
        <v>2336</v>
      </c>
      <c r="J300" s="75" t="s">
        <v>2337</v>
      </c>
      <c r="K300" s="75" t="s">
        <v>2338</v>
      </c>
      <c r="L300" s="75" t="s">
        <v>2041</v>
      </c>
      <c r="M300" s="75"/>
      <c r="N300" s="75"/>
      <c r="O300" s="75"/>
      <c r="P300" s="75"/>
    </row>
    <row r="301" spans="1:16" s="77" customFormat="1" ht="15.75" x14ac:dyDescent="0.25">
      <c r="A301" s="75" t="s">
        <v>49</v>
      </c>
      <c r="B301" s="75" t="s">
        <v>68</v>
      </c>
      <c r="C301" s="75" t="s">
        <v>69</v>
      </c>
      <c r="D301" s="75" t="s">
        <v>2687</v>
      </c>
      <c r="E301" s="76">
        <v>152233303125</v>
      </c>
      <c r="F301" s="75" t="s">
        <v>2326</v>
      </c>
      <c r="G301" s="75" t="s">
        <v>2702</v>
      </c>
      <c r="H301" s="75" t="s">
        <v>2703</v>
      </c>
      <c r="I301" s="75" t="s">
        <v>2329</v>
      </c>
      <c r="J301" s="75" t="s">
        <v>2345</v>
      </c>
      <c r="K301" s="75" t="s">
        <v>2346</v>
      </c>
      <c r="L301" s="75" t="s">
        <v>2041</v>
      </c>
      <c r="M301" s="75"/>
      <c r="N301" s="75"/>
      <c r="O301" s="75"/>
      <c r="P301" s="75"/>
    </row>
    <row r="302" spans="1:16" s="77" customFormat="1" ht="15.75" x14ac:dyDescent="0.25">
      <c r="A302" s="75" t="s">
        <v>49</v>
      </c>
      <c r="B302" s="75" t="s">
        <v>68</v>
      </c>
      <c r="C302" s="75" t="s">
        <v>69</v>
      </c>
      <c r="D302" s="75" t="s">
        <v>2687</v>
      </c>
      <c r="E302" s="76">
        <v>152233303133</v>
      </c>
      <c r="F302" s="75" t="s">
        <v>2326</v>
      </c>
      <c r="G302" s="75" t="s">
        <v>2704</v>
      </c>
      <c r="H302" s="75" t="s">
        <v>2705</v>
      </c>
      <c r="I302" s="75" t="s">
        <v>2336</v>
      </c>
      <c r="J302" s="75" t="s">
        <v>2337</v>
      </c>
      <c r="K302" s="75" t="s">
        <v>2338</v>
      </c>
      <c r="L302" s="75" t="s">
        <v>2041</v>
      </c>
      <c r="M302" s="75"/>
      <c r="N302" s="75"/>
      <c r="O302" s="75"/>
      <c r="P302" s="75"/>
    </row>
    <row r="303" spans="1:16" s="77" customFormat="1" ht="15.75" x14ac:dyDescent="0.25">
      <c r="A303" s="75" t="s">
        <v>49</v>
      </c>
      <c r="B303" s="75" t="s">
        <v>68</v>
      </c>
      <c r="C303" s="75" t="s">
        <v>69</v>
      </c>
      <c r="D303" s="75" t="s">
        <v>2687</v>
      </c>
      <c r="E303" s="76">
        <v>152233303136</v>
      </c>
      <c r="F303" s="75" t="s">
        <v>2326</v>
      </c>
      <c r="G303" s="75" t="s">
        <v>2706</v>
      </c>
      <c r="H303" s="75" t="s">
        <v>2707</v>
      </c>
      <c r="I303" s="75" t="s">
        <v>2336</v>
      </c>
      <c r="J303" s="75" t="s">
        <v>2337</v>
      </c>
      <c r="K303" s="75" t="s">
        <v>2338</v>
      </c>
      <c r="L303" s="75" t="s">
        <v>2041</v>
      </c>
      <c r="M303" s="75"/>
      <c r="N303" s="75"/>
      <c r="O303" s="75"/>
      <c r="P303" s="75"/>
    </row>
    <row r="304" spans="1:16" s="77" customFormat="1" ht="15.75" x14ac:dyDescent="0.25">
      <c r="A304" s="75" t="s">
        <v>49</v>
      </c>
      <c r="B304" s="75" t="s">
        <v>68</v>
      </c>
      <c r="C304" s="75" t="s">
        <v>70</v>
      </c>
      <c r="D304" s="75" t="s">
        <v>2708</v>
      </c>
      <c r="E304" s="76">
        <v>152256299193</v>
      </c>
      <c r="F304" s="75" t="s">
        <v>2326</v>
      </c>
      <c r="G304" s="75" t="s">
        <v>2709</v>
      </c>
      <c r="H304" s="75" t="s">
        <v>2710</v>
      </c>
      <c r="I304" s="75" t="s">
        <v>2329</v>
      </c>
      <c r="J304" s="75" t="s">
        <v>2330</v>
      </c>
      <c r="K304" s="75" t="s">
        <v>2331</v>
      </c>
      <c r="L304" s="75" t="s">
        <v>2041</v>
      </c>
      <c r="M304" s="75"/>
      <c r="N304" s="75"/>
      <c r="O304" s="75"/>
      <c r="P304" s="75"/>
    </row>
    <row r="305" spans="1:16" s="77" customFormat="1" ht="15.75" x14ac:dyDescent="0.25">
      <c r="A305" s="75" t="s">
        <v>49</v>
      </c>
      <c r="B305" s="75" t="s">
        <v>68</v>
      </c>
      <c r="C305" s="75" t="s">
        <v>70</v>
      </c>
      <c r="D305" s="75" t="s">
        <v>2708</v>
      </c>
      <c r="E305" s="76">
        <v>152256299967</v>
      </c>
      <c r="F305" s="75" t="s">
        <v>2326</v>
      </c>
      <c r="G305" s="75" t="s">
        <v>2711</v>
      </c>
      <c r="H305" s="75" t="s">
        <v>2712</v>
      </c>
      <c r="I305" s="75" t="s">
        <v>2349</v>
      </c>
      <c r="J305" s="75" t="s">
        <v>2350</v>
      </c>
      <c r="K305" s="75" t="s">
        <v>2351</v>
      </c>
      <c r="L305" s="75" t="s">
        <v>2041</v>
      </c>
      <c r="M305" s="75"/>
      <c r="N305" s="75"/>
      <c r="O305" s="75"/>
      <c r="P305" s="75"/>
    </row>
    <row r="306" spans="1:16" s="77" customFormat="1" ht="15.75" x14ac:dyDescent="0.25">
      <c r="A306" s="75" t="s">
        <v>49</v>
      </c>
      <c r="B306" s="75" t="s">
        <v>68</v>
      </c>
      <c r="C306" s="75" t="s">
        <v>70</v>
      </c>
      <c r="D306" s="75" t="s">
        <v>2708</v>
      </c>
      <c r="E306" s="76">
        <v>152256299968</v>
      </c>
      <c r="F306" s="75" t="s">
        <v>2326</v>
      </c>
      <c r="G306" s="75" t="s">
        <v>2713</v>
      </c>
      <c r="H306" s="75" t="s">
        <v>2714</v>
      </c>
      <c r="I306" s="75" t="s">
        <v>2329</v>
      </c>
      <c r="J306" s="75" t="s">
        <v>2330</v>
      </c>
      <c r="K306" s="75" t="s">
        <v>2331</v>
      </c>
      <c r="L306" s="75" t="s">
        <v>2041</v>
      </c>
      <c r="M306" s="75"/>
      <c r="N306" s="75"/>
      <c r="O306" s="75"/>
      <c r="P306" s="75"/>
    </row>
    <row r="307" spans="1:16" s="77" customFormat="1" ht="15.75" x14ac:dyDescent="0.25">
      <c r="A307" s="75" t="s">
        <v>49</v>
      </c>
      <c r="B307" s="75" t="s">
        <v>68</v>
      </c>
      <c r="C307" s="75" t="s">
        <v>70</v>
      </c>
      <c r="D307" s="75" t="s">
        <v>2708</v>
      </c>
      <c r="E307" s="76">
        <v>152256299970</v>
      </c>
      <c r="F307" s="75" t="s">
        <v>2326</v>
      </c>
      <c r="G307" s="75" t="s">
        <v>2715</v>
      </c>
      <c r="H307" s="75" t="s">
        <v>2716</v>
      </c>
      <c r="I307" s="75" t="s">
        <v>2329</v>
      </c>
      <c r="J307" s="75" t="s">
        <v>2330</v>
      </c>
      <c r="K307" s="75" t="s">
        <v>2331</v>
      </c>
      <c r="L307" s="75" t="s">
        <v>2041</v>
      </c>
      <c r="M307" s="75"/>
      <c r="N307" s="75"/>
      <c r="O307" s="75"/>
      <c r="P307" s="75"/>
    </row>
    <row r="308" spans="1:16" s="77" customFormat="1" ht="15.75" x14ac:dyDescent="0.25">
      <c r="A308" s="75" t="s">
        <v>49</v>
      </c>
      <c r="B308" s="75" t="s">
        <v>68</v>
      </c>
      <c r="C308" s="75" t="s">
        <v>70</v>
      </c>
      <c r="D308" s="75" t="s">
        <v>2708</v>
      </c>
      <c r="E308" s="76">
        <v>152256299974</v>
      </c>
      <c r="F308" s="75" t="s">
        <v>2326</v>
      </c>
      <c r="G308" s="75" t="s">
        <v>2717</v>
      </c>
      <c r="H308" s="75" t="s">
        <v>2718</v>
      </c>
      <c r="I308" s="75" t="s">
        <v>2329</v>
      </c>
      <c r="J308" s="75" t="s">
        <v>2388</v>
      </c>
      <c r="K308" s="75" t="s">
        <v>2389</v>
      </c>
      <c r="L308" s="75" t="s">
        <v>2041</v>
      </c>
      <c r="M308" s="75"/>
      <c r="N308" s="75"/>
      <c r="O308" s="75"/>
      <c r="P308" s="75"/>
    </row>
    <row r="309" spans="1:16" s="77" customFormat="1" ht="15.75" x14ac:dyDescent="0.25">
      <c r="A309" s="75" t="s">
        <v>49</v>
      </c>
      <c r="B309" s="75" t="s">
        <v>68</v>
      </c>
      <c r="C309" s="75" t="s">
        <v>70</v>
      </c>
      <c r="D309" s="75" t="s">
        <v>2708</v>
      </c>
      <c r="E309" s="76">
        <v>152256299980</v>
      </c>
      <c r="F309" s="75" t="s">
        <v>2326</v>
      </c>
      <c r="G309" s="75" t="s">
        <v>2719</v>
      </c>
      <c r="H309" s="75" t="s">
        <v>2720</v>
      </c>
      <c r="I309" s="75" t="s">
        <v>2336</v>
      </c>
      <c r="J309" s="75" t="s">
        <v>2337</v>
      </c>
      <c r="K309" s="75" t="s">
        <v>2338</v>
      </c>
      <c r="L309" s="75" t="s">
        <v>2041</v>
      </c>
      <c r="M309" s="75"/>
      <c r="N309" s="75"/>
      <c r="O309" s="75"/>
      <c r="P309" s="75"/>
    </row>
    <row r="310" spans="1:16" s="77" customFormat="1" ht="15.75" x14ac:dyDescent="0.25">
      <c r="A310" s="75" t="s">
        <v>49</v>
      </c>
      <c r="B310" s="75" t="s">
        <v>68</v>
      </c>
      <c r="C310" s="75" t="s">
        <v>71</v>
      </c>
      <c r="D310" s="75" t="s">
        <v>2721</v>
      </c>
      <c r="E310" s="76">
        <v>152405298999</v>
      </c>
      <c r="F310" s="75" t="s">
        <v>2326</v>
      </c>
      <c r="G310" s="75" t="s">
        <v>2722</v>
      </c>
      <c r="H310" s="75" t="s">
        <v>2723</v>
      </c>
      <c r="I310" s="75" t="s">
        <v>2329</v>
      </c>
      <c r="J310" s="75" t="s">
        <v>2388</v>
      </c>
      <c r="K310" s="75" t="s">
        <v>2389</v>
      </c>
      <c r="L310" s="75" t="s">
        <v>2041</v>
      </c>
      <c r="M310" s="75"/>
      <c r="N310" s="75"/>
      <c r="O310" s="75"/>
      <c r="P310" s="75"/>
    </row>
    <row r="311" spans="1:16" s="77" customFormat="1" ht="15.75" x14ac:dyDescent="0.25">
      <c r="A311" s="75" t="s">
        <v>49</v>
      </c>
      <c r="B311" s="75" t="s">
        <v>68</v>
      </c>
      <c r="C311" s="75" t="s">
        <v>71</v>
      </c>
      <c r="D311" s="75" t="s">
        <v>2721</v>
      </c>
      <c r="E311" s="76">
        <v>152405299027</v>
      </c>
      <c r="F311" s="75" t="s">
        <v>2326</v>
      </c>
      <c r="G311" s="75" t="s">
        <v>2724</v>
      </c>
      <c r="H311" s="75" t="s">
        <v>2725</v>
      </c>
      <c r="I311" s="75" t="s">
        <v>2329</v>
      </c>
      <c r="J311" s="75" t="s">
        <v>2330</v>
      </c>
      <c r="K311" s="75" t="s">
        <v>2331</v>
      </c>
      <c r="L311" s="75" t="s">
        <v>2041</v>
      </c>
      <c r="M311" s="75"/>
      <c r="N311" s="75"/>
      <c r="O311" s="75"/>
      <c r="P311" s="75"/>
    </row>
    <row r="312" spans="1:16" s="77" customFormat="1" ht="15.75" x14ac:dyDescent="0.25">
      <c r="A312" s="75" t="s">
        <v>49</v>
      </c>
      <c r="B312" s="75" t="s">
        <v>68</v>
      </c>
      <c r="C312" s="75" t="s">
        <v>71</v>
      </c>
      <c r="D312" s="75" t="s">
        <v>2721</v>
      </c>
      <c r="E312" s="76">
        <v>152405299036</v>
      </c>
      <c r="F312" s="75" t="s">
        <v>2326</v>
      </c>
      <c r="G312" s="75" t="s">
        <v>2726</v>
      </c>
      <c r="H312" s="75" t="s">
        <v>2727</v>
      </c>
      <c r="I312" s="75" t="s">
        <v>2329</v>
      </c>
      <c r="J312" s="75" t="s">
        <v>2330</v>
      </c>
      <c r="K312" s="75" t="s">
        <v>2331</v>
      </c>
      <c r="L312" s="75" t="s">
        <v>2041</v>
      </c>
      <c r="M312" s="75"/>
      <c r="N312" s="75"/>
      <c r="O312" s="75"/>
      <c r="P312" s="75"/>
    </row>
    <row r="313" spans="1:16" s="77" customFormat="1" ht="15.75" x14ac:dyDescent="0.25">
      <c r="A313" s="75" t="s">
        <v>49</v>
      </c>
      <c r="B313" s="75" t="s">
        <v>68</v>
      </c>
      <c r="C313" s="75" t="s">
        <v>71</v>
      </c>
      <c r="D313" s="75" t="s">
        <v>2721</v>
      </c>
      <c r="E313" s="76">
        <v>152405299114</v>
      </c>
      <c r="F313" s="75" t="s">
        <v>2326</v>
      </c>
      <c r="G313" s="75" t="s">
        <v>2728</v>
      </c>
      <c r="H313" s="75" t="s">
        <v>2729</v>
      </c>
      <c r="I313" s="75" t="s">
        <v>2436</v>
      </c>
      <c r="J313" s="75" t="s">
        <v>2437</v>
      </c>
      <c r="K313" s="75" t="s">
        <v>2438</v>
      </c>
      <c r="L313" s="75" t="s">
        <v>2041</v>
      </c>
      <c r="M313" s="75"/>
      <c r="N313" s="75"/>
      <c r="O313" s="75"/>
      <c r="P313" s="75"/>
    </row>
    <row r="314" spans="1:16" s="77" customFormat="1" ht="15.75" x14ac:dyDescent="0.25">
      <c r="A314" s="75" t="s">
        <v>49</v>
      </c>
      <c r="B314" s="75" t="s">
        <v>68</v>
      </c>
      <c r="C314" s="75" t="s">
        <v>71</v>
      </c>
      <c r="D314" s="75" t="s">
        <v>2721</v>
      </c>
      <c r="E314" s="76">
        <v>152405300125</v>
      </c>
      <c r="F314" s="75" t="s">
        <v>2326</v>
      </c>
      <c r="G314" s="75" t="s">
        <v>2730</v>
      </c>
      <c r="H314" s="75" t="s">
        <v>2731</v>
      </c>
      <c r="I314" s="75" t="s">
        <v>2336</v>
      </c>
      <c r="J314" s="75" t="s">
        <v>2337</v>
      </c>
      <c r="K314" s="75" t="s">
        <v>2338</v>
      </c>
      <c r="L314" s="75" t="s">
        <v>2041</v>
      </c>
      <c r="M314" s="75"/>
      <c r="N314" s="75"/>
      <c r="O314" s="75"/>
      <c r="P314" s="75"/>
    </row>
    <row r="315" spans="1:16" s="77" customFormat="1" ht="15.75" x14ac:dyDescent="0.25">
      <c r="A315" s="75" t="s">
        <v>49</v>
      </c>
      <c r="B315" s="75" t="s">
        <v>68</v>
      </c>
      <c r="C315" s="75" t="s">
        <v>71</v>
      </c>
      <c r="D315" s="75" t="s">
        <v>2721</v>
      </c>
      <c r="E315" s="76">
        <v>152405300127</v>
      </c>
      <c r="F315" s="75" t="s">
        <v>2326</v>
      </c>
      <c r="G315" s="75" t="s">
        <v>2732</v>
      </c>
      <c r="H315" s="75" t="s">
        <v>2733</v>
      </c>
      <c r="I315" s="75" t="s">
        <v>2329</v>
      </c>
      <c r="J315" s="75" t="s">
        <v>2388</v>
      </c>
      <c r="K315" s="75" t="s">
        <v>2389</v>
      </c>
      <c r="L315" s="75" t="s">
        <v>2041</v>
      </c>
      <c r="M315" s="75"/>
      <c r="N315" s="75"/>
      <c r="O315" s="75"/>
      <c r="P315" s="75"/>
    </row>
    <row r="316" spans="1:16" s="77" customFormat="1" ht="15.75" x14ac:dyDescent="0.25">
      <c r="A316" s="75" t="s">
        <v>49</v>
      </c>
      <c r="B316" s="75" t="s">
        <v>68</v>
      </c>
      <c r="C316" s="75" t="s">
        <v>71</v>
      </c>
      <c r="D316" s="75" t="s">
        <v>2721</v>
      </c>
      <c r="E316" s="76">
        <v>152405300131</v>
      </c>
      <c r="F316" s="75" t="s">
        <v>2326</v>
      </c>
      <c r="G316" s="75" t="s">
        <v>2734</v>
      </c>
      <c r="H316" s="75" t="s">
        <v>2735</v>
      </c>
      <c r="I316" s="75" t="s">
        <v>2329</v>
      </c>
      <c r="J316" s="75" t="s">
        <v>2388</v>
      </c>
      <c r="K316" s="75" t="s">
        <v>2389</v>
      </c>
      <c r="L316" s="75" t="s">
        <v>2041</v>
      </c>
      <c r="M316" s="75"/>
      <c r="N316" s="75"/>
      <c r="O316" s="75"/>
      <c r="P316" s="75"/>
    </row>
    <row r="317" spans="1:16" s="77" customFormat="1" ht="15.75" x14ac:dyDescent="0.25">
      <c r="A317" s="75" t="s">
        <v>49</v>
      </c>
      <c r="B317" s="75" t="s">
        <v>68</v>
      </c>
      <c r="C317" s="75" t="s">
        <v>71</v>
      </c>
      <c r="D317" s="75" t="s">
        <v>2721</v>
      </c>
      <c r="E317" s="76">
        <v>152405300133</v>
      </c>
      <c r="F317" s="75" t="s">
        <v>2326</v>
      </c>
      <c r="G317" s="75" t="s">
        <v>2736</v>
      </c>
      <c r="H317" s="75" t="s">
        <v>2737</v>
      </c>
      <c r="I317" s="75" t="s">
        <v>2329</v>
      </c>
      <c r="J317" s="75" t="s">
        <v>2388</v>
      </c>
      <c r="K317" s="75" t="s">
        <v>2389</v>
      </c>
      <c r="L317" s="75" t="s">
        <v>2041</v>
      </c>
      <c r="M317" s="75"/>
      <c r="N317" s="75"/>
      <c r="O317" s="75"/>
      <c r="P317" s="75"/>
    </row>
    <row r="318" spans="1:16" s="77" customFormat="1" ht="15.75" x14ac:dyDescent="0.25">
      <c r="A318" s="75" t="s">
        <v>49</v>
      </c>
      <c r="B318" s="75" t="s">
        <v>68</v>
      </c>
      <c r="C318" s="75" t="s">
        <v>71</v>
      </c>
      <c r="D318" s="75" t="s">
        <v>2721</v>
      </c>
      <c r="E318" s="76">
        <v>152405300134</v>
      </c>
      <c r="F318" s="75" t="s">
        <v>2326</v>
      </c>
      <c r="G318" s="75" t="s">
        <v>2738</v>
      </c>
      <c r="H318" s="75" t="s">
        <v>2739</v>
      </c>
      <c r="I318" s="75" t="s">
        <v>2336</v>
      </c>
      <c r="J318" s="75" t="s">
        <v>2337</v>
      </c>
      <c r="K318" s="75" t="s">
        <v>2338</v>
      </c>
      <c r="L318" s="75" t="s">
        <v>2041</v>
      </c>
      <c r="M318" s="75"/>
      <c r="N318" s="75"/>
      <c r="O318" s="75"/>
      <c r="P318" s="75"/>
    </row>
    <row r="319" spans="1:16" s="77" customFormat="1" ht="15.75" x14ac:dyDescent="0.25">
      <c r="A319" s="75" t="s">
        <v>49</v>
      </c>
      <c r="B319" s="75" t="s">
        <v>68</v>
      </c>
      <c r="C319" s="75" t="s">
        <v>71</v>
      </c>
      <c r="D319" s="75" t="s">
        <v>2721</v>
      </c>
      <c r="E319" s="76">
        <v>152405300138</v>
      </c>
      <c r="F319" s="75" t="s">
        <v>2326</v>
      </c>
      <c r="G319" s="75" t="s">
        <v>2740</v>
      </c>
      <c r="H319" s="75" t="s">
        <v>2741</v>
      </c>
      <c r="I319" s="75" t="s">
        <v>2329</v>
      </c>
      <c r="J319" s="75" t="s">
        <v>2330</v>
      </c>
      <c r="K319" s="75" t="s">
        <v>2331</v>
      </c>
      <c r="L319" s="75" t="s">
        <v>2041</v>
      </c>
      <c r="M319" s="75"/>
      <c r="N319" s="75"/>
      <c r="O319" s="75"/>
      <c r="P319" s="75"/>
    </row>
    <row r="320" spans="1:16" s="77" customFormat="1" ht="15.75" x14ac:dyDescent="0.25">
      <c r="A320" s="75" t="s">
        <v>49</v>
      </c>
      <c r="B320" s="75" t="s">
        <v>68</v>
      </c>
      <c r="C320" s="75" t="s">
        <v>71</v>
      </c>
      <c r="D320" s="75" t="s">
        <v>2721</v>
      </c>
      <c r="E320" s="76">
        <v>152405300139</v>
      </c>
      <c r="F320" s="75" t="s">
        <v>2326</v>
      </c>
      <c r="G320" s="75" t="s">
        <v>2742</v>
      </c>
      <c r="H320" s="75" t="s">
        <v>2743</v>
      </c>
      <c r="I320" s="75" t="s">
        <v>2329</v>
      </c>
      <c r="J320" s="75" t="s">
        <v>2388</v>
      </c>
      <c r="K320" s="75" t="s">
        <v>2389</v>
      </c>
      <c r="L320" s="75" t="s">
        <v>2041</v>
      </c>
      <c r="M320" s="75"/>
      <c r="N320" s="75"/>
      <c r="O320" s="75"/>
      <c r="P320" s="75"/>
    </row>
    <row r="321" spans="1:16" s="77" customFormat="1" ht="15.75" x14ac:dyDescent="0.25">
      <c r="A321" s="75" t="s">
        <v>49</v>
      </c>
      <c r="B321" s="75" t="s">
        <v>68</v>
      </c>
      <c r="C321" s="75" t="s">
        <v>71</v>
      </c>
      <c r="D321" s="75" t="s">
        <v>2721</v>
      </c>
      <c r="E321" s="76">
        <v>152405300140</v>
      </c>
      <c r="F321" s="75" t="s">
        <v>2326</v>
      </c>
      <c r="G321" s="75" t="s">
        <v>2744</v>
      </c>
      <c r="H321" s="75" t="s">
        <v>2745</v>
      </c>
      <c r="I321" s="75" t="s">
        <v>2336</v>
      </c>
      <c r="J321" s="75" t="s">
        <v>2337</v>
      </c>
      <c r="K321" s="75" t="s">
        <v>2338</v>
      </c>
      <c r="L321" s="75" t="s">
        <v>2041</v>
      </c>
      <c r="M321" s="75"/>
      <c r="N321" s="75"/>
      <c r="O321" s="75"/>
      <c r="P321" s="75"/>
    </row>
    <row r="322" spans="1:16" s="77" customFormat="1" ht="15.75" x14ac:dyDescent="0.25">
      <c r="A322" s="75" t="s">
        <v>49</v>
      </c>
      <c r="B322" s="75" t="s">
        <v>68</v>
      </c>
      <c r="C322" s="75" t="s">
        <v>71</v>
      </c>
      <c r="D322" s="75" t="s">
        <v>2721</v>
      </c>
      <c r="E322" s="76">
        <v>152405300141</v>
      </c>
      <c r="F322" s="75" t="s">
        <v>2326</v>
      </c>
      <c r="G322" s="75" t="s">
        <v>2746</v>
      </c>
      <c r="H322" s="75" t="s">
        <v>2747</v>
      </c>
      <c r="I322" s="75" t="s">
        <v>2329</v>
      </c>
      <c r="J322" s="75" t="s">
        <v>2330</v>
      </c>
      <c r="K322" s="75" t="s">
        <v>2331</v>
      </c>
      <c r="L322" s="75" t="s">
        <v>2041</v>
      </c>
      <c r="M322" s="75"/>
      <c r="N322" s="75"/>
      <c r="O322" s="75"/>
      <c r="P322" s="75"/>
    </row>
    <row r="323" spans="1:16" s="77" customFormat="1" ht="15.75" x14ac:dyDescent="0.25">
      <c r="A323" s="75" t="s">
        <v>49</v>
      </c>
      <c r="B323" s="75" t="s">
        <v>68</v>
      </c>
      <c r="C323" s="75" t="s">
        <v>71</v>
      </c>
      <c r="D323" s="75" t="s">
        <v>2721</v>
      </c>
      <c r="E323" s="76">
        <v>152405300144</v>
      </c>
      <c r="F323" s="75" t="s">
        <v>2326</v>
      </c>
      <c r="G323" s="75" t="s">
        <v>2748</v>
      </c>
      <c r="H323" s="75" t="s">
        <v>2749</v>
      </c>
      <c r="I323" s="75" t="s">
        <v>2349</v>
      </c>
      <c r="J323" s="75" t="s">
        <v>2350</v>
      </c>
      <c r="K323" s="75" t="s">
        <v>2351</v>
      </c>
      <c r="L323" s="75" t="s">
        <v>2041</v>
      </c>
      <c r="M323" s="75"/>
      <c r="N323" s="75"/>
      <c r="O323" s="75"/>
      <c r="P323" s="75"/>
    </row>
    <row r="324" spans="1:16" s="77" customFormat="1" ht="15.75" x14ac:dyDescent="0.25">
      <c r="A324" s="75" t="s">
        <v>49</v>
      </c>
      <c r="B324" s="75" t="s">
        <v>68</v>
      </c>
      <c r="C324" s="75" t="s">
        <v>71</v>
      </c>
      <c r="D324" s="75" t="s">
        <v>2721</v>
      </c>
      <c r="E324" s="76">
        <v>152405300145</v>
      </c>
      <c r="F324" s="75" t="s">
        <v>2326</v>
      </c>
      <c r="G324" s="75" t="s">
        <v>2750</v>
      </c>
      <c r="H324" s="75" t="s">
        <v>2751</v>
      </c>
      <c r="I324" s="75" t="s">
        <v>2329</v>
      </c>
      <c r="J324" s="75" t="s">
        <v>2330</v>
      </c>
      <c r="K324" s="75" t="s">
        <v>2331</v>
      </c>
      <c r="L324" s="75" t="s">
        <v>2041</v>
      </c>
      <c r="M324" s="75"/>
      <c r="N324" s="75"/>
      <c r="O324" s="75"/>
      <c r="P324" s="75"/>
    </row>
    <row r="325" spans="1:16" s="77" customFormat="1" ht="15.75" x14ac:dyDescent="0.25">
      <c r="A325" s="75" t="s">
        <v>49</v>
      </c>
      <c r="B325" s="75" t="s">
        <v>68</v>
      </c>
      <c r="C325" s="75" t="s">
        <v>72</v>
      </c>
      <c r="D325" s="75" t="s">
        <v>2752</v>
      </c>
      <c r="E325" s="76">
        <v>152418303238</v>
      </c>
      <c r="F325" s="75" t="s">
        <v>2326</v>
      </c>
      <c r="G325" s="75" t="s">
        <v>2753</v>
      </c>
      <c r="H325" s="75" t="s">
        <v>2754</v>
      </c>
      <c r="I325" s="75" t="s">
        <v>2336</v>
      </c>
      <c r="J325" s="75" t="s">
        <v>2337</v>
      </c>
      <c r="K325" s="75" t="s">
        <v>2338</v>
      </c>
      <c r="L325" s="75" t="s">
        <v>2041</v>
      </c>
      <c r="M325" s="75"/>
      <c r="N325" s="75"/>
      <c r="O325" s="75"/>
      <c r="P325" s="75"/>
    </row>
    <row r="326" spans="1:16" s="77" customFormat="1" ht="15.75" x14ac:dyDescent="0.25">
      <c r="A326" s="75" t="s">
        <v>49</v>
      </c>
      <c r="B326" s="75" t="s">
        <v>68</v>
      </c>
      <c r="C326" s="75" t="s">
        <v>72</v>
      </c>
      <c r="D326" s="75" t="s">
        <v>2752</v>
      </c>
      <c r="E326" s="76">
        <v>152418303239</v>
      </c>
      <c r="F326" s="75" t="s">
        <v>2326</v>
      </c>
      <c r="G326" s="75" t="s">
        <v>2755</v>
      </c>
      <c r="H326" s="75" t="s">
        <v>2756</v>
      </c>
      <c r="I326" s="75" t="s">
        <v>2396</v>
      </c>
      <c r="J326" s="75" t="s">
        <v>2397</v>
      </c>
      <c r="K326" s="75" t="s">
        <v>2397</v>
      </c>
      <c r="L326" s="75" t="s">
        <v>2041</v>
      </c>
      <c r="M326" s="75"/>
      <c r="N326" s="75"/>
      <c r="O326" s="75"/>
      <c r="P326" s="75"/>
    </row>
    <row r="327" spans="1:16" s="77" customFormat="1" ht="15.75" x14ac:dyDescent="0.25">
      <c r="A327" s="75" t="s">
        <v>49</v>
      </c>
      <c r="B327" s="75" t="s">
        <v>68</v>
      </c>
      <c r="C327" s="75" t="s">
        <v>72</v>
      </c>
      <c r="D327" s="75" t="s">
        <v>2752</v>
      </c>
      <c r="E327" s="76">
        <v>152418303241</v>
      </c>
      <c r="F327" s="75" t="s">
        <v>2326</v>
      </c>
      <c r="G327" s="75" t="s">
        <v>2757</v>
      </c>
      <c r="H327" s="75" t="s">
        <v>2758</v>
      </c>
      <c r="I327" s="75" t="s">
        <v>2349</v>
      </c>
      <c r="J327" s="75" t="s">
        <v>2350</v>
      </c>
      <c r="K327" s="75" t="s">
        <v>2351</v>
      </c>
      <c r="L327" s="75" t="s">
        <v>2041</v>
      </c>
      <c r="M327" s="75"/>
      <c r="N327" s="75"/>
      <c r="O327" s="75"/>
      <c r="P327" s="75"/>
    </row>
    <row r="328" spans="1:16" s="77" customFormat="1" ht="15.75" x14ac:dyDescent="0.25">
      <c r="A328" s="75" t="s">
        <v>49</v>
      </c>
      <c r="B328" s="75" t="s">
        <v>68</v>
      </c>
      <c r="C328" s="75" t="s">
        <v>72</v>
      </c>
      <c r="D328" s="75" t="s">
        <v>2752</v>
      </c>
      <c r="E328" s="76">
        <v>152418303247</v>
      </c>
      <c r="F328" s="75" t="s">
        <v>2326</v>
      </c>
      <c r="G328" s="75" t="s">
        <v>2759</v>
      </c>
      <c r="H328" s="75" t="s">
        <v>2760</v>
      </c>
      <c r="I328" s="75" t="s">
        <v>2329</v>
      </c>
      <c r="J328" s="75" t="s">
        <v>2345</v>
      </c>
      <c r="K328" s="75" t="s">
        <v>2346</v>
      </c>
      <c r="L328" s="75" t="s">
        <v>2041</v>
      </c>
      <c r="M328" s="75"/>
      <c r="N328" s="75"/>
      <c r="O328" s="75"/>
      <c r="P328" s="75"/>
    </row>
    <row r="329" spans="1:16" s="77" customFormat="1" ht="15.75" x14ac:dyDescent="0.25">
      <c r="A329" s="75" t="s">
        <v>49</v>
      </c>
      <c r="B329" s="75" t="s">
        <v>68</v>
      </c>
      <c r="C329" s="75" t="s">
        <v>72</v>
      </c>
      <c r="D329" s="75" t="s">
        <v>2752</v>
      </c>
      <c r="E329" s="76">
        <v>152418303248</v>
      </c>
      <c r="F329" s="75" t="s">
        <v>2326</v>
      </c>
      <c r="G329" s="75" t="s">
        <v>2761</v>
      </c>
      <c r="H329" s="75" t="s">
        <v>2762</v>
      </c>
      <c r="I329" s="75" t="s">
        <v>2329</v>
      </c>
      <c r="J329" s="75" t="s">
        <v>2345</v>
      </c>
      <c r="K329" s="75" t="s">
        <v>2346</v>
      </c>
      <c r="L329" s="75" t="s">
        <v>2041</v>
      </c>
      <c r="M329" s="75"/>
      <c r="N329" s="75"/>
      <c r="O329" s="75"/>
      <c r="P329" s="75"/>
    </row>
    <row r="330" spans="1:16" s="77" customFormat="1" ht="15.75" x14ac:dyDescent="0.25">
      <c r="A330" s="75" t="s">
        <v>49</v>
      </c>
      <c r="B330" s="75" t="s">
        <v>68</v>
      </c>
      <c r="C330" s="75" t="s">
        <v>73</v>
      </c>
      <c r="D330" s="75" t="s">
        <v>2763</v>
      </c>
      <c r="E330" s="76">
        <v>152540299048</v>
      </c>
      <c r="F330" s="75" t="s">
        <v>2326</v>
      </c>
      <c r="G330" s="75" t="s">
        <v>2764</v>
      </c>
      <c r="H330" s="75" t="s">
        <v>2765</v>
      </c>
      <c r="I330" s="75" t="s">
        <v>2329</v>
      </c>
      <c r="J330" s="75" t="s">
        <v>2388</v>
      </c>
      <c r="K330" s="75" t="s">
        <v>2389</v>
      </c>
      <c r="L330" s="75" t="s">
        <v>2041</v>
      </c>
      <c r="M330" s="75"/>
      <c r="N330" s="75"/>
      <c r="O330" s="75"/>
      <c r="P330" s="75"/>
    </row>
    <row r="331" spans="1:16" s="77" customFormat="1" ht="15.75" x14ac:dyDescent="0.25">
      <c r="A331" s="75" t="s">
        <v>49</v>
      </c>
      <c r="B331" s="75" t="s">
        <v>68</v>
      </c>
      <c r="C331" s="75" t="s">
        <v>73</v>
      </c>
      <c r="D331" s="75" t="s">
        <v>2763</v>
      </c>
      <c r="E331" s="76">
        <v>152540299245</v>
      </c>
      <c r="F331" s="75" t="s">
        <v>2326</v>
      </c>
      <c r="G331" s="75" t="s">
        <v>2766</v>
      </c>
      <c r="H331" s="75" t="s">
        <v>2767</v>
      </c>
      <c r="I331" s="75" t="s">
        <v>2329</v>
      </c>
      <c r="J331" s="75" t="s">
        <v>2330</v>
      </c>
      <c r="K331" s="75" t="s">
        <v>2331</v>
      </c>
      <c r="L331" s="75" t="s">
        <v>2041</v>
      </c>
      <c r="M331" s="75"/>
      <c r="N331" s="75"/>
      <c r="O331" s="75"/>
      <c r="P331" s="75"/>
    </row>
    <row r="332" spans="1:16" s="77" customFormat="1" ht="15.75" x14ac:dyDescent="0.25">
      <c r="A332" s="75" t="s">
        <v>49</v>
      </c>
      <c r="B332" s="75" t="s">
        <v>68</v>
      </c>
      <c r="C332" s="75" t="s">
        <v>73</v>
      </c>
      <c r="D332" s="75" t="s">
        <v>2763</v>
      </c>
      <c r="E332" s="76">
        <v>152540300264</v>
      </c>
      <c r="F332" s="75" t="s">
        <v>2326</v>
      </c>
      <c r="G332" s="75" t="s">
        <v>2768</v>
      </c>
      <c r="H332" s="75" t="s">
        <v>2769</v>
      </c>
      <c r="I332" s="75" t="s">
        <v>2329</v>
      </c>
      <c r="J332" s="75" t="s">
        <v>2345</v>
      </c>
      <c r="K332" s="75" t="s">
        <v>2346</v>
      </c>
      <c r="L332" s="75" t="s">
        <v>2041</v>
      </c>
      <c r="M332" s="75"/>
      <c r="N332" s="75"/>
      <c r="O332" s="75"/>
      <c r="P332" s="75"/>
    </row>
    <row r="333" spans="1:16" s="77" customFormat="1" ht="15.75" x14ac:dyDescent="0.25">
      <c r="A333" s="75" t="s">
        <v>49</v>
      </c>
      <c r="B333" s="75" t="s">
        <v>68</v>
      </c>
      <c r="C333" s="75" t="s">
        <v>73</v>
      </c>
      <c r="D333" s="75" t="s">
        <v>2763</v>
      </c>
      <c r="E333" s="76">
        <v>152540300266</v>
      </c>
      <c r="F333" s="75" t="s">
        <v>2326</v>
      </c>
      <c r="G333" s="75" t="s">
        <v>2770</v>
      </c>
      <c r="H333" s="75" t="s">
        <v>2771</v>
      </c>
      <c r="I333" s="75" t="s">
        <v>2396</v>
      </c>
      <c r="J333" s="75" t="s">
        <v>2397</v>
      </c>
      <c r="K333" s="75" t="s">
        <v>2397</v>
      </c>
      <c r="L333" s="75" t="s">
        <v>2041</v>
      </c>
      <c r="M333" s="75"/>
      <c r="N333" s="75"/>
      <c r="O333" s="75"/>
      <c r="P333" s="75"/>
    </row>
    <row r="334" spans="1:16" s="77" customFormat="1" ht="15.75" x14ac:dyDescent="0.25">
      <c r="A334" s="75" t="s">
        <v>49</v>
      </c>
      <c r="B334" s="75" t="s">
        <v>68</v>
      </c>
      <c r="C334" s="75" t="s">
        <v>73</v>
      </c>
      <c r="D334" s="75" t="s">
        <v>2763</v>
      </c>
      <c r="E334" s="76">
        <v>152540300267</v>
      </c>
      <c r="F334" s="75" t="s">
        <v>2326</v>
      </c>
      <c r="G334" s="75" t="s">
        <v>2772</v>
      </c>
      <c r="H334" s="75" t="s">
        <v>2773</v>
      </c>
      <c r="I334" s="75" t="s">
        <v>2329</v>
      </c>
      <c r="J334" s="75" t="s">
        <v>2330</v>
      </c>
      <c r="K334" s="75" t="s">
        <v>2331</v>
      </c>
      <c r="L334" s="75" t="s">
        <v>2041</v>
      </c>
      <c r="M334" s="75"/>
      <c r="N334" s="75"/>
      <c r="O334" s="75"/>
      <c r="P334" s="75"/>
    </row>
    <row r="335" spans="1:16" s="77" customFormat="1" ht="15.75" x14ac:dyDescent="0.25">
      <c r="A335" s="75" t="s">
        <v>49</v>
      </c>
      <c r="B335" s="75" t="s">
        <v>68</v>
      </c>
      <c r="C335" s="75" t="s">
        <v>73</v>
      </c>
      <c r="D335" s="75" t="s">
        <v>2763</v>
      </c>
      <c r="E335" s="76">
        <v>152540300270</v>
      </c>
      <c r="F335" s="75" t="s">
        <v>2326</v>
      </c>
      <c r="G335" s="75" t="s">
        <v>2774</v>
      </c>
      <c r="H335" s="75" t="s">
        <v>2775</v>
      </c>
      <c r="I335" s="75" t="s">
        <v>2329</v>
      </c>
      <c r="J335" s="75" t="s">
        <v>2388</v>
      </c>
      <c r="K335" s="75" t="s">
        <v>2389</v>
      </c>
      <c r="L335" s="75" t="s">
        <v>2041</v>
      </c>
      <c r="M335" s="75"/>
      <c r="N335" s="75"/>
      <c r="O335" s="75"/>
      <c r="P335" s="75"/>
    </row>
    <row r="336" spans="1:16" s="77" customFormat="1" ht="15.75" x14ac:dyDescent="0.25">
      <c r="A336" s="75" t="s">
        <v>49</v>
      </c>
      <c r="B336" s="75" t="s">
        <v>68</v>
      </c>
      <c r="C336" s="75" t="s">
        <v>73</v>
      </c>
      <c r="D336" s="75" t="s">
        <v>2763</v>
      </c>
      <c r="E336" s="76">
        <v>152540300274</v>
      </c>
      <c r="F336" s="75" t="s">
        <v>2326</v>
      </c>
      <c r="G336" s="75" t="s">
        <v>2776</v>
      </c>
      <c r="H336" s="75" t="s">
        <v>2777</v>
      </c>
      <c r="I336" s="75" t="s">
        <v>2336</v>
      </c>
      <c r="J336" s="75" t="s">
        <v>2337</v>
      </c>
      <c r="K336" s="75" t="s">
        <v>2338</v>
      </c>
      <c r="L336" s="75" t="s">
        <v>2041</v>
      </c>
      <c r="M336" s="75"/>
      <c r="N336" s="75"/>
      <c r="O336" s="75"/>
      <c r="P336" s="75"/>
    </row>
    <row r="337" spans="1:16" s="77" customFormat="1" ht="15.75" x14ac:dyDescent="0.25">
      <c r="A337" s="75" t="s">
        <v>49</v>
      </c>
      <c r="B337" s="75" t="s">
        <v>68</v>
      </c>
      <c r="C337" s="75" t="s">
        <v>73</v>
      </c>
      <c r="D337" s="75" t="s">
        <v>2763</v>
      </c>
      <c r="E337" s="76">
        <v>152540300275</v>
      </c>
      <c r="F337" s="75" t="s">
        <v>2326</v>
      </c>
      <c r="G337" s="75" t="s">
        <v>2778</v>
      </c>
      <c r="H337" s="75" t="s">
        <v>2779</v>
      </c>
      <c r="I337" s="75" t="s">
        <v>2336</v>
      </c>
      <c r="J337" s="75" t="s">
        <v>2337</v>
      </c>
      <c r="K337" s="75" t="s">
        <v>2338</v>
      </c>
      <c r="L337" s="75" t="s">
        <v>2041</v>
      </c>
      <c r="M337" s="75"/>
      <c r="N337" s="75"/>
      <c r="O337" s="75"/>
      <c r="P337" s="75"/>
    </row>
    <row r="338" spans="1:16" s="77" customFormat="1" ht="15.75" x14ac:dyDescent="0.25">
      <c r="A338" s="75" t="s">
        <v>49</v>
      </c>
      <c r="B338" s="75" t="s">
        <v>68</v>
      </c>
      <c r="C338" s="75" t="s">
        <v>73</v>
      </c>
      <c r="D338" s="75" t="s">
        <v>2763</v>
      </c>
      <c r="E338" s="76">
        <v>152540300277</v>
      </c>
      <c r="F338" s="75" t="s">
        <v>2326</v>
      </c>
      <c r="G338" s="75" t="s">
        <v>2780</v>
      </c>
      <c r="H338" s="75" t="s">
        <v>2781</v>
      </c>
      <c r="I338" s="75" t="s">
        <v>2329</v>
      </c>
      <c r="J338" s="75" t="s">
        <v>2388</v>
      </c>
      <c r="K338" s="75" t="s">
        <v>2389</v>
      </c>
      <c r="L338" s="75" t="s">
        <v>2041</v>
      </c>
      <c r="M338" s="75"/>
      <c r="N338" s="75"/>
      <c r="O338" s="75"/>
      <c r="P338" s="75"/>
    </row>
    <row r="339" spans="1:16" s="77" customFormat="1" ht="15.75" x14ac:dyDescent="0.25">
      <c r="A339" s="75" t="s">
        <v>49</v>
      </c>
      <c r="B339" s="75" t="s">
        <v>68</v>
      </c>
      <c r="C339" s="75" t="s">
        <v>73</v>
      </c>
      <c r="D339" s="75" t="s">
        <v>2763</v>
      </c>
      <c r="E339" s="76">
        <v>152540300278</v>
      </c>
      <c r="F339" s="75" t="s">
        <v>2326</v>
      </c>
      <c r="G339" s="75" t="s">
        <v>2782</v>
      </c>
      <c r="H339" s="75" t="s">
        <v>2783</v>
      </c>
      <c r="I339" s="75" t="s">
        <v>2329</v>
      </c>
      <c r="J339" s="75" t="s">
        <v>2388</v>
      </c>
      <c r="K339" s="75" t="s">
        <v>2389</v>
      </c>
      <c r="L339" s="75" t="s">
        <v>2041</v>
      </c>
      <c r="M339" s="75"/>
      <c r="N339" s="75"/>
      <c r="O339" s="75"/>
      <c r="P339" s="75"/>
    </row>
    <row r="340" spans="1:16" s="77" customFormat="1" ht="15.75" x14ac:dyDescent="0.25">
      <c r="A340" s="75" t="s">
        <v>49</v>
      </c>
      <c r="B340" s="75" t="s">
        <v>68</v>
      </c>
      <c r="C340" s="75" t="s">
        <v>73</v>
      </c>
      <c r="D340" s="75" t="s">
        <v>2763</v>
      </c>
      <c r="E340" s="76">
        <v>152540300279</v>
      </c>
      <c r="F340" s="75" t="s">
        <v>2326</v>
      </c>
      <c r="G340" s="75" t="s">
        <v>2784</v>
      </c>
      <c r="H340" s="75" t="s">
        <v>2785</v>
      </c>
      <c r="I340" s="75" t="s">
        <v>2336</v>
      </c>
      <c r="J340" s="75" t="s">
        <v>2337</v>
      </c>
      <c r="K340" s="75" t="s">
        <v>2338</v>
      </c>
      <c r="L340" s="75" t="s">
        <v>2041</v>
      </c>
      <c r="M340" s="75"/>
      <c r="N340" s="75"/>
      <c r="O340" s="75"/>
      <c r="P340" s="75"/>
    </row>
    <row r="341" spans="1:16" s="77" customFormat="1" ht="15.75" x14ac:dyDescent="0.25">
      <c r="A341" s="75" t="s">
        <v>49</v>
      </c>
      <c r="B341" s="75" t="s">
        <v>68</v>
      </c>
      <c r="C341" s="75" t="s">
        <v>73</v>
      </c>
      <c r="D341" s="75" t="s">
        <v>2763</v>
      </c>
      <c r="E341" s="76">
        <v>152540300281</v>
      </c>
      <c r="F341" s="75" t="s">
        <v>2326</v>
      </c>
      <c r="G341" s="75" t="s">
        <v>2786</v>
      </c>
      <c r="H341" s="75" t="s">
        <v>2787</v>
      </c>
      <c r="I341" s="75" t="s">
        <v>2396</v>
      </c>
      <c r="J341" s="75" t="s">
        <v>2397</v>
      </c>
      <c r="K341" s="75" t="s">
        <v>2397</v>
      </c>
      <c r="L341" s="75" t="s">
        <v>2041</v>
      </c>
      <c r="M341" s="75"/>
      <c r="N341" s="75"/>
      <c r="O341" s="75"/>
      <c r="P341" s="75"/>
    </row>
    <row r="342" spans="1:16" s="77" customFormat="1" ht="15.75" x14ac:dyDescent="0.25">
      <c r="A342" s="75" t="s">
        <v>49</v>
      </c>
      <c r="B342" s="75" t="s">
        <v>68</v>
      </c>
      <c r="C342" s="75" t="s">
        <v>73</v>
      </c>
      <c r="D342" s="75" t="s">
        <v>2763</v>
      </c>
      <c r="E342" s="76">
        <v>152540300283</v>
      </c>
      <c r="F342" s="75" t="s">
        <v>2326</v>
      </c>
      <c r="G342" s="75" t="s">
        <v>2788</v>
      </c>
      <c r="H342" s="75" t="s">
        <v>2788</v>
      </c>
      <c r="I342" s="75" t="s">
        <v>2329</v>
      </c>
      <c r="J342" s="75" t="s">
        <v>2388</v>
      </c>
      <c r="K342" s="75" t="s">
        <v>2389</v>
      </c>
      <c r="L342" s="75" t="s">
        <v>2041</v>
      </c>
      <c r="M342" s="75"/>
      <c r="N342" s="75"/>
      <c r="O342" s="75"/>
      <c r="P342" s="75"/>
    </row>
    <row r="343" spans="1:16" s="77" customFormat="1" ht="15.75" x14ac:dyDescent="0.25">
      <c r="A343" s="75" t="s">
        <v>49</v>
      </c>
      <c r="B343" s="75" t="s">
        <v>68</v>
      </c>
      <c r="C343" s="75" t="s">
        <v>73</v>
      </c>
      <c r="D343" s="75" t="s">
        <v>2763</v>
      </c>
      <c r="E343" s="76">
        <v>152540300284</v>
      </c>
      <c r="F343" s="75" t="s">
        <v>2326</v>
      </c>
      <c r="G343" s="75" t="s">
        <v>2789</v>
      </c>
      <c r="H343" s="75" t="s">
        <v>2790</v>
      </c>
      <c r="I343" s="75" t="s">
        <v>2336</v>
      </c>
      <c r="J343" s="75" t="s">
        <v>2337</v>
      </c>
      <c r="K343" s="75" t="s">
        <v>2338</v>
      </c>
      <c r="L343" s="75" t="s">
        <v>2041</v>
      </c>
      <c r="M343" s="75"/>
      <c r="N343" s="75"/>
      <c r="O343" s="75"/>
      <c r="P343" s="75"/>
    </row>
    <row r="344" spans="1:16" s="77" customFormat="1" ht="15.75" x14ac:dyDescent="0.25">
      <c r="A344" s="75" t="s">
        <v>49</v>
      </c>
      <c r="B344" s="75" t="s">
        <v>68</v>
      </c>
      <c r="C344" s="75" t="s">
        <v>73</v>
      </c>
      <c r="D344" s="75" t="s">
        <v>2763</v>
      </c>
      <c r="E344" s="76">
        <v>152540300285</v>
      </c>
      <c r="F344" s="75" t="s">
        <v>2326</v>
      </c>
      <c r="G344" s="75" t="s">
        <v>2791</v>
      </c>
      <c r="H344" s="75" t="s">
        <v>2792</v>
      </c>
      <c r="I344" s="75" t="s">
        <v>2349</v>
      </c>
      <c r="J344" s="75" t="s">
        <v>2350</v>
      </c>
      <c r="K344" s="75" t="s">
        <v>2351</v>
      </c>
      <c r="L344" s="75" t="s">
        <v>2041</v>
      </c>
      <c r="M344" s="75"/>
      <c r="N344" s="75"/>
      <c r="O344" s="75"/>
      <c r="P344" s="75"/>
    </row>
    <row r="345" spans="1:16" s="77" customFormat="1" ht="15.75" x14ac:dyDescent="0.25">
      <c r="A345" s="75" t="s">
        <v>49</v>
      </c>
      <c r="B345" s="75" t="s">
        <v>74</v>
      </c>
      <c r="C345" s="75" t="s">
        <v>75</v>
      </c>
      <c r="D345" s="75" t="s">
        <v>2793</v>
      </c>
      <c r="E345" s="76">
        <v>176275270530</v>
      </c>
      <c r="F345" s="75" t="s">
        <v>2326</v>
      </c>
      <c r="G345" s="75" t="s">
        <v>2794</v>
      </c>
      <c r="H345" s="75" t="s">
        <v>2795</v>
      </c>
      <c r="I345" s="75" t="s">
        <v>2329</v>
      </c>
      <c r="J345" s="75" t="s">
        <v>2330</v>
      </c>
      <c r="K345" s="75" t="s">
        <v>2331</v>
      </c>
      <c r="L345" s="75" t="s">
        <v>2041</v>
      </c>
      <c r="M345" s="75"/>
      <c r="N345" s="75"/>
      <c r="O345" s="75"/>
      <c r="P345" s="75"/>
    </row>
    <row r="346" spans="1:16" s="77" customFormat="1" ht="15.75" x14ac:dyDescent="0.25">
      <c r="A346" s="75" t="s">
        <v>49</v>
      </c>
      <c r="B346" s="75" t="s">
        <v>74</v>
      </c>
      <c r="C346" s="75" t="s">
        <v>75</v>
      </c>
      <c r="D346" s="75" t="s">
        <v>2793</v>
      </c>
      <c r="E346" s="76">
        <v>176275270626</v>
      </c>
      <c r="F346" s="75" t="s">
        <v>2326</v>
      </c>
      <c r="G346" s="75" t="s">
        <v>2796</v>
      </c>
      <c r="H346" s="75" t="s">
        <v>2797</v>
      </c>
      <c r="I346" s="75" t="s">
        <v>2329</v>
      </c>
      <c r="J346" s="75" t="s">
        <v>2388</v>
      </c>
      <c r="K346" s="75" t="s">
        <v>2389</v>
      </c>
      <c r="L346" s="75" t="s">
        <v>2041</v>
      </c>
      <c r="M346" s="75"/>
      <c r="N346" s="75"/>
      <c r="O346" s="75"/>
      <c r="P346" s="75"/>
    </row>
    <row r="347" spans="1:16" s="77" customFormat="1" ht="15.75" x14ac:dyDescent="0.25">
      <c r="A347" s="75" t="s">
        <v>49</v>
      </c>
      <c r="B347" s="75" t="s">
        <v>74</v>
      </c>
      <c r="C347" s="75" t="s">
        <v>75</v>
      </c>
      <c r="D347" s="75" t="s">
        <v>2793</v>
      </c>
      <c r="E347" s="76">
        <v>176275270635</v>
      </c>
      <c r="F347" s="75" t="s">
        <v>2326</v>
      </c>
      <c r="G347" s="75" t="s">
        <v>2798</v>
      </c>
      <c r="H347" s="75" t="s">
        <v>2799</v>
      </c>
      <c r="I347" s="75" t="s">
        <v>2349</v>
      </c>
      <c r="J347" s="75" t="s">
        <v>2350</v>
      </c>
      <c r="K347" s="75" t="s">
        <v>2351</v>
      </c>
      <c r="L347" s="75" t="s">
        <v>2041</v>
      </c>
      <c r="M347" s="75"/>
      <c r="N347" s="75"/>
      <c r="O347" s="75"/>
      <c r="P347" s="75"/>
    </row>
    <row r="348" spans="1:16" s="77" customFormat="1" ht="15.75" x14ac:dyDescent="0.25">
      <c r="A348" s="75" t="s">
        <v>49</v>
      </c>
      <c r="B348" s="75" t="s">
        <v>74</v>
      </c>
      <c r="C348" s="75" t="s">
        <v>75</v>
      </c>
      <c r="D348" s="75" t="s">
        <v>2793</v>
      </c>
      <c r="E348" s="76">
        <v>176275270649</v>
      </c>
      <c r="F348" s="75" t="s">
        <v>2326</v>
      </c>
      <c r="G348" s="75" t="s">
        <v>2800</v>
      </c>
      <c r="H348" s="75" t="s">
        <v>2801</v>
      </c>
      <c r="I348" s="75" t="s">
        <v>2329</v>
      </c>
      <c r="J348" s="75" t="s">
        <v>2330</v>
      </c>
      <c r="K348" s="75" t="s">
        <v>2331</v>
      </c>
      <c r="L348" s="75" t="s">
        <v>2041</v>
      </c>
      <c r="M348" s="75"/>
      <c r="N348" s="75"/>
      <c r="O348" s="75"/>
      <c r="P348" s="75"/>
    </row>
    <row r="349" spans="1:16" s="77" customFormat="1" ht="15.75" x14ac:dyDescent="0.25">
      <c r="A349" s="75" t="s">
        <v>49</v>
      </c>
      <c r="B349" s="75" t="s">
        <v>74</v>
      </c>
      <c r="C349" s="75" t="s">
        <v>75</v>
      </c>
      <c r="D349" s="75" t="s">
        <v>2793</v>
      </c>
      <c r="E349" s="76">
        <v>176275271507</v>
      </c>
      <c r="F349" s="75" t="s">
        <v>2326</v>
      </c>
      <c r="G349" s="75" t="s">
        <v>2802</v>
      </c>
      <c r="H349" s="75" t="s">
        <v>2803</v>
      </c>
      <c r="I349" s="75" t="s">
        <v>2329</v>
      </c>
      <c r="J349" s="75" t="s">
        <v>2330</v>
      </c>
      <c r="K349" s="75" t="s">
        <v>2331</v>
      </c>
      <c r="L349" s="75" t="s">
        <v>2041</v>
      </c>
      <c r="M349" s="75"/>
      <c r="N349" s="75"/>
      <c r="O349" s="75"/>
      <c r="P349" s="75"/>
    </row>
    <row r="350" spans="1:16" s="77" customFormat="1" ht="15.75" x14ac:dyDescent="0.25">
      <c r="A350" s="75" t="s">
        <v>49</v>
      </c>
      <c r="B350" s="75" t="s">
        <v>74</v>
      </c>
      <c r="C350" s="75" t="s">
        <v>75</v>
      </c>
      <c r="D350" s="75" t="s">
        <v>2793</v>
      </c>
      <c r="E350" s="76">
        <v>176275271509</v>
      </c>
      <c r="F350" s="75" t="s">
        <v>2326</v>
      </c>
      <c r="G350" s="75" t="s">
        <v>2804</v>
      </c>
      <c r="H350" s="75" t="s">
        <v>2805</v>
      </c>
      <c r="I350" s="75" t="s">
        <v>2349</v>
      </c>
      <c r="J350" s="75" t="s">
        <v>2350</v>
      </c>
      <c r="K350" s="75" t="s">
        <v>2351</v>
      </c>
      <c r="L350" s="75" t="s">
        <v>2041</v>
      </c>
      <c r="M350" s="75"/>
      <c r="N350" s="75"/>
      <c r="O350" s="75"/>
      <c r="P350" s="75"/>
    </row>
    <row r="351" spans="1:16" s="77" customFormat="1" ht="15.75" x14ac:dyDescent="0.25">
      <c r="A351" s="75" t="s">
        <v>49</v>
      </c>
      <c r="B351" s="75" t="s">
        <v>74</v>
      </c>
      <c r="C351" s="75" t="s">
        <v>75</v>
      </c>
      <c r="D351" s="75" t="s">
        <v>2793</v>
      </c>
      <c r="E351" s="76">
        <v>176275271512</v>
      </c>
      <c r="F351" s="75" t="s">
        <v>2326</v>
      </c>
      <c r="G351" s="75" t="s">
        <v>2806</v>
      </c>
      <c r="H351" s="75" t="s">
        <v>2807</v>
      </c>
      <c r="I351" s="75" t="s">
        <v>2329</v>
      </c>
      <c r="J351" s="75" t="s">
        <v>2330</v>
      </c>
      <c r="K351" s="75" t="s">
        <v>2331</v>
      </c>
      <c r="L351" s="75" t="s">
        <v>2041</v>
      </c>
      <c r="M351" s="75"/>
      <c r="N351" s="75"/>
      <c r="O351" s="75"/>
      <c r="P351" s="75"/>
    </row>
    <row r="352" spans="1:16" s="77" customFormat="1" ht="15.75" x14ac:dyDescent="0.25">
      <c r="A352" s="75" t="s">
        <v>49</v>
      </c>
      <c r="B352" s="75" t="s">
        <v>74</v>
      </c>
      <c r="C352" s="75" t="s">
        <v>75</v>
      </c>
      <c r="D352" s="75" t="s">
        <v>2793</v>
      </c>
      <c r="E352" s="76">
        <v>176275271513</v>
      </c>
      <c r="F352" s="75" t="s">
        <v>2326</v>
      </c>
      <c r="G352" s="75" t="s">
        <v>2808</v>
      </c>
      <c r="H352" s="75" t="s">
        <v>2809</v>
      </c>
      <c r="I352" s="75" t="s">
        <v>2336</v>
      </c>
      <c r="J352" s="75" t="s">
        <v>2337</v>
      </c>
      <c r="K352" s="75" t="s">
        <v>2338</v>
      </c>
      <c r="L352" s="75" t="s">
        <v>2041</v>
      </c>
      <c r="M352" s="75"/>
      <c r="N352" s="75"/>
      <c r="O352" s="75"/>
      <c r="P352" s="75"/>
    </row>
    <row r="353" spans="1:16" s="77" customFormat="1" ht="15.75" x14ac:dyDescent="0.25">
      <c r="A353" s="75" t="s">
        <v>49</v>
      </c>
      <c r="B353" s="75" t="s">
        <v>74</v>
      </c>
      <c r="C353" s="75" t="s">
        <v>75</v>
      </c>
      <c r="D353" s="75" t="s">
        <v>2793</v>
      </c>
      <c r="E353" s="76">
        <v>176275271515</v>
      </c>
      <c r="F353" s="75" t="s">
        <v>2326</v>
      </c>
      <c r="G353" s="75" t="s">
        <v>2810</v>
      </c>
      <c r="H353" s="75" t="s">
        <v>2811</v>
      </c>
      <c r="I353" s="75" t="s">
        <v>2336</v>
      </c>
      <c r="J353" s="75" t="s">
        <v>2337</v>
      </c>
      <c r="K353" s="75" t="s">
        <v>2338</v>
      </c>
      <c r="L353" s="75" t="s">
        <v>2041</v>
      </c>
      <c r="M353" s="75"/>
      <c r="N353" s="75"/>
      <c r="O353" s="75"/>
      <c r="P353" s="75"/>
    </row>
    <row r="354" spans="1:16" s="77" customFormat="1" ht="15.75" x14ac:dyDescent="0.25">
      <c r="A354" s="75" t="s">
        <v>49</v>
      </c>
      <c r="B354" s="75" t="s">
        <v>74</v>
      </c>
      <c r="C354" s="75" t="s">
        <v>76</v>
      </c>
      <c r="D354" s="75" t="s">
        <v>2812</v>
      </c>
      <c r="E354" s="76">
        <v>176563270684</v>
      </c>
      <c r="F354" s="75" t="s">
        <v>2326</v>
      </c>
      <c r="G354" s="75" t="s">
        <v>2813</v>
      </c>
      <c r="H354" s="75" t="s">
        <v>2814</v>
      </c>
      <c r="I354" s="75" t="s">
        <v>2329</v>
      </c>
      <c r="J354" s="75" t="s">
        <v>2388</v>
      </c>
      <c r="K354" s="75" t="s">
        <v>2389</v>
      </c>
      <c r="L354" s="75" t="s">
        <v>2041</v>
      </c>
      <c r="M354" s="75"/>
      <c r="N354" s="75"/>
      <c r="O354" s="75"/>
      <c r="P354" s="75"/>
    </row>
    <row r="355" spans="1:16" s="77" customFormat="1" ht="15.75" x14ac:dyDescent="0.25">
      <c r="A355" s="75" t="s">
        <v>49</v>
      </c>
      <c r="B355" s="75" t="s">
        <v>74</v>
      </c>
      <c r="C355" s="75" t="s">
        <v>76</v>
      </c>
      <c r="D355" s="75" t="s">
        <v>2812</v>
      </c>
      <c r="E355" s="76">
        <v>176563270700</v>
      </c>
      <c r="F355" s="75" t="s">
        <v>2326</v>
      </c>
      <c r="G355" s="75" t="s">
        <v>2815</v>
      </c>
      <c r="H355" s="75" t="s">
        <v>2816</v>
      </c>
      <c r="I355" s="75" t="s">
        <v>2349</v>
      </c>
      <c r="J355" s="75" t="s">
        <v>2817</v>
      </c>
      <c r="K355" s="75" t="s">
        <v>2818</v>
      </c>
      <c r="L355" s="75" t="s">
        <v>2041</v>
      </c>
      <c r="M355" s="75"/>
      <c r="N355" s="75"/>
      <c r="O355" s="75"/>
      <c r="P355" s="75"/>
    </row>
    <row r="356" spans="1:16" s="77" customFormat="1" ht="15.75" x14ac:dyDescent="0.25">
      <c r="A356" s="75" t="s">
        <v>49</v>
      </c>
      <c r="B356" s="75" t="s">
        <v>74</v>
      </c>
      <c r="C356" s="75" t="s">
        <v>76</v>
      </c>
      <c r="D356" s="75" t="s">
        <v>2812</v>
      </c>
      <c r="E356" s="76">
        <v>176563270718</v>
      </c>
      <c r="F356" s="75" t="s">
        <v>2326</v>
      </c>
      <c r="G356" s="75" t="s">
        <v>2819</v>
      </c>
      <c r="H356" s="75" t="s">
        <v>2820</v>
      </c>
      <c r="I356" s="75" t="s">
        <v>2329</v>
      </c>
      <c r="J356" s="75" t="s">
        <v>2388</v>
      </c>
      <c r="K356" s="75" t="s">
        <v>2389</v>
      </c>
      <c r="L356" s="75" t="s">
        <v>2041</v>
      </c>
      <c r="M356" s="75"/>
      <c r="N356" s="75"/>
      <c r="O356" s="75"/>
      <c r="P356" s="75"/>
    </row>
    <row r="357" spans="1:16" s="77" customFormat="1" ht="15.75" x14ac:dyDescent="0.25">
      <c r="A357" s="75" t="s">
        <v>49</v>
      </c>
      <c r="B357" s="75" t="s">
        <v>74</v>
      </c>
      <c r="C357" s="75" t="s">
        <v>76</v>
      </c>
      <c r="D357" s="75" t="s">
        <v>2812</v>
      </c>
      <c r="E357" s="76">
        <v>176563270793</v>
      </c>
      <c r="F357" s="75" t="s">
        <v>2326</v>
      </c>
      <c r="G357" s="75" t="s">
        <v>2821</v>
      </c>
      <c r="H357" s="75" t="s">
        <v>2822</v>
      </c>
      <c r="I357" s="75" t="s">
        <v>2329</v>
      </c>
      <c r="J357" s="75" t="s">
        <v>2330</v>
      </c>
      <c r="K357" s="75" t="s">
        <v>2331</v>
      </c>
      <c r="L357" s="75" t="s">
        <v>2041</v>
      </c>
      <c r="M357" s="75"/>
      <c r="N357" s="75"/>
      <c r="O357" s="75"/>
      <c r="P357" s="75"/>
    </row>
    <row r="358" spans="1:16" s="77" customFormat="1" ht="15.75" x14ac:dyDescent="0.25">
      <c r="A358" s="75" t="s">
        <v>49</v>
      </c>
      <c r="B358" s="75" t="s">
        <v>74</v>
      </c>
      <c r="C358" s="75" t="s">
        <v>76</v>
      </c>
      <c r="D358" s="75" t="s">
        <v>2812</v>
      </c>
      <c r="E358" s="76">
        <v>176563270798</v>
      </c>
      <c r="F358" s="75" t="s">
        <v>2326</v>
      </c>
      <c r="G358" s="75" t="s">
        <v>2823</v>
      </c>
      <c r="H358" s="75" t="s">
        <v>2824</v>
      </c>
      <c r="I358" s="75" t="s">
        <v>2329</v>
      </c>
      <c r="J358" s="75" t="s">
        <v>2330</v>
      </c>
      <c r="K358" s="75" t="s">
        <v>2331</v>
      </c>
      <c r="L358" s="75" t="s">
        <v>2041</v>
      </c>
      <c r="M358" s="75"/>
      <c r="N358" s="75"/>
      <c r="O358" s="75"/>
      <c r="P358" s="75"/>
    </row>
    <row r="359" spans="1:16" s="77" customFormat="1" ht="15.75" x14ac:dyDescent="0.25">
      <c r="A359" s="75" t="s">
        <v>49</v>
      </c>
      <c r="B359" s="75" t="s">
        <v>74</v>
      </c>
      <c r="C359" s="75" t="s">
        <v>76</v>
      </c>
      <c r="D359" s="75" t="s">
        <v>2812</v>
      </c>
      <c r="E359" s="76">
        <v>176563270803</v>
      </c>
      <c r="F359" s="75" t="s">
        <v>2326</v>
      </c>
      <c r="G359" s="75" t="s">
        <v>2825</v>
      </c>
      <c r="H359" s="75" t="s">
        <v>2826</v>
      </c>
      <c r="I359" s="75" t="s">
        <v>2329</v>
      </c>
      <c r="J359" s="75" t="s">
        <v>2388</v>
      </c>
      <c r="K359" s="75" t="s">
        <v>2389</v>
      </c>
      <c r="L359" s="75" t="s">
        <v>2041</v>
      </c>
      <c r="M359" s="75"/>
      <c r="N359" s="75"/>
      <c r="O359" s="75"/>
      <c r="P359" s="75"/>
    </row>
    <row r="360" spans="1:16" s="77" customFormat="1" ht="15.75" x14ac:dyDescent="0.25">
      <c r="A360" s="75" t="s">
        <v>49</v>
      </c>
      <c r="B360" s="75" t="s">
        <v>74</v>
      </c>
      <c r="C360" s="75" t="s">
        <v>76</v>
      </c>
      <c r="D360" s="75" t="s">
        <v>2812</v>
      </c>
      <c r="E360" s="76">
        <v>176563271569</v>
      </c>
      <c r="F360" s="75" t="s">
        <v>2326</v>
      </c>
      <c r="G360" s="75" t="s">
        <v>2827</v>
      </c>
      <c r="H360" s="75" t="s">
        <v>2828</v>
      </c>
      <c r="I360" s="75" t="s">
        <v>2336</v>
      </c>
      <c r="J360" s="75" t="s">
        <v>2337</v>
      </c>
      <c r="K360" s="75" t="s">
        <v>2338</v>
      </c>
      <c r="L360" s="75" t="s">
        <v>2041</v>
      </c>
      <c r="M360" s="75"/>
      <c r="N360" s="75"/>
      <c r="O360" s="75"/>
      <c r="P360" s="75"/>
    </row>
    <row r="361" spans="1:16" s="77" customFormat="1" ht="15.75" x14ac:dyDescent="0.25">
      <c r="A361" s="75" t="s">
        <v>77</v>
      </c>
      <c r="B361" s="75" t="s">
        <v>77</v>
      </c>
      <c r="C361" s="75" t="s">
        <v>78</v>
      </c>
      <c r="D361" s="75" t="s">
        <v>2829</v>
      </c>
      <c r="E361" s="76">
        <v>281065167366</v>
      </c>
      <c r="F361" s="75" t="s">
        <v>2326</v>
      </c>
      <c r="G361" s="75" t="s">
        <v>2830</v>
      </c>
      <c r="H361" s="75" t="s">
        <v>2831</v>
      </c>
      <c r="I361" s="75" t="s">
        <v>2329</v>
      </c>
      <c r="J361" s="75" t="s">
        <v>2603</v>
      </c>
      <c r="K361" s="75" t="s">
        <v>2604</v>
      </c>
      <c r="L361" s="75" t="s">
        <v>2041</v>
      </c>
      <c r="M361" s="75"/>
      <c r="N361" s="75"/>
      <c r="O361" s="75"/>
      <c r="P361" s="75"/>
    </row>
    <row r="362" spans="1:16" s="77" customFormat="1" ht="15.75" x14ac:dyDescent="0.25">
      <c r="A362" s="75" t="s">
        <v>77</v>
      </c>
      <c r="B362" s="75" t="s">
        <v>77</v>
      </c>
      <c r="C362" s="75" t="s">
        <v>78</v>
      </c>
      <c r="D362" s="75" t="s">
        <v>2829</v>
      </c>
      <c r="E362" s="76">
        <v>281065167494</v>
      </c>
      <c r="F362" s="75" t="s">
        <v>2326</v>
      </c>
      <c r="G362" s="75" t="s">
        <v>2832</v>
      </c>
      <c r="H362" s="75" t="s">
        <v>2833</v>
      </c>
      <c r="I362" s="75" t="s">
        <v>2329</v>
      </c>
      <c r="J362" s="75" t="s">
        <v>2330</v>
      </c>
      <c r="K362" s="75" t="s">
        <v>2331</v>
      </c>
      <c r="L362" s="75" t="s">
        <v>2041</v>
      </c>
      <c r="M362" s="75"/>
      <c r="N362" s="75"/>
      <c r="O362" s="75"/>
      <c r="P362" s="75"/>
    </row>
    <row r="363" spans="1:16" s="77" customFormat="1" ht="15.75" x14ac:dyDescent="0.25">
      <c r="A363" s="75" t="s">
        <v>77</v>
      </c>
      <c r="B363" s="75" t="s">
        <v>77</v>
      </c>
      <c r="C363" s="75" t="s">
        <v>78</v>
      </c>
      <c r="D363" s="75" t="s">
        <v>2829</v>
      </c>
      <c r="E363" s="76">
        <v>281065167985</v>
      </c>
      <c r="F363" s="75" t="s">
        <v>2326</v>
      </c>
      <c r="G363" s="75" t="s">
        <v>2834</v>
      </c>
      <c r="H363" s="75" t="s">
        <v>2835</v>
      </c>
      <c r="I363" s="75" t="s">
        <v>2349</v>
      </c>
      <c r="J363" s="75" t="s">
        <v>2350</v>
      </c>
      <c r="K363" s="75" t="s">
        <v>2351</v>
      </c>
      <c r="L363" s="75" t="s">
        <v>2041</v>
      </c>
      <c r="M363" s="75"/>
      <c r="N363" s="75"/>
      <c r="O363" s="75"/>
      <c r="P363" s="75"/>
    </row>
    <row r="364" spans="1:16" s="77" customFormat="1" ht="15.75" x14ac:dyDescent="0.25">
      <c r="A364" s="75" t="s">
        <v>77</v>
      </c>
      <c r="B364" s="75" t="s">
        <v>77</v>
      </c>
      <c r="C364" s="75" t="s">
        <v>78</v>
      </c>
      <c r="D364" s="75" t="s">
        <v>2829</v>
      </c>
      <c r="E364" s="76">
        <v>281065168084</v>
      </c>
      <c r="F364" s="75" t="s">
        <v>2326</v>
      </c>
      <c r="G364" s="75" t="s">
        <v>2836</v>
      </c>
      <c r="H364" s="75" t="s">
        <v>2837</v>
      </c>
      <c r="I364" s="75" t="s">
        <v>2329</v>
      </c>
      <c r="J364" s="75" t="s">
        <v>2388</v>
      </c>
      <c r="K364" s="75" t="s">
        <v>2389</v>
      </c>
      <c r="L364" s="75" t="s">
        <v>2041</v>
      </c>
      <c r="M364" s="75"/>
      <c r="N364" s="75"/>
      <c r="O364" s="75"/>
      <c r="P364" s="75"/>
    </row>
    <row r="365" spans="1:16" s="77" customFormat="1" ht="15.75" x14ac:dyDescent="0.25">
      <c r="A365" s="75" t="s">
        <v>77</v>
      </c>
      <c r="B365" s="75" t="s">
        <v>77</v>
      </c>
      <c r="C365" s="75" t="s">
        <v>78</v>
      </c>
      <c r="D365" s="75" t="s">
        <v>2829</v>
      </c>
      <c r="E365" s="76">
        <v>281065168123</v>
      </c>
      <c r="F365" s="75" t="s">
        <v>2326</v>
      </c>
      <c r="G365" s="75" t="s">
        <v>2838</v>
      </c>
      <c r="H365" s="75" t="s">
        <v>2838</v>
      </c>
      <c r="I365" s="75" t="s">
        <v>2396</v>
      </c>
      <c r="J365" s="75" t="s">
        <v>2397</v>
      </c>
      <c r="K365" s="75" t="s">
        <v>2397</v>
      </c>
      <c r="L365" s="75" t="s">
        <v>2041</v>
      </c>
      <c r="M365" s="75"/>
      <c r="N365" s="75"/>
      <c r="O365" s="75"/>
      <c r="P365" s="75"/>
    </row>
    <row r="366" spans="1:16" s="77" customFormat="1" ht="15.75" x14ac:dyDescent="0.25">
      <c r="A366" s="75" t="s">
        <v>77</v>
      </c>
      <c r="B366" s="75" t="s">
        <v>77</v>
      </c>
      <c r="C366" s="75" t="s">
        <v>78</v>
      </c>
      <c r="D366" s="75" t="s">
        <v>2829</v>
      </c>
      <c r="E366" s="76">
        <v>281065168140</v>
      </c>
      <c r="F366" s="75" t="s">
        <v>2326</v>
      </c>
      <c r="G366" s="75" t="s">
        <v>2839</v>
      </c>
      <c r="H366" s="75" t="s">
        <v>2840</v>
      </c>
      <c r="I366" s="75" t="s">
        <v>2329</v>
      </c>
      <c r="J366" s="75" t="s">
        <v>2330</v>
      </c>
      <c r="K366" s="75" t="s">
        <v>2331</v>
      </c>
      <c r="L366" s="75" t="s">
        <v>2041</v>
      </c>
      <c r="M366" s="75"/>
      <c r="N366" s="75"/>
      <c r="O366" s="75"/>
      <c r="P366" s="75"/>
    </row>
    <row r="367" spans="1:16" s="77" customFormat="1" ht="15.75" x14ac:dyDescent="0.25">
      <c r="A367" s="75" t="s">
        <v>77</v>
      </c>
      <c r="B367" s="75" t="s">
        <v>77</v>
      </c>
      <c r="C367" s="75" t="s">
        <v>78</v>
      </c>
      <c r="D367" s="75" t="s">
        <v>2829</v>
      </c>
      <c r="E367" s="76">
        <v>281065168160</v>
      </c>
      <c r="F367" s="75" t="s">
        <v>2326</v>
      </c>
      <c r="G367" s="75" t="s">
        <v>2841</v>
      </c>
      <c r="H367" s="75" t="s">
        <v>2842</v>
      </c>
      <c r="I367" s="75" t="s">
        <v>2329</v>
      </c>
      <c r="J367" s="75" t="s">
        <v>2388</v>
      </c>
      <c r="K367" s="75" t="s">
        <v>2389</v>
      </c>
      <c r="L367" s="75" t="s">
        <v>2041</v>
      </c>
      <c r="M367" s="75"/>
      <c r="N367" s="75"/>
      <c r="O367" s="75"/>
      <c r="P367" s="75"/>
    </row>
    <row r="368" spans="1:16" s="77" customFormat="1" ht="15.75" x14ac:dyDescent="0.25">
      <c r="A368" s="75" t="s">
        <v>77</v>
      </c>
      <c r="B368" s="75" t="s">
        <v>77</v>
      </c>
      <c r="C368" s="75" t="s">
        <v>78</v>
      </c>
      <c r="D368" s="75" t="s">
        <v>2829</v>
      </c>
      <c r="E368" s="76">
        <v>281065168278</v>
      </c>
      <c r="F368" s="75" t="s">
        <v>2326</v>
      </c>
      <c r="G368" s="75" t="s">
        <v>2843</v>
      </c>
      <c r="H368" s="75" t="s">
        <v>2843</v>
      </c>
      <c r="I368" s="75" t="s">
        <v>2329</v>
      </c>
      <c r="J368" s="75" t="s">
        <v>2364</v>
      </c>
      <c r="K368" s="75" t="s">
        <v>2365</v>
      </c>
      <c r="L368" s="75" t="s">
        <v>2041</v>
      </c>
      <c r="M368" s="75"/>
      <c r="N368" s="75"/>
      <c r="O368" s="75"/>
      <c r="P368" s="75"/>
    </row>
    <row r="369" spans="1:16" s="77" customFormat="1" ht="15.75" x14ac:dyDescent="0.25">
      <c r="A369" s="75" t="s">
        <v>77</v>
      </c>
      <c r="B369" s="75" t="s">
        <v>77</v>
      </c>
      <c r="C369" s="75" t="s">
        <v>78</v>
      </c>
      <c r="D369" s="75" t="s">
        <v>2829</v>
      </c>
      <c r="E369" s="76">
        <v>281065168300</v>
      </c>
      <c r="F369" s="75" t="s">
        <v>2326</v>
      </c>
      <c r="G369" s="75" t="s">
        <v>2844</v>
      </c>
      <c r="H369" s="75" t="s">
        <v>2845</v>
      </c>
      <c r="I369" s="75" t="s">
        <v>2329</v>
      </c>
      <c r="J369" s="75" t="s">
        <v>2388</v>
      </c>
      <c r="K369" s="75" t="s">
        <v>2389</v>
      </c>
      <c r="L369" s="75" t="s">
        <v>2041</v>
      </c>
      <c r="M369" s="75"/>
      <c r="N369" s="75"/>
      <c r="O369" s="75"/>
      <c r="P369" s="75"/>
    </row>
    <row r="370" spans="1:16" s="77" customFormat="1" ht="15.75" x14ac:dyDescent="0.25">
      <c r="A370" s="75" t="s">
        <v>77</v>
      </c>
      <c r="B370" s="75" t="s">
        <v>77</v>
      </c>
      <c r="C370" s="75" t="s">
        <v>78</v>
      </c>
      <c r="D370" s="75" t="s">
        <v>2829</v>
      </c>
      <c r="E370" s="76">
        <v>281065168307</v>
      </c>
      <c r="F370" s="75" t="s">
        <v>2326</v>
      </c>
      <c r="G370" s="75" t="s">
        <v>2846</v>
      </c>
      <c r="H370" s="75" t="s">
        <v>2847</v>
      </c>
      <c r="I370" s="75" t="s">
        <v>2329</v>
      </c>
      <c r="J370" s="75" t="s">
        <v>2388</v>
      </c>
      <c r="K370" s="75" t="s">
        <v>2389</v>
      </c>
      <c r="L370" s="75" t="s">
        <v>2041</v>
      </c>
      <c r="M370" s="75"/>
      <c r="N370" s="75"/>
      <c r="O370" s="75"/>
      <c r="P370" s="75"/>
    </row>
    <row r="371" spans="1:16" s="77" customFormat="1" ht="15.75" x14ac:dyDescent="0.25">
      <c r="A371" s="75" t="s">
        <v>77</v>
      </c>
      <c r="B371" s="75" t="s">
        <v>77</v>
      </c>
      <c r="C371" s="75" t="s">
        <v>78</v>
      </c>
      <c r="D371" s="75" t="s">
        <v>2829</v>
      </c>
      <c r="E371" s="76">
        <v>281065168456</v>
      </c>
      <c r="F371" s="75" t="s">
        <v>2326</v>
      </c>
      <c r="G371" s="75" t="s">
        <v>2848</v>
      </c>
      <c r="H371" s="75" t="s">
        <v>2849</v>
      </c>
      <c r="I371" s="75" t="s">
        <v>2329</v>
      </c>
      <c r="J371" s="75" t="s">
        <v>2388</v>
      </c>
      <c r="K371" s="75" t="s">
        <v>2389</v>
      </c>
      <c r="L371" s="75" t="s">
        <v>2041</v>
      </c>
      <c r="M371" s="75"/>
      <c r="N371" s="75"/>
      <c r="O371" s="75"/>
      <c r="P371" s="75"/>
    </row>
    <row r="372" spans="1:16" s="77" customFormat="1" ht="15.75" x14ac:dyDescent="0.25">
      <c r="A372" s="75" t="s">
        <v>77</v>
      </c>
      <c r="B372" s="75" t="s">
        <v>77</v>
      </c>
      <c r="C372" s="75" t="s">
        <v>78</v>
      </c>
      <c r="D372" s="75" t="s">
        <v>2829</v>
      </c>
      <c r="E372" s="76">
        <v>281065168489</v>
      </c>
      <c r="F372" s="75" t="s">
        <v>2326</v>
      </c>
      <c r="G372" s="75" t="s">
        <v>2850</v>
      </c>
      <c r="H372" s="75" t="s">
        <v>2851</v>
      </c>
      <c r="I372" s="75" t="s">
        <v>2329</v>
      </c>
      <c r="J372" s="75" t="s">
        <v>2388</v>
      </c>
      <c r="K372" s="75" t="s">
        <v>2389</v>
      </c>
      <c r="L372" s="75" t="s">
        <v>2041</v>
      </c>
      <c r="M372" s="75"/>
      <c r="N372" s="75"/>
      <c r="O372" s="75"/>
      <c r="P372" s="75"/>
    </row>
    <row r="373" spans="1:16" s="77" customFormat="1" ht="15.75" x14ac:dyDescent="0.25">
      <c r="A373" s="75" t="s">
        <v>77</v>
      </c>
      <c r="B373" s="75" t="s">
        <v>77</v>
      </c>
      <c r="C373" s="75" t="s">
        <v>78</v>
      </c>
      <c r="D373" s="75" t="s">
        <v>2829</v>
      </c>
      <c r="E373" s="76">
        <v>281065168506</v>
      </c>
      <c r="F373" s="75" t="s">
        <v>2326</v>
      </c>
      <c r="G373" s="75" t="s">
        <v>2852</v>
      </c>
      <c r="H373" s="75" t="s">
        <v>2852</v>
      </c>
      <c r="I373" s="75" t="s">
        <v>2329</v>
      </c>
      <c r="J373" s="75" t="s">
        <v>2388</v>
      </c>
      <c r="K373" s="75" t="s">
        <v>2389</v>
      </c>
      <c r="L373" s="75" t="s">
        <v>2041</v>
      </c>
      <c r="M373" s="75"/>
      <c r="N373" s="75"/>
      <c r="O373" s="75"/>
      <c r="P373" s="75"/>
    </row>
    <row r="374" spans="1:16" s="77" customFormat="1" ht="15.75" x14ac:dyDescent="0.25">
      <c r="A374" s="75" t="s">
        <v>77</v>
      </c>
      <c r="B374" s="75" t="s">
        <v>77</v>
      </c>
      <c r="C374" s="75" t="s">
        <v>78</v>
      </c>
      <c r="D374" s="75" t="s">
        <v>2829</v>
      </c>
      <c r="E374" s="76">
        <v>281065168513</v>
      </c>
      <c r="F374" s="75" t="s">
        <v>2326</v>
      </c>
      <c r="G374" s="75" t="s">
        <v>2853</v>
      </c>
      <c r="H374" s="75" t="s">
        <v>2854</v>
      </c>
      <c r="I374" s="75" t="s">
        <v>2329</v>
      </c>
      <c r="J374" s="75" t="s">
        <v>2388</v>
      </c>
      <c r="K374" s="75" t="s">
        <v>2389</v>
      </c>
      <c r="L374" s="75" t="s">
        <v>2041</v>
      </c>
      <c r="M374" s="75"/>
      <c r="N374" s="75"/>
      <c r="O374" s="75"/>
      <c r="P374" s="75"/>
    </row>
    <row r="375" spans="1:16" s="77" customFormat="1" ht="15.75" x14ac:dyDescent="0.25">
      <c r="A375" s="75" t="s">
        <v>77</v>
      </c>
      <c r="B375" s="75" t="s">
        <v>77</v>
      </c>
      <c r="C375" s="75" t="s">
        <v>78</v>
      </c>
      <c r="D375" s="75" t="s">
        <v>2829</v>
      </c>
      <c r="E375" s="76">
        <v>281065168535</v>
      </c>
      <c r="F375" s="75" t="s">
        <v>2326</v>
      </c>
      <c r="G375" s="75" t="s">
        <v>2855</v>
      </c>
      <c r="H375" s="75" t="s">
        <v>2855</v>
      </c>
      <c r="I375" s="75" t="s">
        <v>2329</v>
      </c>
      <c r="J375" s="75" t="s">
        <v>2364</v>
      </c>
      <c r="K375" s="75" t="s">
        <v>2365</v>
      </c>
      <c r="L375" s="75" t="s">
        <v>2041</v>
      </c>
      <c r="M375" s="75"/>
      <c r="N375" s="75"/>
      <c r="O375" s="75"/>
      <c r="P375" s="75"/>
    </row>
    <row r="376" spans="1:16" s="77" customFormat="1" ht="15.75" x14ac:dyDescent="0.25">
      <c r="A376" s="75" t="s">
        <v>77</v>
      </c>
      <c r="B376" s="75" t="s">
        <v>77</v>
      </c>
      <c r="C376" s="75" t="s">
        <v>78</v>
      </c>
      <c r="D376" s="75" t="s">
        <v>2829</v>
      </c>
      <c r="E376" s="76">
        <v>281065168554</v>
      </c>
      <c r="F376" s="75" t="s">
        <v>2326</v>
      </c>
      <c r="G376" s="75" t="s">
        <v>2856</v>
      </c>
      <c r="H376" s="75" t="s">
        <v>2857</v>
      </c>
      <c r="I376" s="75" t="s">
        <v>2329</v>
      </c>
      <c r="J376" s="75" t="s">
        <v>2388</v>
      </c>
      <c r="K376" s="75" t="s">
        <v>2389</v>
      </c>
      <c r="L376" s="75" t="s">
        <v>2041</v>
      </c>
      <c r="M376" s="75"/>
      <c r="N376" s="75"/>
      <c r="O376" s="75"/>
      <c r="P376" s="75"/>
    </row>
    <row r="377" spans="1:16" s="77" customFormat="1" ht="15.75" x14ac:dyDescent="0.25">
      <c r="A377" s="75" t="s">
        <v>77</v>
      </c>
      <c r="B377" s="75" t="s">
        <v>77</v>
      </c>
      <c r="C377" s="75" t="s">
        <v>78</v>
      </c>
      <c r="D377" s="75" t="s">
        <v>2829</v>
      </c>
      <c r="E377" s="76">
        <v>281065168595</v>
      </c>
      <c r="F377" s="75" t="s">
        <v>2326</v>
      </c>
      <c r="G377" s="75" t="s">
        <v>2858</v>
      </c>
      <c r="H377" s="75" t="s">
        <v>2859</v>
      </c>
      <c r="I377" s="75" t="s">
        <v>2349</v>
      </c>
      <c r="J377" s="75" t="s">
        <v>2817</v>
      </c>
      <c r="K377" s="75" t="s">
        <v>2818</v>
      </c>
      <c r="L377" s="75" t="s">
        <v>2041</v>
      </c>
      <c r="M377" s="75"/>
      <c r="N377" s="75"/>
      <c r="O377" s="75"/>
      <c r="P377" s="75"/>
    </row>
    <row r="378" spans="1:16" s="77" customFormat="1" ht="15.75" x14ac:dyDescent="0.25">
      <c r="A378" s="75" t="s">
        <v>77</v>
      </c>
      <c r="B378" s="75" t="s">
        <v>77</v>
      </c>
      <c r="C378" s="75" t="s">
        <v>78</v>
      </c>
      <c r="D378" s="75" t="s">
        <v>2829</v>
      </c>
      <c r="E378" s="76">
        <v>281065168615</v>
      </c>
      <c r="F378" s="75" t="s">
        <v>2326</v>
      </c>
      <c r="G378" s="75" t="s">
        <v>2860</v>
      </c>
      <c r="H378" s="75" t="s">
        <v>2861</v>
      </c>
      <c r="I378" s="75" t="s">
        <v>2396</v>
      </c>
      <c r="J378" s="75" t="s">
        <v>2397</v>
      </c>
      <c r="K378" s="75" t="s">
        <v>2397</v>
      </c>
      <c r="L378" s="75" t="s">
        <v>2041</v>
      </c>
      <c r="M378" s="75"/>
      <c r="N378" s="75"/>
      <c r="O378" s="75"/>
      <c r="P378" s="75"/>
    </row>
    <row r="379" spans="1:16" s="77" customFormat="1" ht="15.75" x14ac:dyDescent="0.25">
      <c r="A379" s="75" t="s">
        <v>77</v>
      </c>
      <c r="B379" s="75" t="s">
        <v>77</v>
      </c>
      <c r="C379" s="75" t="s">
        <v>78</v>
      </c>
      <c r="D379" s="75" t="s">
        <v>2829</v>
      </c>
      <c r="E379" s="76">
        <v>281065168626</v>
      </c>
      <c r="F379" s="75" t="s">
        <v>2326</v>
      </c>
      <c r="G379" s="75" t="s">
        <v>2862</v>
      </c>
      <c r="H379" s="75" t="s">
        <v>2863</v>
      </c>
      <c r="I379" s="75" t="s">
        <v>2349</v>
      </c>
      <c r="J379" s="75" t="s">
        <v>2350</v>
      </c>
      <c r="K379" s="75" t="s">
        <v>2351</v>
      </c>
      <c r="L379" s="75" t="s">
        <v>2041</v>
      </c>
      <c r="M379" s="75"/>
      <c r="N379" s="75"/>
      <c r="O379" s="75"/>
      <c r="P379" s="75"/>
    </row>
    <row r="380" spans="1:16" s="77" customFormat="1" ht="15.75" x14ac:dyDescent="0.25">
      <c r="A380" s="75" t="s">
        <v>77</v>
      </c>
      <c r="B380" s="75" t="s">
        <v>77</v>
      </c>
      <c r="C380" s="75" t="s">
        <v>78</v>
      </c>
      <c r="D380" s="75" t="s">
        <v>2829</v>
      </c>
      <c r="E380" s="76">
        <v>281065169267</v>
      </c>
      <c r="F380" s="75" t="s">
        <v>2326</v>
      </c>
      <c r="G380" s="75" t="s">
        <v>2864</v>
      </c>
      <c r="H380" s="75" t="s">
        <v>2865</v>
      </c>
      <c r="I380" s="75" t="s">
        <v>2349</v>
      </c>
      <c r="J380" s="75" t="s">
        <v>2371</v>
      </c>
      <c r="K380" s="75" t="s">
        <v>2372</v>
      </c>
      <c r="L380" s="75" t="s">
        <v>2041</v>
      </c>
      <c r="M380" s="75"/>
      <c r="N380" s="75"/>
      <c r="O380" s="75"/>
      <c r="P380" s="75"/>
    </row>
    <row r="381" spans="1:16" s="77" customFormat="1" ht="15.75" x14ac:dyDescent="0.25">
      <c r="A381" s="75" t="s">
        <v>77</v>
      </c>
      <c r="B381" s="75" t="s">
        <v>77</v>
      </c>
      <c r="C381" s="75" t="s">
        <v>78</v>
      </c>
      <c r="D381" s="75" t="s">
        <v>2829</v>
      </c>
      <c r="E381" s="76">
        <v>281065169302</v>
      </c>
      <c r="F381" s="75" t="s">
        <v>2326</v>
      </c>
      <c r="G381" s="75" t="s">
        <v>2866</v>
      </c>
      <c r="H381" s="75" t="s">
        <v>2867</v>
      </c>
      <c r="I381" s="75" t="s">
        <v>2329</v>
      </c>
      <c r="J381" s="75" t="s">
        <v>2388</v>
      </c>
      <c r="K381" s="75" t="s">
        <v>2389</v>
      </c>
      <c r="L381" s="75" t="s">
        <v>2041</v>
      </c>
      <c r="M381" s="75"/>
      <c r="N381" s="75"/>
      <c r="O381" s="75"/>
      <c r="P381" s="75"/>
    </row>
    <row r="382" spans="1:16" s="77" customFormat="1" ht="15.75" x14ac:dyDescent="0.25">
      <c r="A382" s="75" t="s">
        <v>77</v>
      </c>
      <c r="B382" s="75" t="s">
        <v>77</v>
      </c>
      <c r="C382" s="75" t="s">
        <v>78</v>
      </c>
      <c r="D382" s="75" t="s">
        <v>2829</v>
      </c>
      <c r="E382" s="76">
        <v>281065169524</v>
      </c>
      <c r="F382" s="75" t="s">
        <v>2326</v>
      </c>
      <c r="G382" s="75" t="s">
        <v>2868</v>
      </c>
      <c r="H382" s="75" t="s">
        <v>2869</v>
      </c>
      <c r="I382" s="75" t="s">
        <v>2329</v>
      </c>
      <c r="J382" s="75" t="s">
        <v>2330</v>
      </c>
      <c r="K382" s="75" t="s">
        <v>2331</v>
      </c>
      <c r="L382" s="75" t="s">
        <v>2041</v>
      </c>
      <c r="M382" s="75"/>
      <c r="N382" s="75"/>
      <c r="O382" s="75"/>
      <c r="P382" s="75"/>
    </row>
    <row r="383" spans="1:16" s="77" customFormat="1" ht="15.75" x14ac:dyDescent="0.25">
      <c r="A383" s="75" t="s">
        <v>77</v>
      </c>
      <c r="B383" s="75" t="s">
        <v>77</v>
      </c>
      <c r="C383" s="75" t="s">
        <v>78</v>
      </c>
      <c r="D383" s="75" t="s">
        <v>2829</v>
      </c>
      <c r="E383" s="76">
        <v>281065169533</v>
      </c>
      <c r="F383" s="75" t="s">
        <v>2326</v>
      </c>
      <c r="G383" s="75" t="s">
        <v>2870</v>
      </c>
      <c r="H383" s="75" t="s">
        <v>2871</v>
      </c>
      <c r="I383" s="75" t="s">
        <v>2329</v>
      </c>
      <c r="J383" s="75" t="s">
        <v>2330</v>
      </c>
      <c r="K383" s="75" t="s">
        <v>2331</v>
      </c>
      <c r="L383" s="75" t="s">
        <v>2041</v>
      </c>
      <c r="M383" s="75"/>
      <c r="N383" s="75"/>
      <c r="O383" s="75"/>
      <c r="P383" s="75"/>
    </row>
    <row r="384" spans="1:16" s="77" customFormat="1" ht="15.75" x14ac:dyDescent="0.25">
      <c r="A384" s="75" t="s">
        <v>77</v>
      </c>
      <c r="B384" s="75" t="s">
        <v>77</v>
      </c>
      <c r="C384" s="75" t="s">
        <v>78</v>
      </c>
      <c r="D384" s="75" t="s">
        <v>2829</v>
      </c>
      <c r="E384" s="76">
        <v>281065169541</v>
      </c>
      <c r="F384" s="75" t="s">
        <v>2326</v>
      </c>
      <c r="G384" s="75" t="s">
        <v>2872</v>
      </c>
      <c r="H384" s="75" t="s">
        <v>2873</v>
      </c>
      <c r="I384" s="75" t="s">
        <v>2329</v>
      </c>
      <c r="J384" s="75" t="s">
        <v>2364</v>
      </c>
      <c r="K384" s="75" t="s">
        <v>2365</v>
      </c>
      <c r="L384" s="75" t="s">
        <v>2041</v>
      </c>
      <c r="M384" s="75"/>
      <c r="N384" s="75"/>
      <c r="O384" s="75"/>
      <c r="P384" s="75"/>
    </row>
    <row r="385" spans="1:16" s="77" customFormat="1" ht="15.75" x14ac:dyDescent="0.25">
      <c r="A385" s="75" t="s">
        <v>77</v>
      </c>
      <c r="B385" s="75" t="s">
        <v>77</v>
      </c>
      <c r="C385" s="75" t="s">
        <v>78</v>
      </c>
      <c r="D385" s="75" t="s">
        <v>2829</v>
      </c>
      <c r="E385" s="76">
        <v>281065169546</v>
      </c>
      <c r="F385" s="75" t="s">
        <v>2326</v>
      </c>
      <c r="G385" s="75" t="s">
        <v>2874</v>
      </c>
      <c r="H385" s="75" t="s">
        <v>2874</v>
      </c>
      <c r="I385" s="75" t="s">
        <v>2329</v>
      </c>
      <c r="J385" s="75" t="s">
        <v>2388</v>
      </c>
      <c r="K385" s="75" t="s">
        <v>2389</v>
      </c>
      <c r="L385" s="75" t="s">
        <v>2041</v>
      </c>
      <c r="M385" s="75"/>
      <c r="N385" s="75"/>
      <c r="O385" s="75"/>
      <c r="P385" s="75"/>
    </row>
    <row r="386" spans="1:16" s="77" customFormat="1" ht="15.75" x14ac:dyDescent="0.25">
      <c r="A386" s="75" t="s">
        <v>77</v>
      </c>
      <c r="B386" s="75" t="s">
        <v>77</v>
      </c>
      <c r="C386" s="75" t="s">
        <v>78</v>
      </c>
      <c r="D386" s="75" t="s">
        <v>2829</v>
      </c>
      <c r="E386" s="76">
        <v>281065169562</v>
      </c>
      <c r="F386" s="75" t="s">
        <v>2326</v>
      </c>
      <c r="G386" s="75" t="s">
        <v>2875</v>
      </c>
      <c r="H386" s="75" t="s">
        <v>2876</v>
      </c>
      <c r="I386" s="75" t="s">
        <v>2329</v>
      </c>
      <c r="J386" s="75" t="s">
        <v>2388</v>
      </c>
      <c r="K386" s="75" t="s">
        <v>2389</v>
      </c>
      <c r="L386" s="75" t="s">
        <v>2041</v>
      </c>
      <c r="M386" s="75"/>
      <c r="N386" s="75"/>
      <c r="O386" s="75"/>
      <c r="P386" s="75"/>
    </row>
    <row r="387" spans="1:16" s="77" customFormat="1" ht="15.75" x14ac:dyDescent="0.25">
      <c r="A387" s="75" t="s">
        <v>77</v>
      </c>
      <c r="B387" s="75" t="s">
        <v>77</v>
      </c>
      <c r="C387" s="75" t="s">
        <v>78</v>
      </c>
      <c r="D387" s="75" t="s">
        <v>2829</v>
      </c>
      <c r="E387" s="76">
        <v>281065169566</v>
      </c>
      <c r="F387" s="75" t="s">
        <v>2326</v>
      </c>
      <c r="G387" s="75" t="s">
        <v>2877</v>
      </c>
      <c r="H387" s="75" t="s">
        <v>2877</v>
      </c>
      <c r="I387" s="75" t="s">
        <v>2329</v>
      </c>
      <c r="J387" s="75" t="s">
        <v>2330</v>
      </c>
      <c r="K387" s="75" t="s">
        <v>2331</v>
      </c>
      <c r="L387" s="75" t="s">
        <v>2041</v>
      </c>
      <c r="M387" s="75"/>
      <c r="N387" s="75"/>
      <c r="O387" s="75"/>
      <c r="P387" s="75"/>
    </row>
    <row r="388" spans="1:16" s="77" customFormat="1" ht="15.75" x14ac:dyDescent="0.25">
      <c r="A388" s="75" t="s">
        <v>77</v>
      </c>
      <c r="B388" s="75" t="s">
        <v>77</v>
      </c>
      <c r="C388" s="75" t="s">
        <v>78</v>
      </c>
      <c r="D388" s="75" t="s">
        <v>2829</v>
      </c>
      <c r="E388" s="76">
        <v>281065169588</v>
      </c>
      <c r="F388" s="75" t="s">
        <v>2326</v>
      </c>
      <c r="G388" s="75" t="s">
        <v>2878</v>
      </c>
      <c r="H388" s="75" t="s">
        <v>2879</v>
      </c>
      <c r="I388" s="75" t="s">
        <v>2396</v>
      </c>
      <c r="J388" s="75" t="s">
        <v>2397</v>
      </c>
      <c r="K388" s="75" t="s">
        <v>2397</v>
      </c>
      <c r="L388" s="75" t="s">
        <v>2041</v>
      </c>
      <c r="M388" s="75"/>
      <c r="N388" s="75"/>
      <c r="O388" s="75"/>
      <c r="P388" s="75"/>
    </row>
    <row r="389" spans="1:16" s="77" customFormat="1" ht="15.75" x14ac:dyDescent="0.25">
      <c r="A389" s="75" t="s">
        <v>77</v>
      </c>
      <c r="B389" s="75" t="s">
        <v>77</v>
      </c>
      <c r="C389" s="75" t="s">
        <v>78</v>
      </c>
      <c r="D389" s="75" t="s">
        <v>2829</v>
      </c>
      <c r="E389" s="76">
        <v>281065169612</v>
      </c>
      <c r="F389" s="75" t="s">
        <v>2326</v>
      </c>
      <c r="G389" s="75" t="s">
        <v>2880</v>
      </c>
      <c r="H389" s="75" t="s">
        <v>2881</v>
      </c>
      <c r="I389" s="75" t="s">
        <v>2329</v>
      </c>
      <c r="J389" s="75" t="s">
        <v>2388</v>
      </c>
      <c r="K389" s="75" t="s">
        <v>2389</v>
      </c>
      <c r="L389" s="75" t="s">
        <v>2041</v>
      </c>
      <c r="M389" s="75"/>
      <c r="N389" s="75"/>
      <c r="O389" s="75"/>
      <c r="P389" s="75"/>
    </row>
    <row r="390" spans="1:16" s="77" customFormat="1" ht="15.75" x14ac:dyDescent="0.25">
      <c r="A390" s="75" t="s">
        <v>77</v>
      </c>
      <c r="B390" s="75" t="s">
        <v>77</v>
      </c>
      <c r="C390" s="75" t="s">
        <v>78</v>
      </c>
      <c r="D390" s="75" t="s">
        <v>2829</v>
      </c>
      <c r="E390" s="76">
        <v>281065169622</v>
      </c>
      <c r="F390" s="75" t="s">
        <v>2326</v>
      </c>
      <c r="G390" s="75" t="s">
        <v>2882</v>
      </c>
      <c r="H390" s="75" t="s">
        <v>2883</v>
      </c>
      <c r="I390" s="75" t="s">
        <v>2329</v>
      </c>
      <c r="J390" s="75" t="s">
        <v>2388</v>
      </c>
      <c r="K390" s="75" t="s">
        <v>2389</v>
      </c>
      <c r="L390" s="75" t="s">
        <v>2041</v>
      </c>
      <c r="M390" s="75"/>
      <c r="N390" s="75"/>
      <c r="O390" s="75"/>
      <c r="P390" s="75"/>
    </row>
    <row r="391" spans="1:16" s="77" customFormat="1" ht="15.75" x14ac:dyDescent="0.25">
      <c r="A391" s="75" t="s">
        <v>77</v>
      </c>
      <c r="B391" s="75" t="s">
        <v>77</v>
      </c>
      <c r="C391" s="75" t="s">
        <v>78</v>
      </c>
      <c r="D391" s="75" t="s">
        <v>2829</v>
      </c>
      <c r="E391" s="76">
        <v>281065169625</v>
      </c>
      <c r="F391" s="75" t="s">
        <v>2326</v>
      </c>
      <c r="G391" s="75" t="s">
        <v>2884</v>
      </c>
      <c r="H391" s="75" t="s">
        <v>2885</v>
      </c>
      <c r="I391" s="75" t="s">
        <v>2396</v>
      </c>
      <c r="J391" s="75" t="s">
        <v>2397</v>
      </c>
      <c r="K391" s="75" t="s">
        <v>2397</v>
      </c>
      <c r="L391" s="75" t="s">
        <v>2041</v>
      </c>
      <c r="M391" s="75"/>
      <c r="N391" s="75"/>
      <c r="O391" s="75"/>
      <c r="P391" s="75"/>
    </row>
    <row r="392" spans="1:16" s="77" customFormat="1" ht="15.75" x14ac:dyDescent="0.25">
      <c r="A392" s="75" t="s">
        <v>77</v>
      </c>
      <c r="B392" s="75" t="s">
        <v>77</v>
      </c>
      <c r="C392" s="75" t="s">
        <v>78</v>
      </c>
      <c r="D392" s="75" t="s">
        <v>2829</v>
      </c>
      <c r="E392" s="76">
        <v>281065169628</v>
      </c>
      <c r="F392" s="75" t="s">
        <v>2326</v>
      </c>
      <c r="G392" s="75" t="s">
        <v>2886</v>
      </c>
      <c r="H392" s="75" t="s">
        <v>2887</v>
      </c>
      <c r="I392" s="75" t="s">
        <v>2396</v>
      </c>
      <c r="J392" s="75" t="s">
        <v>2397</v>
      </c>
      <c r="K392" s="75" t="s">
        <v>2397</v>
      </c>
      <c r="L392" s="75" t="s">
        <v>2041</v>
      </c>
      <c r="M392" s="75"/>
      <c r="N392" s="75"/>
      <c r="O392" s="75"/>
      <c r="P392" s="75"/>
    </row>
    <row r="393" spans="1:16" s="77" customFormat="1" ht="15.75" x14ac:dyDescent="0.25">
      <c r="A393" s="75" t="s">
        <v>77</v>
      </c>
      <c r="B393" s="75" t="s">
        <v>77</v>
      </c>
      <c r="C393" s="75" t="s">
        <v>78</v>
      </c>
      <c r="D393" s="75" t="s">
        <v>2829</v>
      </c>
      <c r="E393" s="76">
        <v>281065169635</v>
      </c>
      <c r="F393" s="75" t="s">
        <v>2326</v>
      </c>
      <c r="G393" s="75" t="s">
        <v>2888</v>
      </c>
      <c r="H393" s="75" t="s">
        <v>2889</v>
      </c>
      <c r="I393" s="75" t="s">
        <v>2329</v>
      </c>
      <c r="J393" s="75" t="s">
        <v>2388</v>
      </c>
      <c r="K393" s="75" t="s">
        <v>2389</v>
      </c>
      <c r="L393" s="75" t="s">
        <v>2041</v>
      </c>
      <c r="M393" s="75"/>
      <c r="N393" s="75"/>
      <c r="O393" s="75"/>
      <c r="P393" s="75"/>
    </row>
    <row r="394" spans="1:16" s="77" customFormat="1" ht="15.75" x14ac:dyDescent="0.25">
      <c r="A394" s="75" t="s">
        <v>77</v>
      </c>
      <c r="B394" s="75" t="s">
        <v>77</v>
      </c>
      <c r="C394" s="75" t="s">
        <v>78</v>
      </c>
      <c r="D394" s="75" t="s">
        <v>2829</v>
      </c>
      <c r="E394" s="76">
        <v>281065169636</v>
      </c>
      <c r="F394" s="75" t="s">
        <v>2326</v>
      </c>
      <c r="G394" s="75" t="s">
        <v>2890</v>
      </c>
      <c r="H394" s="75" t="s">
        <v>2891</v>
      </c>
      <c r="I394" s="75" t="s">
        <v>2329</v>
      </c>
      <c r="J394" s="75" t="s">
        <v>2330</v>
      </c>
      <c r="K394" s="75" t="s">
        <v>2331</v>
      </c>
      <c r="L394" s="75" t="s">
        <v>2041</v>
      </c>
      <c r="M394" s="75"/>
      <c r="N394" s="75"/>
      <c r="O394" s="75"/>
      <c r="P394" s="75"/>
    </row>
    <row r="395" spans="1:16" s="77" customFormat="1" ht="15.75" x14ac:dyDescent="0.25">
      <c r="A395" s="75" t="s">
        <v>77</v>
      </c>
      <c r="B395" s="75" t="s">
        <v>77</v>
      </c>
      <c r="C395" s="75" t="s">
        <v>78</v>
      </c>
      <c r="D395" s="75" t="s">
        <v>2829</v>
      </c>
      <c r="E395" s="76">
        <v>281065169646</v>
      </c>
      <c r="F395" s="75" t="s">
        <v>2326</v>
      </c>
      <c r="G395" s="75" t="s">
        <v>2892</v>
      </c>
      <c r="H395" s="75" t="s">
        <v>2893</v>
      </c>
      <c r="I395" s="75" t="s">
        <v>2329</v>
      </c>
      <c r="J395" s="75" t="s">
        <v>2388</v>
      </c>
      <c r="K395" s="75" t="s">
        <v>2389</v>
      </c>
      <c r="L395" s="75" t="s">
        <v>2041</v>
      </c>
      <c r="M395" s="75"/>
      <c r="N395" s="75"/>
      <c r="O395" s="75"/>
      <c r="P395" s="75"/>
    </row>
    <row r="396" spans="1:16" s="77" customFormat="1" ht="15.75" x14ac:dyDescent="0.25">
      <c r="A396" s="75" t="s">
        <v>77</v>
      </c>
      <c r="B396" s="75" t="s">
        <v>77</v>
      </c>
      <c r="C396" s="75" t="s">
        <v>78</v>
      </c>
      <c r="D396" s="75" t="s">
        <v>2829</v>
      </c>
      <c r="E396" s="76">
        <v>281065169656</v>
      </c>
      <c r="F396" s="75" t="s">
        <v>2326</v>
      </c>
      <c r="G396" s="75" t="s">
        <v>2894</v>
      </c>
      <c r="H396" s="75" t="s">
        <v>2895</v>
      </c>
      <c r="I396" s="75" t="s">
        <v>2329</v>
      </c>
      <c r="J396" s="75" t="s">
        <v>2330</v>
      </c>
      <c r="K396" s="75" t="s">
        <v>2331</v>
      </c>
      <c r="L396" s="75" t="s">
        <v>2041</v>
      </c>
      <c r="M396" s="75"/>
      <c r="N396" s="75"/>
      <c r="O396" s="75"/>
      <c r="P396" s="75"/>
    </row>
    <row r="397" spans="1:16" s="77" customFormat="1" ht="15.75" x14ac:dyDescent="0.25">
      <c r="A397" s="75" t="s">
        <v>77</v>
      </c>
      <c r="B397" s="75">
        <v>0</v>
      </c>
      <c r="C397" s="75">
        <v>0</v>
      </c>
      <c r="D397" s="75">
        <v>0</v>
      </c>
      <c r="E397" s="76">
        <v>281065179285</v>
      </c>
      <c r="F397" s="75" t="s">
        <v>2326</v>
      </c>
      <c r="G397" s="75" t="s">
        <v>2896</v>
      </c>
      <c r="H397" s="75" t="s">
        <v>2897</v>
      </c>
      <c r="I397" s="75" t="s">
        <v>2329</v>
      </c>
      <c r="J397" s="75" t="s">
        <v>2364</v>
      </c>
      <c r="K397" s="75" t="s">
        <v>2365</v>
      </c>
      <c r="L397" s="75" t="s">
        <v>2041</v>
      </c>
      <c r="M397" s="75"/>
      <c r="N397" s="75"/>
      <c r="O397" s="75"/>
      <c r="P397" s="75"/>
    </row>
    <row r="398" spans="1:16" s="77" customFormat="1" ht="15.75" x14ac:dyDescent="0.25">
      <c r="A398" s="75" t="s">
        <v>77</v>
      </c>
      <c r="B398" s="75">
        <v>0</v>
      </c>
      <c r="C398" s="75">
        <v>0</v>
      </c>
      <c r="D398" s="75">
        <v>0</v>
      </c>
      <c r="E398" s="76">
        <v>281065179465</v>
      </c>
      <c r="F398" s="75" t="s">
        <v>2326</v>
      </c>
      <c r="G398" s="75" t="s">
        <v>2898</v>
      </c>
      <c r="H398" s="75" t="s">
        <v>2899</v>
      </c>
      <c r="I398" s="75" t="s">
        <v>2329</v>
      </c>
      <c r="J398" s="75" t="s">
        <v>2330</v>
      </c>
      <c r="K398" s="75" t="s">
        <v>2331</v>
      </c>
      <c r="L398" s="75" t="s">
        <v>2041</v>
      </c>
      <c r="M398" s="75"/>
      <c r="N398" s="75"/>
      <c r="O398" s="75"/>
      <c r="P398" s="75"/>
    </row>
    <row r="399" spans="1:16" s="77" customFormat="1" ht="15.75" x14ac:dyDescent="0.25">
      <c r="A399" s="75" t="s">
        <v>77</v>
      </c>
      <c r="B399" s="75">
        <v>0</v>
      </c>
      <c r="C399" s="75">
        <v>0</v>
      </c>
      <c r="D399" s="75">
        <v>0</v>
      </c>
      <c r="E399" s="76">
        <v>281065179509</v>
      </c>
      <c r="F399" s="75" t="s">
        <v>2326</v>
      </c>
      <c r="G399" s="75" t="s">
        <v>2900</v>
      </c>
      <c r="H399" s="75" t="s">
        <v>2901</v>
      </c>
      <c r="I399" s="75" t="s">
        <v>2329</v>
      </c>
      <c r="J399" s="75" t="s">
        <v>2345</v>
      </c>
      <c r="K399" s="75" t="s">
        <v>2346</v>
      </c>
      <c r="L399" s="75" t="s">
        <v>2041</v>
      </c>
      <c r="M399" s="75"/>
      <c r="N399" s="75"/>
      <c r="O399" s="75"/>
      <c r="P399" s="75"/>
    </row>
    <row r="400" spans="1:16" s="77" customFormat="1" ht="15.75" x14ac:dyDescent="0.25">
      <c r="A400" s="75" t="s">
        <v>77</v>
      </c>
      <c r="B400" s="75">
        <v>0</v>
      </c>
      <c r="C400" s="75">
        <v>0</v>
      </c>
      <c r="D400" s="75">
        <v>0</v>
      </c>
      <c r="E400" s="76">
        <v>281065179518</v>
      </c>
      <c r="F400" s="75" t="s">
        <v>2326</v>
      </c>
      <c r="G400" s="75" t="s">
        <v>2902</v>
      </c>
      <c r="H400" s="75" t="s">
        <v>2902</v>
      </c>
      <c r="I400" s="75" t="s">
        <v>2329</v>
      </c>
      <c r="J400" s="75" t="s">
        <v>2345</v>
      </c>
      <c r="K400" s="75" t="s">
        <v>2346</v>
      </c>
      <c r="L400" s="75" t="s">
        <v>2041</v>
      </c>
      <c r="M400" s="75"/>
      <c r="N400" s="75"/>
      <c r="O400" s="75"/>
      <c r="P400" s="75"/>
    </row>
    <row r="401" spans="1:16" s="77" customFormat="1" ht="15.75" x14ac:dyDescent="0.25">
      <c r="A401" s="75" t="s">
        <v>77</v>
      </c>
      <c r="B401" s="75" t="s">
        <v>77</v>
      </c>
      <c r="C401" s="75" t="s">
        <v>79</v>
      </c>
      <c r="D401" s="75" t="s">
        <v>2903</v>
      </c>
      <c r="E401" s="76">
        <v>281300148419</v>
      </c>
      <c r="F401" s="75" t="s">
        <v>2326</v>
      </c>
      <c r="G401" s="75" t="s">
        <v>2904</v>
      </c>
      <c r="H401" s="75" t="s">
        <v>2905</v>
      </c>
      <c r="I401" s="75" t="s">
        <v>2329</v>
      </c>
      <c r="J401" s="75" t="s">
        <v>2330</v>
      </c>
      <c r="K401" s="75" t="s">
        <v>2331</v>
      </c>
      <c r="L401" s="75" t="s">
        <v>2041</v>
      </c>
      <c r="M401" s="75"/>
      <c r="N401" s="75"/>
      <c r="O401" s="75"/>
      <c r="P401" s="75"/>
    </row>
    <row r="402" spans="1:16" s="77" customFormat="1" ht="15.75" x14ac:dyDescent="0.25">
      <c r="A402" s="75" t="s">
        <v>77</v>
      </c>
      <c r="B402" s="75" t="s">
        <v>77</v>
      </c>
      <c r="C402" s="75" t="s">
        <v>79</v>
      </c>
      <c r="D402" s="75" t="s">
        <v>2903</v>
      </c>
      <c r="E402" s="76">
        <v>281300148443</v>
      </c>
      <c r="F402" s="75" t="s">
        <v>2326</v>
      </c>
      <c r="G402" s="75" t="s">
        <v>2906</v>
      </c>
      <c r="H402" s="75" t="s">
        <v>2907</v>
      </c>
      <c r="I402" s="75" t="s">
        <v>2349</v>
      </c>
      <c r="J402" s="75" t="s">
        <v>2371</v>
      </c>
      <c r="K402" s="75" t="s">
        <v>2372</v>
      </c>
      <c r="L402" s="75" t="s">
        <v>2041</v>
      </c>
      <c r="M402" s="75"/>
      <c r="N402" s="75"/>
      <c r="O402" s="75"/>
      <c r="P402" s="75"/>
    </row>
    <row r="403" spans="1:16" s="77" customFormat="1" ht="15.75" x14ac:dyDescent="0.25">
      <c r="A403" s="75" t="s">
        <v>77</v>
      </c>
      <c r="B403" s="75" t="s">
        <v>77</v>
      </c>
      <c r="C403" s="75" t="s">
        <v>79</v>
      </c>
      <c r="D403" s="75" t="s">
        <v>2903</v>
      </c>
      <c r="E403" s="76">
        <v>281300148462</v>
      </c>
      <c r="F403" s="75" t="s">
        <v>2326</v>
      </c>
      <c r="G403" s="75" t="s">
        <v>2908</v>
      </c>
      <c r="H403" s="75" t="s">
        <v>2909</v>
      </c>
      <c r="I403" s="75" t="s">
        <v>2329</v>
      </c>
      <c r="J403" s="75" t="s">
        <v>2388</v>
      </c>
      <c r="K403" s="75" t="s">
        <v>2389</v>
      </c>
      <c r="L403" s="75" t="s">
        <v>2041</v>
      </c>
      <c r="M403" s="75"/>
      <c r="N403" s="75"/>
      <c r="O403" s="75"/>
      <c r="P403" s="75"/>
    </row>
    <row r="404" spans="1:16" s="77" customFormat="1" ht="15.75" x14ac:dyDescent="0.25">
      <c r="A404" s="75" t="s">
        <v>77</v>
      </c>
      <c r="B404" s="75" t="s">
        <v>77</v>
      </c>
      <c r="C404" s="75" t="s">
        <v>79</v>
      </c>
      <c r="D404" s="75" t="s">
        <v>2903</v>
      </c>
      <c r="E404" s="76">
        <v>281300148565</v>
      </c>
      <c r="F404" s="75" t="s">
        <v>2326</v>
      </c>
      <c r="G404" s="75" t="s">
        <v>2910</v>
      </c>
      <c r="H404" s="75" t="s">
        <v>2911</v>
      </c>
      <c r="I404" s="75" t="s">
        <v>2329</v>
      </c>
      <c r="J404" s="75" t="s">
        <v>2388</v>
      </c>
      <c r="K404" s="75" t="s">
        <v>2389</v>
      </c>
      <c r="L404" s="75" t="s">
        <v>2041</v>
      </c>
      <c r="M404" s="75"/>
      <c r="N404" s="75"/>
      <c r="O404" s="75"/>
      <c r="P404" s="75"/>
    </row>
    <row r="405" spans="1:16" s="77" customFormat="1" ht="15.75" x14ac:dyDescent="0.25">
      <c r="A405" s="75" t="s">
        <v>77</v>
      </c>
      <c r="B405" s="75" t="s">
        <v>77</v>
      </c>
      <c r="C405" s="75" t="s">
        <v>79</v>
      </c>
      <c r="D405" s="75" t="s">
        <v>2903</v>
      </c>
      <c r="E405" s="76">
        <v>281300150408</v>
      </c>
      <c r="F405" s="75" t="s">
        <v>2326</v>
      </c>
      <c r="G405" s="75" t="s">
        <v>2912</v>
      </c>
      <c r="H405" s="75" t="s">
        <v>2912</v>
      </c>
      <c r="I405" s="75" t="s">
        <v>2329</v>
      </c>
      <c r="J405" s="75" t="s">
        <v>2330</v>
      </c>
      <c r="K405" s="75" t="s">
        <v>2331</v>
      </c>
      <c r="L405" s="75" t="s">
        <v>2041</v>
      </c>
      <c r="M405" s="75"/>
      <c r="N405" s="75"/>
      <c r="O405" s="75"/>
      <c r="P405" s="75"/>
    </row>
    <row r="406" spans="1:16" s="77" customFormat="1" ht="15.75" x14ac:dyDescent="0.25">
      <c r="A406" s="75" t="s">
        <v>77</v>
      </c>
      <c r="B406" s="75" t="s">
        <v>77</v>
      </c>
      <c r="C406" s="75" t="s">
        <v>79</v>
      </c>
      <c r="D406" s="75" t="s">
        <v>2903</v>
      </c>
      <c r="E406" s="76">
        <v>281300150789</v>
      </c>
      <c r="F406" s="75" t="s">
        <v>2326</v>
      </c>
      <c r="G406" s="75" t="s">
        <v>2913</v>
      </c>
      <c r="H406" s="75" t="s">
        <v>2914</v>
      </c>
      <c r="I406" s="75" t="s">
        <v>2336</v>
      </c>
      <c r="J406" s="75" t="s">
        <v>2337</v>
      </c>
      <c r="K406" s="75" t="s">
        <v>2338</v>
      </c>
      <c r="L406" s="75" t="s">
        <v>2041</v>
      </c>
      <c r="M406" s="75"/>
      <c r="N406" s="75"/>
      <c r="O406" s="75"/>
      <c r="P406" s="75"/>
    </row>
    <row r="407" spans="1:16" s="77" customFormat="1" ht="15.75" x14ac:dyDescent="0.25">
      <c r="A407" s="75" t="s">
        <v>77</v>
      </c>
      <c r="B407" s="75" t="s">
        <v>77</v>
      </c>
      <c r="C407" s="75" t="s">
        <v>79</v>
      </c>
      <c r="D407" s="75" t="s">
        <v>2903</v>
      </c>
      <c r="E407" s="76">
        <v>281300150828</v>
      </c>
      <c r="F407" s="75" t="s">
        <v>2326</v>
      </c>
      <c r="G407" s="75" t="s">
        <v>2915</v>
      </c>
      <c r="H407" s="75" t="s">
        <v>2916</v>
      </c>
      <c r="I407" s="75" t="s">
        <v>2349</v>
      </c>
      <c r="J407" s="75" t="s">
        <v>2371</v>
      </c>
      <c r="K407" s="75" t="s">
        <v>2372</v>
      </c>
      <c r="L407" s="75" t="s">
        <v>2041</v>
      </c>
      <c r="M407" s="75"/>
      <c r="N407" s="75"/>
      <c r="O407" s="75"/>
      <c r="P407" s="75"/>
    </row>
    <row r="408" spans="1:16" s="77" customFormat="1" ht="15.75" x14ac:dyDescent="0.25">
      <c r="A408" s="75" t="s">
        <v>77</v>
      </c>
      <c r="B408" s="75" t="s">
        <v>77</v>
      </c>
      <c r="C408" s="75" t="s">
        <v>79</v>
      </c>
      <c r="D408" s="75" t="s">
        <v>2903</v>
      </c>
      <c r="E408" s="76">
        <v>281300150874</v>
      </c>
      <c r="F408" s="75" t="s">
        <v>2326</v>
      </c>
      <c r="G408" s="75" t="s">
        <v>2917</v>
      </c>
      <c r="H408" s="75" t="s">
        <v>2918</v>
      </c>
      <c r="I408" s="75" t="s">
        <v>2349</v>
      </c>
      <c r="J408" s="75" t="s">
        <v>2350</v>
      </c>
      <c r="K408" s="75" t="s">
        <v>2351</v>
      </c>
      <c r="L408" s="75" t="s">
        <v>2041</v>
      </c>
      <c r="M408" s="75"/>
      <c r="N408" s="75"/>
      <c r="O408" s="75"/>
      <c r="P408" s="75"/>
    </row>
    <row r="409" spans="1:16" s="77" customFormat="1" ht="15.75" x14ac:dyDescent="0.25">
      <c r="A409" s="75" t="s">
        <v>77</v>
      </c>
      <c r="B409" s="75" t="s">
        <v>77</v>
      </c>
      <c r="C409" s="75" t="s">
        <v>79</v>
      </c>
      <c r="D409" s="75" t="s">
        <v>2903</v>
      </c>
      <c r="E409" s="76">
        <v>281300150902</v>
      </c>
      <c r="F409" s="75" t="s">
        <v>2326</v>
      </c>
      <c r="G409" s="75" t="s">
        <v>2919</v>
      </c>
      <c r="H409" s="75" t="s">
        <v>2920</v>
      </c>
      <c r="I409" s="75" t="s">
        <v>2349</v>
      </c>
      <c r="J409" s="75" t="s">
        <v>2371</v>
      </c>
      <c r="K409" s="75" t="s">
        <v>2372</v>
      </c>
      <c r="L409" s="75" t="s">
        <v>2041</v>
      </c>
      <c r="M409" s="75"/>
      <c r="N409" s="75"/>
      <c r="O409" s="75"/>
      <c r="P409" s="75"/>
    </row>
    <row r="410" spans="1:16" s="77" customFormat="1" ht="15.75" x14ac:dyDescent="0.25">
      <c r="A410" s="75" t="s">
        <v>77</v>
      </c>
      <c r="B410" s="75" t="s">
        <v>77</v>
      </c>
      <c r="C410" s="75" t="s">
        <v>79</v>
      </c>
      <c r="D410" s="75" t="s">
        <v>2903</v>
      </c>
      <c r="E410" s="76">
        <v>281300150909</v>
      </c>
      <c r="F410" s="75" t="s">
        <v>2326</v>
      </c>
      <c r="G410" s="75" t="s">
        <v>2921</v>
      </c>
      <c r="H410" s="75" t="s">
        <v>2922</v>
      </c>
      <c r="I410" s="75" t="s">
        <v>2329</v>
      </c>
      <c r="J410" s="75" t="s">
        <v>2330</v>
      </c>
      <c r="K410" s="75" t="s">
        <v>2331</v>
      </c>
      <c r="L410" s="75" t="s">
        <v>2041</v>
      </c>
      <c r="M410" s="75"/>
      <c r="N410" s="75"/>
      <c r="O410" s="75"/>
      <c r="P410" s="75"/>
    </row>
    <row r="411" spans="1:16" s="77" customFormat="1" ht="15.75" x14ac:dyDescent="0.25">
      <c r="A411" s="75" t="s">
        <v>77</v>
      </c>
      <c r="B411" s="75" t="s">
        <v>77</v>
      </c>
      <c r="C411" s="75" t="s">
        <v>79</v>
      </c>
      <c r="D411" s="75" t="s">
        <v>2903</v>
      </c>
      <c r="E411" s="76">
        <v>281300150942</v>
      </c>
      <c r="F411" s="75" t="s">
        <v>2326</v>
      </c>
      <c r="G411" s="75" t="s">
        <v>2923</v>
      </c>
      <c r="H411" s="75" t="s">
        <v>2924</v>
      </c>
      <c r="I411" s="75" t="s">
        <v>2329</v>
      </c>
      <c r="J411" s="75" t="s">
        <v>2330</v>
      </c>
      <c r="K411" s="75" t="s">
        <v>2331</v>
      </c>
      <c r="L411" s="75" t="s">
        <v>2041</v>
      </c>
      <c r="M411" s="75"/>
      <c r="N411" s="75"/>
      <c r="O411" s="75"/>
      <c r="P411" s="75"/>
    </row>
    <row r="412" spans="1:16" s="77" customFormat="1" ht="15.75" x14ac:dyDescent="0.25">
      <c r="A412" s="75" t="s">
        <v>77</v>
      </c>
      <c r="B412" s="75" t="s">
        <v>77</v>
      </c>
      <c r="C412" s="75" t="s">
        <v>79</v>
      </c>
      <c r="D412" s="75" t="s">
        <v>2903</v>
      </c>
      <c r="E412" s="76">
        <v>281300150947</v>
      </c>
      <c r="F412" s="75" t="s">
        <v>2326</v>
      </c>
      <c r="G412" s="75" t="s">
        <v>2925</v>
      </c>
      <c r="H412" s="75" t="s">
        <v>2926</v>
      </c>
      <c r="I412" s="75" t="s">
        <v>2329</v>
      </c>
      <c r="J412" s="75" t="s">
        <v>2330</v>
      </c>
      <c r="K412" s="75" t="s">
        <v>2331</v>
      </c>
      <c r="L412" s="75" t="s">
        <v>2041</v>
      </c>
      <c r="M412" s="75"/>
      <c r="N412" s="75"/>
      <c r="O412" s="75"/>
      <c r="P412" s="75"/>
    </row>
    <row r="413" spans="1:16" s="77" customFormat="1" ht="15.75" x14ac:dyDescent="0.25">
      <c r="A413" s="75" t="s">
        <v>77</v>
      </c>
      <c r="B413" s="75" t="s">
        <v>77</v>
      </c>
      <c r="C413" s="75" t="s">
        <v>79</v>
      </c>
      <c r="D413" s="75" t="s">
        <v>2903</v>
      </c>
      <c r="E413" s="76">
        <v>281300151059</v>
      </c>
      <c r="F413" s="75" t="s">
        <v>2326</v>
      </c>
      <c r="G413" s="75" t="s">
        <v>2927</v>
      </c>
      <c r="H413" s="75" t="s">
        <v>2927</v>
      </c>
      <c r="I413" s="75" t="s">
        <v>2329</v>
      </c>
      <c r="J413" s="75" t="s">
        <v>2330</v>
      </c>
      <c r="K413" s="75" t="s">
        <v>2331</v>
      </c>
      <c r="L413" s="75" t="s">
        <v>2041</v>
      </c>
      <c r="M413" s="75"/>
      <c r="N413" s="75"/>
      <c r="O413" s="75"/>
      <c r="P413" s="75"/>
    </row>
    <row r="414" spans="1:16" s="77" customFormat="1" ht="15.75" x14ac:dyDescent="0.25">
      <c r="A414" s="75" t="s">
        <v>77</v>
      </c>
      <c r="B414" s="75" t="s">
        <v>77</v>
      </c>
      <c r="C414" s="75" t="s">
        <v>79</v>
      </c>
      <c r="D414" s="75" t="s">
        <v>2903</v>
      </c>
      <c r="E414" s="76">
        <v>281300151078</v>
      </c>
      <c r="F414" s="75" t="s">
        <v>2326</v>
      </c>
      <c r="G414" s="75" t="s">
        <v>2928</v>
      </c>
      <c r="H414" s="75" t="s">
        <v>2929</v>
      </c>
      <c r="I414" s="75" t="s">
        <v>2396</v>
      </c>
      <c r="J414" s="75" t="s">
        <v>2397</v>
      </c>
      <c r="K414" s="75" t="s">
        <v>2397</v>
      </c>
      <c r="L414" s="75" t="s">
        <v>2041</v>
      </c>
      <c r="M414" s="75"/>
      <c r="N414" s="75"/>
      <c r="O414" s="75"/>
      <c r="P414" s="75"/>
    </row>
    <row r="415" spans="1:16" s="77" customFormat="1" ht="15.75" x14ac:dyDescent="0.25">
      <c r="A415" s="75" t="s">
        <v>77</v>
      </c>
      <c r="B415" s="75" t="s">
        <v>77</v>
      </c>
      <c r="C415" s="75" t="s">
        <v>79</v>
      </c>
      <c r="D415" s="75" t="s">
        <v>2903</v>
      </c>
      <c r="E415" s="76">
        <v>281300151091</v>
      </c>
      <c r="F415" s="75" t="s">
        <v>2326</v>
      </c>
      <c r="G415" s="75" t="s">
        <v>2930</v>
      </c>
      <c r="H415" s="75" t="s">
        <v>2930</v>
      </c>
      <c r="I415" s="75" t="s">
        <v>2329</v>
      </c>
      <c r="J415" s="75" t="s">
        <v>2388</v>
      </c>
      <c r="K415" s="75" t="s">
        <v>2389</v>
      </c>
      <c r="L415" s="75" t="s">
        <v>2041</v>
      </c>
      <c r="M415" s="75"/>
      <c r="N415" s="75"/>
      <c r="O415" s="75"/>
      <c r="P415" s="75"/>
    </row>
    <row r="416" spans="1:16" s="77" customFormat="1" ht="15.75" x14ac:dyDescent="0.25">
      <c r="A416" s="75" t="s">
        <v>77</v>
      </c>
      <c r="B416" s="75" t="s">
        <v>77</v>
      </c>
      <c r="C416" s="75" t="s">
        <v>79</v>
      </c>
      <c r="D416" s="75" t="s">
        <v>2903</v>
      </c>
      <c r="E416" s="76">
        <v>281300151099</v>
      </c>
      <c r="F416" s="75" t="s">
        <v>2326</v>
      </c>
      <c r="G416" s="75" t="s">
        <v>2931</v>
      </c>
      <c r="H416" s="75" t="s">
        <v>2932</v>
      </c>
      <c r="I416" s="75" t="s">
        <v>2329</v>
      </c>
      <c r="J416" s="75" t="s">
        <v>2388</v>
      </c>
      <c r="K416" s="75" t="s">
        <v>2389</v>
      </c>
      <c r="L416" s="75" t="s">
        <v>2041</v>
      </c>
      <c r="M416" s="75"/>
      <c r="N416" s="75"/>
      <c r="O416" s="75"/>
      <c r="P416" s="75"/>
    </row>
    <row r="417" spans="1:16" s="77" customFormat="1" ht="15.75" x14ac:dyDescent="0.25">
      <c r="A417" s="75" t="s">
        <v>77</v>
      </c>
      <c r="B417" s="75" t="s">
        <v>77</v>
      </c>
      <c r="C417" s="75" t="s">
        <v>79</v>
      </c>
      <c r="D417" s="75" t="s">
        <v>2903</v>
      </c>
      <c r="E417" s="76">
        <v>281300151103</v>
      </c>
      <c r="F417" s="75" t="s">
        <v>2326</v>
      </c>
      <c r="G417" s="75" t="s">
        <v>2908</v>
      </c>
      <c r="H417" s="75" t="s">
        <v>2933</v>
      </c>
      <c r="I417" s="75" t="s">
        <v>2329</v>
      </c>
      <c r="J417" s="75" t="s">
        <v>2388</v>
      </c>
      <c r="K417" s="75" t="s">
        <v>2389</v>
      </c>
      <c r="L417" s="75" t="s">
        <v>2041</v>
      </c>
      <c r="M417" s="75"/>
      <c r="N417" s="75"/>
      <c r="O417" s="75"/>
      <c r="P417" s="75"/>
    </row>
    <row r="418" spans="1:16" s="77" customFormat="1" ht="15.75" x14ac:dyDescent="0.25">
      <c r="A418" s="75" t="s">
        <v>77</v>
      </c>
      <c r="B418" s="75" t="s">
        <v>77</v>
      </c>
      <c r="C418" s="75" t="s">
        <v>79</v>
      </c>
      <c r="D418" s="75" t="s">
        <v>2903</v>
      </c>
      <c r="E418" s="76">
        <v>281300151106</v>
      </c>
      <c r="F418" s="75" t="s">
        <v>2326</v>
      </c>
      <c r="G418" s="75" t="s">
        <v>2934</v>
      </c>
      <c r="H418" s="75" t="s">
        <v>2935</v>
      </c>
      <c r="I418" s="75" t="s">
        <v>2329</v>
      </c>
      <c r="J418" s="75" t="s">
        <v>2388</v>
      </c>
      <c r="K418" s="75" t="s">
        <v>2389</v>
      </c>
      <c r="L418" s="75" t="s">
        <v>2041</v>
      </c>
      <c r="M418" s="75"/>
      <c r="N418" s="75"/>
      <c r="O418" s="75"/>
      <c r="P418" s="75"/>
    </row>
    <row r="419" spans="1:16" s="77" customFormat="1" ht="15.75" x14ac:dyDescent="0.25">
      <c r="A419" s="75" t="s">
        <v>77</v>
      </c>
      <c r="B419" s="75" t="s">
        <v>77</v>
      </c>
      <c r="C419" s="75" t="s">
        <v>79</v>
      </c>
      <c r="D419" s="75" t="s">
        <v>2903</v>
      </c>
      <c r="E419" s="76">
        <v>281300151108</v>
      </c>
      <c r="F419" s="75" t="s">
        <v>2326</v>
      </c>
      <c r="G419" s="75" t="s">
        <v>2936</v>
      </c>
      <c r="H419" s="75" t="s">
        <v>2937</v>
      </c>
      <c r="I419" s="75" t="s">
        <v>2329</v>
      </c>
      <c r="J419" s="75" t="s">
        <v>2388</v>
      </c>
      <c r="K419" s="75" t="s">
        <v>2389</v>
      </c>
      <c r="L419" s="75" t="s">
        <v>2041</v>
      </c>
      <c r="M419" s="75"/>
      <c r="N419" s="75"/>
      <c r="O419" s="75"/>
      <c r="P419" s="75"/>
    </row>
    <row r="420" spans="1:16" s="77" customFormat="1" ht="15.75" x14ac:dyDescent="0.25">
      <c r="A420" s="75" t="s">
        <v>77</v>
      </c>
      <c r="B420" s="75" t="s">
        <v>77</v>
      </c>
      <c r="C420" s="75" t="s">
        <v>79</v>
      </c>
      <c r="D420" s="75" t="s">
        <v>2903</v>
      </c>
      <c r="E420" s="76">
        <v>281300151112</v>
      </c>
      <c r="F420" s="75" t="s">
        <v>2326</v>
      </c>
      <c r="G420" s="75" t="s">
        <v>2938</v>
      </c>
      <c r="H420" s="75" t="s">
        <v>2939</v>
      </c>
      <c r="I420" s="75" t="s">
        <v>2396</v>
      </c>
      <c r="J420" s="75" t="s">
        <v>2397</v>
      </c>
      <c r="K420" s="75" t="s">
        <v>2397</v>
      </c>
      <c r="L420" s="75" t="s">
        <v>2041</v>
      </c>
      <c r="M420" s="75"/>
      <c r="N420" s="75"/>
      <c r="O420" s="75"/>
      <c r="P420" s="75"/>
    </row>
    <row r="421" spans="1:16" s="77" customFormat="1" ht="15.75" x14ac:dyDescent="0.25">
      <c r="A421" s="75" t="s">
        <v>77</v>
      </c>
      <c r="B421" s="75" t="s">
        <v>77</v>
      </c>
      <c r="C421" s="75" t="s">
        <v>79</v>
      </c>
      <c r="D421" s="75" t="s">
        <v>2903</v>
      </c>
      <c r="E421" s="76">
        <v>281300151115</v>
      </c>
      <c r="F421" s="75" t="s">
        <v>2326</v>
      </c>
      <c r="G421" s="75" t="s">
        <v>2940</v>
      </c>
      <c r="H421" s="75" t="s">
        <v>2941</v>
      </c>
      <c r="I421" s="75" t="s">
        <v>2329</v>
      </c>
      <c r="J421" s="75" t="s">
        <v>2388</v>
      </c>
      <c r="K421" s="75" t="s">
        <v>2389</v>
      </c>
      <c r="L421" s="75" t="s">
        <v>2041</v>
      </c>
      <c r="M421" s="75"/>
      <c r="N421" s="75"/>
      <c r="O421" s="75"/>
      <c r="P421" s="75"/>
    </row>
    <row r="422" spans="1:16" s="77" customFormat="1" ht="15.75" x14ac:dyDescent="0.25">
      <c r="A422" s="75" t="s">
        <v>77</v>
      </c>
      <c r="B422" s="75" t="s">
        <v>77</v>
      </c>
      <c r="C422" s="75" t="s">
        <v>79</v>
      </c>
      <c r="D422" s="75" t="s">
        <v>2903</v>
      </c>
      <c r="E422" s="76">
        <v>281300151117</v>
      </c>
      <c r="F422" s="75" t="s">
        <v>2326</v>
      </c>
      <c r="G422" s="75" t="s">
        <v>2942</v>
      </c>
      <c r="H422" s="75" t="s">
        <v>2943</v>
      </c>
      <c r="I422" s="75" t="s">
        <v>2349</v>
      </c>
      <c r="J422" s="75" t="s">
        <v>2371</v>
      </c>
      <c r="K422" s="75" t="s">
        <v>2372</v>
      </c>
      <c r="L422" s="75" t="s">
        <v>2041</v>
      </c>
      <c r="M422" s="75"/>
      <c r="N422" s="75"/>
      <c r="O422" s="75"/>
      <c r="P422" s="75"/>
    </row>
    <row r="423" spans="1:16" s="77" customFormat="1" ht="15.75" x14ac:dyDescent="0.25">
      <c r="A423" s="75" t="s">
        <v>77</v>
      </c>
      <c r="B423" s="75" t="s">
        <v>77</v>
      </c>
      <c r="C423" s="75" t="s">
        <v>79</v>
      </c>
      <c r="D423" s="75" t="s">
        <v>2903</v>
      </c>
      <c r="E423" s="76">
        <v>281300151119</v>
      </c>
      <c r="F423" s="75" t="s">
        <v>2326</v>
      </c>
      <c r="G423" s="75" t="s">
        <v>2944</v>
      </c>
      <c r="H423" s="75" t="s">
        <v>2945</v>
      </c>
      <c r="I423" s="75" t="s">
        <v>2329</v>
      </c>
      <c r="J423" s="75" t="s">
        <v>2388</v>
      </c>
      <c r="K423" s="75" t="s">
        <v>2389</v>
      </c>
      <c r="L423" s="75" t="s">
        <v>2041</v>
      </c>
      <c r="M423" s="75"/>
      <c r="N423" s="75"/>
      <c r="O423" s="75"/>
      <c r="P423" s="75"/>
    </row>
    <row r="424" spans="1:16" s="77" customFormat="1" ht="15.75" x14ac:dyDescent="0.25">
      <c r="A424" s="75" t="s">
        <v>77</v>
      </c>
      <c r="B424" s="75" t="s">
        <v>77</v>
      </c>
      <c r="C424" s="75" t="s">
        <v>79</v>
      </c>
      <c r="D424" s="75" t="s">
        <v>2903</v>
      </c>
      <c r="E424" s="76">
        <v>281300151123</v>
      </c>
      <c r="F424" s="75" t="s">
        <v>2326</v>
      </c>
      <c r="G424" s="75" t="s">
        <v>2946</v>
      </c>
      <c r="H424" s="75" t="s">
        <v>2947</v>
      </c>
      <c r="I424" s="75" t="s">
        <v>2329</v>
      </c>
      <c r="J424" s="75" t="s">
        <v>2364</v>
      </c>
      <c r="K424" s="75" t="s">
        <v>2365</v>
      </c>
      <c r="L424" s="75" t="s">
        <v>2041</v>
      </c>
      <c r="M424" s="75"/>
      <c r="N424" s="75"/>
      <c r="O424" s="75"/>
      <c r="P424" s="75"/>
    </row>
    <row r="425" spans="1:16" s="77" customFormat="1" ht="15.75" x14ac:dyDescent="0.25">
      <c r="A425" s="75" t="s">
        <v>77</v>
      </c>
      <c r="B425" s="75" t="s">
        <v>77</v>
      </c>
      <c r="C425" s="75" t="s">
        <v>79</v>
      </c>
      <c r="D425" s="75" t="s">
        <v>2903</v>
      </c>
      <c r="E425" s="76">
        <v>281300151125</v>
      </c>
      <c r="F425" s="75" t="s">
        <v>2326</v>
      </c>
      <c r="G425" s="75" t="s">
        <v>2948</v>
      </c>
      <c r="H425" s="75" t="s">
        <v>2949</v>
      </c>
      <c r="I425" s="75" t="s">
        <v>2329</v>
      </c>
      <c r="J425" s="75" t="s">
        <v>2388</v>
      </c>
      <c r="K425" s="75" t="s">
        <v>2389</v>
      </c>
      <c r="L425" s="75" t="s">
        <v>2041</v>
      </c>
      <c r="M425" s="75"/>
      <c r="N425" s="75"/>
      <c r="O425" s="75"/>
      <c r="P425" s="75"/>
    </row>
    <row r="426" spans="1:16" s="77" customFormat="1" ht="15.75" x14ac:dyDescent="0.25">
      <c r="A426" s="75" t="s">
        <v>77</v>
      </c>
      <c r="B426" s="75" t="s">
        <v>77</v>
      </c>
      <c r="C426" s="75" t="s">
        <v>79</v>
      </c>
      <c r="D426" s="75" t="s">
        <v>2903</v>
      </c>
      <c r="E426" s="76">
        <v>281300151126</v>
      </c>
      <c r="F426" s="75" t="s">
        <v>2326</v>
      </c>
      <c r="G426" s="75" t="s">
        <v>2950</v>
      </c>
      <c r="H426" s="75" t="s">
        <v>2951</v>
      </c>
      <c r="I426" s="75" t="s">
        <v>2329</v>
      </c>
      <c r="J426" s="75" t="s">
        <v>2388</v>
      </c>
      <c r="K426" s="75" t="s">
        <v>2389</v>
      </c>
      <c r="L426" s="75" t="s">
        <v>2041</v>
      </c>
      <c r="M426" s="75"/>
      <c r="N426" s="75"/>
      <c r="O426" s="75"/>
      <c r="P426" s="75"/>
    </row>
    <row r="427" spans="1:16" s="77" customFormat="1" ht="15.75" x14ac:dyDescent="0.25">
      <c r="A427" s="75" t="s">
        <v>77</v>
      </c>
      <c r="B427" s="75" t="s">
        <v>77</v>
      </c>
      <c r="C427" s="75" t="s">
        <v>79</v>
      </c>
      <c r="D427" s="75" t="s">
        <v>2903</v>
      </c>
      <c r="E427" s="76">
        <v>281300151254</v>
      </c>
      <c r="F427" s="75" t="s">
        <v>2326</v>
      </c>
      <c r="G427" s="75" t="s">
        <v>2952</v>
      </c>
      <c r="H427" s="75" t="s">
        <v>2953</v>
      </c>
      <c r="I427" s="75" t="s">
        <v>2329</v>
      </c>
      <c r="J427" s="75" t="s">
        <v>2388</v>
      </c>
      <c r="K427" s="75" t="s">
        <v>2389</v>
      </c>
      <c r="L427" s="75" t="s">
        <v>2041</v>
      </c>
      <c r="M427" s="75"/>
      <c r="N427" s="75"/>
      <c r="O427" s="75"/>
      <c r="P427" s="75"/>
    </row>
    <row r="428" spans="1:16" s="77" customFormat="1" ht="15.75" x14ac:dyDescent="0.25">
      <c r="A428" s="75" t="s">
        <v>77</v>
      </c>
      <c r="B428" s="75" t="s">
        <v>77</v>
      </c>
      <c r="C428" s="75" t="s">
        <v>79</v>
      </c>
      <c r="D428" s="75" t="s">
        <v>2903</v>
      </c>
      <c r="E428" s="76">
        <v>281300151257</v>
      </c>
      <c r="F428" s="75" t="s">
        <v>2326</v>
      </c>
      <c r="G428" s="75" t="s">
        <v>2954</v>
      </c>
      <c r="H428" s="75" t="s">
        <v>2955</v>
      </c>
      <c r="I428" s="75" t="s">
        <v>2396</v>
      </c>
      <c r="J428" s="75" t="s">
        <v>2397</v>
      </c>
      <c r="K428" s="75" t="s">
        <v>2397</v>
      </c>
      <c r="L428" s="75" t="s">
        <v>2041</v>
      </c>
      <c r="M428" s="75"/>
      <c r="N428" s="75"/>
      <c r="O428" s="75"/>
      <c r="P428" s="75"/>
    </row>
    <row r="429" spans="1:16" s="77" customFormat="1" ht="15.75" x14ac:dyDescent="0.25">
      <c r="A429" s="75" t="s">
        <v>77</v>
      </c>
      <c r="B429" s="75" t="s">
        <v>77</v>
      </c>
      <c r="C429" s="75" t="s">
        <v>79</v>
      </c>
      <c r="D429" s="75" t="s">
        <v>2903</v>
      </c>
      <c r="E429" s="76">
        <v>281300151269</v>
      </c>
      <c r="F429" s="75" t="s">
        <v>2326</v>
      </c>
      <c r="G429" s="75" t="s">
        <v>2956</v>
      </c>
      <c r="H429" s="75" t="s">
        <v>2957</v>
      </c>
      <c r="I429" s="75" t="s">
        <v>2336</v>
      </c>
      <c r="J429" s="75" t="s">
        <v>2337</v>
      </c>
      <c r="K429" s="75" t="s">
        <v>2338</v>
      </c>
      <c r="L429" s="75" t="s">
        <v>2041</v>
      </c>
      <c r="M429" s="75"/>
      <c r="N429" s="75"/>
      <c r="O429" s="75"/>
      <c r="P429" s="75"/>
    </row>
    <row r="430" spans="1:16" s="77" customFormat="1" ht="15.75" x14ac:dyDescent="0.25">
      <c r="A430" s="75" t="s">
        <v>77</v>
      </c>
      <c r="B430" s="75" t="s">
        <v>77</v>
      </c>
      <c r="C430" s="75" t="s">
        <v>79</v>
      </c>
      <c r="D430" s="75" t="s">
        <v>2903</v>
      </c>
      <c r="E430" s="76">
        <v>281300151294</v>
      </c>
      <c r="F430" s="75" t="s">
        <v>2326</v>
      </c>
      <c r="G430" s="75" t="s">
        <v>2958</v>
      </c>
      <c r="H430" s="75" t="s">
        <v>2959</v>
      </c>
      <c r="I430" s="75" t="s">
        <v>2329</v>
      </c>
      <c r="J430" s="75" t="s">
        <v>2388</v>
      </c>
      <c r="K430" s="75" t="s">
        <v>2389</v>
      </c>
      <c r="L430" s="75" t="s">
        <v>2041</v>
      </c>
      <c r="M430" s="75"/>
      <c r="N430" s="75"/>
      <c r="O430" s="75"/>
      <c r="P430" s="75"/>
    </row>
    <row r="431" spans="1:16" s="77" customFormat="1" ht="15.75" x14ac:dyDescent="0.25">
      <c r="A431" s="75" t="s">
        <v>77</v>
      </c>
      <c r="B431" s="75" t="s">
        <v>77</v>
      </c>
      <c r="C431" s="75" t="s">
        <v>79</v>
      </c>
      <c r="D431" s="75" t="s">
        <v>2903</v>
      </c>
      <c r="E431" s="76">
        <v>281300151301</v>
      </c>
      <c r="F431" s="75" t="s">
        <v>2326</v>
      </c>
      <c r="G431" s="75" t="s">
        <v>2960</v>
      </c>
      <c r="H431" s="75" t="s">
        <v>2961</v>
      </c>
      <c r="I431" s="75" t="s">
        <v>2329</v>
      </c>
      <c r="J431" s="75" t="s">
        <v>2388</v>
      </c>
      <c r="K431" s="75" t="s">
        <v>2389</v>
      </c>
      <c r="L431" s="75" t="s">
        <v>2041</v>
      </c>
      <c r="M431" s="75"/>
      <c r="N431" s="75"/>
      <c r="O431" s="75"/>
      <c r="P431" s="75"/>
    </row>
    <row r="432" spans="1:16" s="77" customFormat="1" ht="15.75" x14ac:dyDescent="0.25">
      <c r="A432" s="75" t="s">
        <v>77</v>
      </c>
      <c r="B432" s="75" t="s">
        <v>77</v>
      </c>
      <c r="C432" s="75" t="s">
        <v>79</v>
      </c>
      <c r="D432" s="75" t="s">
        <v>2903</v>
      </c>
      <c r="E432" s="76">
        <v>281300152013</v>
      </c>
      <c r="F432" s="75" t="s">
        <v>2326</v>
      </c>
      <c r="G432" s="75" t="s">
        <v>2962</v>
      </c>
      <c r="H432" s="75" t="s">
        <v>2963</v>
      </c>
      <c r="I432" s="75" t="s">
        <v>2329</v>
      </c>
      <c r="J432" s="75" t="s">
        <v>2330</v>
      </c>
      <c r="K432" s="75" t="s">
        <v>2331</v>
      </c>
      <c r="L432" s="75" t="s">
        <v>2041</v>
      </c>
      <c r="M432" s="75"/>
      <c r="N432" s="75"/>
      <c r="O432" s="75"/>
      <c r="P432" s="75"/>
    </row>
    <row r="433" spans="1:16" s="77" customFormat="1" ht="15.75" x14ac:dyDescent="0.25">
      <c r="A433" s="75" t="s">
        <v>77</v>
      </c>
      <c r="B433" s="75" t="s">
        <v>77</v>
      </c>
      <c r="C433" s="75" t="s">
        <v>79</v>
      </c>
      <c r="D433" s="75" t="s">
        <v>2903</v>
      </c>
      <c r="E433" s="76">
        <v>281300152266</v>
      </c>
      <c r="F433" s="75" t="s">
        <v>2326</v>
      </c>
      <c r="G433" s="75" t="s">
        <v>2964</v>
      </c>
      <c r="H433" s="75" t="s">
        <v>2965</v>
      </c>
      <c r="I433" s="75" t="s">
        <v>2329</v>
      </c>
      <c r="J433" s="75" t="s">
        <v>2330</v>
      </c>
      <c r="K433" s="75" t="s">
        <v>2331</v>
      </c>
      <c r="L433" s="75" t="s">
        <v>2041</v>
      </c>
      <c r="M433" s="75"/>
      <c r="N433" s="75"/>
      <c r="O433" s="75"/>
      <c r="P433" s="75"/>
    </row>
    <row r="434" spans="1:16" s="77" customFormat="1" ht="15.75" x14ac:dyDescent="0.25">
      <c r="A434" s="75" t="s">
        <v>77</v>
      </c>
      <c r="B434" s="75" t="s">
        <v>77</v>
      </c>
      <c r="C434" s="75" t="s">
        <v>79</v>
      </c>
      <c r="D434" s="75" t="s">
        <v>2903</v>
      </c>
      <c r="E434" s="76">
        <v>281300152272</v>
      </c>
      <c r="F434" s="75" t="s">
        <v>2326</v>
      </c>
      <c r="G434" s="75" t="s">
        <v>2966</v>
      </c>
      <c r="H434" s="75" t="s">
        <v>2967</v>
      </c>
      <c r="I434" s="75" t="s">
        <v>2329</v>
      </c>
      <c r="J434" s="75" t="s">
        <v>2330</v>
      </c>
      <c r="K434" s="75" t="s">
        <v>2331</v>
      </c>
      <c r="L434" s="75" t="s">
        <v>2041</v>
      </c>
      <c r="M434" s="75"/>
      <c r="N434" s="75"/>
      <c r="O434" s="75"/>
      <c r="P434" s="75"/>
    </row>
    <row r="435" spans="1:16" s="77" customFormat="1" ht="15.75" x14ac:dyDescent="0.25">
      <c r="A435" s="75" t="s">
        <v>77</v>
      </c>
      <c r="B435" s="75" t="s">
        <v>77</v>
      </c>
      <c r="C435" s="75" t="s">
        <v>79</v>
      </c>
      <c r="D435" s="75" t="s">
        <v>2903</v>
      </c>
      <c r="E435" s="76">
        <v>281300152312</v>
      </c>
      <c r="F435" s="75" t="s">
        <v>2326</v>
      </c>
      <c r="G435" s="75" t="s">
        <v>2908</v>
      </c>
      <c r="H435" s="75" t="s">
        <v>2968</v>
      </c>
      <c r="I435" s="75" t="s">
        <v>2329</v>
      </c>
      <c r="J435" s="75" t="s">
        <v>2388</v>
      </c>
      <c r="K435" s="75" t="s">
        <v>2389</v>
      </c>
      <c r="L435" s="75" t="s">
        <v>2041</v>
      </c>
      <c r="M435" s="75"/>
      <c r="N435" s="75"/>
      <c r="O435" s="75"/>
      <c r="P435" s="75"/>
    </row>
    <row r="436" spans="1:16" s="77" customFormat="1" ht="15.75" x14ac:dyDescent="0.25">
      <c r="A436" s="75" t="s">
        <v>77</v>
      </c>
      <c r="B436" s="75" t="s">
        <v>77</v>
      </c>
      <c r="C436" s="75" t="s">
        <v>79</v>
      </c>
      <c r="D436" s="75" t="s">
        <v>2903</v>
      </c>
      <c r="E436" s="76">
        <v>281300152333</v>
      </c>
      <c r="F436" s="75" t="s">
        <v>2326</v>
      </c>
      <c r="G436" s="75" t="s">
        <v>2908</v>
      </c>
      <c r="H436" s="75" t="s">
        <v>2968</v>
      </c>
      <c r="I436" s="75" t="s">
        <v>2329</v>
      </c>
      <c r="J436" s="75" t="s">
        <v>2388</v>
      </c>
      <c r="K436" s="75" t="s">
        <v>2389</v>
      </c>
      <c r="L436" s="75" t="s">
        <v>2041</v>
      </c>
      <c r="M436" s="75"/>
      <c r="N436" s="75"/>
      <c r="O436" s="75"/>
      <c r="P436" s="75"/>
    </row>
    <row r="437" spans="1:16" s="77" customFormat="1" ht="15.75" x14ac:dyDescent="0.25">
      <c r="A437" s="75" t="s">
        <v>77</v>
      </c>
      <c r="B437" s="75" t="s">
        <v>77</v>
      </c>
      <c r="C437" s="75" t="s">
        <v>79</v>
      </c>
      <c r="D437" s="75" t="s">
        <v>2903</v>
      </c>
      <c r="E437" s="76">
        <v>281300152350</v>
      </c>
      <c r="F437" s="75" t="s">
        <v>2326</v>
      </c>
      <c r="G437" s="75" t="s">
        <v>2908</v>
      </c>
      <c r="H437" s="75" t="s">
        <v>2968</v>
      </c>
      <c r="I437" s="75" t="s">
        <v>2329</v>
      </c>
      <c r="J437" s="75" t="s">
        <v>2388</v>
      </c>
      <c r="K437" s="75" t="s">
        <v>2389</v>
      </c>
      <c r="L437" s="75" t="s">
        <v>2041</v>
      </c>
      <c r="M437" s="75"/>
      <c r="N437" s="75"/>
      <c r="O437" s="75"/>
      <c r="P437" s="75"/>
    </row>
    <row r="438" spans="1:16" s="77" customFormat="1" ht="15.75" x14ac:dyDescent="0.25">
      <c r="A438" s="75" t="s">
        <v>77</v>
      </c>
      <c r="B438" s="75">
        <v>0</v>
      </c>
      <c r="C438" s="75">
        <v>0</v>
      </c>
      <c r="D438" s="75">
        <v>0</v>
      </c>
      <c r="E438" s="76">
        <v>281300179243</v>
      </c>
      <c r="F438" s="75" t="s">
        <v>2326</v>
      </c>
      <c r="G438" s="75" t="s">
        <v>2969</v>
      </c>
      <c r="H438" s="75" t="s">
        <v>2970</v>
      </c>
      <c r="I438" s="75" t="s">
        <v>2349</v>
      </c>
      <c r="J438" s="75" t="s">
        <v>2350</v>
      </c>
      <c r="K438" s="75" t="s">
        <v>2351</v>
      </c>
      <c r="L438" s="75" t="s">
        <v>2041</v>
      </c>
      <c r="M438" s="75"/>
      <c r="N438" s="75"/>
      <c r="O438" s="75"/>
      <c r="P438" s="75"/>
    </row>
    <row r="439" spans="1:16" s="77" customFormat="1" ht="15.75" x14ac:dyDescent="0.25">
      <c r="A439" s="75" t="s">
        <v>77</v>
      </c>
      <c r="B439" s="75">
        <v>0</v>
      </c>
      <c r="C439" s="75">
        <v>0</v>
      </c>
      <c r="D439" s="75">
        <v>0</v>
      </c>
      <c r="E439" s="76">
        <v>281300179329</v>
      </c>
      <c r="F439" s="75" t="s">
        <v>2326</v>
      </c>
      <c r="G439" s="75" t="s">
        <v>2971</v>
      </c>
      <c r="H439" s="75" t="s">
        <v>2972</v>
      </c>
      <c r="I439" s="75" t="s">
        <v>2329</v>
      </c>
      <c r="J439" s="75" t="s">
        <v>2330</v>
      </c>
      <c r="K439" s="75" t="s">
        <v>2331</v>
      </c>
      <c r="L439" s="75" t="s">
        <v>2041</v>
      </c>
      <c r="M439" s="75"/>
      <c r="N439" s="75"/>
      <c r="O439" s="75"/>
      <c r="P439" s="75"/>
    </row>
    <row r="440" spans="1:16" s="77" customFormat="1" ht="15.75" x14ac:dyDescent="0.25">
      <c r="A440" s="75" t="s">
        <v>77</v>
      </c>
      <c r="B440" s="75" t="s">
        <v>77</v>
      </c>
      <c r="C440" s="75" t="s">
        <v>80</v>
      </c>
      <c r="D440" s="75" t="s">
        <v>2297</v>
      </c>
      <c r="E440" s="76">
        <v>281736153863</v>
      </c>
      <c r="F440" s="75" t="s">
        <v>2326</v>
      </c>
      <c r="G440" s="75" t="s">
        <v>2973</v>
      </c>
      <c r="H440" s="75" t="s">
        <v>2974</v>
      </c>
      <c r="I440" s="75" t="s">
        <v>2349</v>
      </c>
      <c r="J440" s="75" t="s">
        <v>2371</v>
      </c>
      <c r="K440" s="75" t="s">
        <v>2372</v>
      </c>
      <c r="L440" s="75" t="s">
        <v>2041</v>
      </c>
      <c r="M440" s="75"/>
      <c r="N440" s="75"/>
      <c r="O440" s="75"/>
      <c r="P440" s="75"/>
    </row>
    <row r="441" spans="1:16" s="77" customFormat="1" ht="15.75" x14ac:dyDescent="0.25">
      <c r="A441" s="75" t="s">
        <v>77</v>
      </c>
      <c r="B441" s="75" t="s">
        <v>77</v>
      </c>
      <c r="C441" s="75" t="s">
        <v>80</v>
      </c>
      <c r="D441" s="75" t="s">
        <v>2297</v>
      </c>
      <c r="E441" s="76">
        <v>281736153929</v>
      </c>
      <c r="F441" s="75" t="s">
        <v>2326</v>
      </c>
      <c r="G441" s="75" t="s">
        <v>2975</v>
      </c>
      <c r="H441" s="75" t="s">
        <v>2976</v>
      </c>
      <c r="I441" s="75" t="s">
        <v>2329</v>
      </c>
      <c r="J441" s="75" t="s">
        <v>2388</v>
      </c>
      <c r="K441" s="75" t="s">
        <v>2389</v>
      </c>
      <c r="L441" s="75" t="s">
        <v>2041</v>
      </c>
      <c r="M441" s="75"/>
      <c r="N441" s="75"/>
      <c r="O441" s="75"/>
      <c r="P441" s="75"/>
    </row>
    <row r="442" spans="1:16" s="77" customFormat="1" ht="15.75" x14ac:dyDescent="0.25">
      <c r="A442" s="75" t="s">
        <v>77</v>
      </c>
      <c r="B442" s="75" t="s">
        <v>77</v>
      </c>
      <c r="C442" s="75" t="s">
        <v>80</v>
      </c>
      <c r="D442" s="75" t="s">
        <v>2297</v>
      </c>
      <c r="E442" s="76">
        <v>281736153960</v>
      </c>
      <c r="F442" s="75" t="s">
        <v>2326</v>
      </c>
      <c r="G442" s="75" t="s">
        <v>2977</v>
      </c>
      <c r="H442" s="75" t="s">
        <v>2977</v>
      </c>
      <c r="I442" s="75" t="s">
        <v>2396</v>
      </c>
      <c r="J442" s="75" t="s">
        <v>2397</v>
      </c>
      <c r="K442" s="75" t="s">
        <v>2397</v>
      </c>
      <c r="L442" s="75" t="s">
        <v>2041</v>
      </c>
      <c r="M442" s="75"/>
      <c r="N442" s="75"/>
      <c r="O442" s="75"/>
      <c r="P442" s="75"/>
    </row>
    <row r="443" spans="1:16" s="77" customFormat="1" ht="15.75" x14ac:dyDescent="0.25">
      <c r="A443" s="75" t="s">
        <v>77</v>
      </c>
      <c r="B443" s="75" t="s">
        <v>77</v>
      </c>
      <c r="C443" s="75" t="s">
        <v>80</v>
      </c>
      <c r="D443" s="75" t="s">
        <v>2297</v>
      </c>
      <c r="E443" s="76">
        <v>281736153965</v>
      </c>
      <c r="F443" s="75" t="s">
        <v>2326</v>
      </c>
      <c r="G443" s="75" t="s">
        <v>2978</v>
      </c>
      <c r="H443" s="75" t="s">
        <v>2979</v>
      </c>
      <c r="I443" s="75" t="s">
        <v>2349</v>
      </c>
      <c r="J443" s="75" t="s">
        <v>2817</v>
      </c>
      <c r="K443" s="75" t="s">
        <v>2818</v>
      </c>
      <c r="L443" s="75" t="s">
        <v>2041</v>
      </c>
      <c r="M443" s="75"/>
      <c r="N443" s="75"/>
      <c r="O443" s="75"/>
      <c r="P443" s="75"/>
    </row>
    <row r="444" spans="1:16" s="77" customFormat="1" ht="15.75" x14ac:dyDescent="0.25">
      <c r="A444" s="75" t="s">
        <v>77</v>
      </c>
      <c r="B444" s="75" t="s">
        <v>77</v>
      </c>
      <c r="C444" s="75" t="s">
        <v>80</v>
      </c>
      <c r="D444" s="75" t="s">
        <v>2297</v>
      </c>
      <c r="E444" s="76">
        <v>281736153970</v>
      </c>
      <c r="F444" s="75" t="s">
        <v>2326</v>
      </c>
      <c r="G444" s="75" t="s">
        <v>2980</v>
      </c>
      <c r="H444" s="75" t="s">
        <v>2981</v>
      </c>
      <c r="I444" s="75" t="s">
        <v>2329</v>
      </c>
      <c r="J444" s="75" t="s">
        <v>2388</v>
      </c>
      <c r="K444" s="75" t="s">
        <v>2389</v>
      </c>
      <c r="L444" s="75" t="s">
        <v>2041</v>
      </c>
      <c r="M444" s="75"/>
      <c r="N444" s="75"/>
      <c r="O444" s="75"/>
      <c r="P444" s="75"/>
    </row>
    <row r="445" spans="1:16" s="77" customFormat="1" ht="15.75" x14ac:dyDescent="0.25">
      <c r="A445" s="75" t="s">
        <v>77</v>
      </c>
      <c r="B445" s="75" t="s">
        <v>77</v>
      </c>
      <c r="C445" s="75" t="s">
        <v>80</v>
      </c>
      <c r="D445" s="75" t="s">
        <v>2297</v>
      </c>
      <c r="E445" s="76">
        <v>281736153985</v>
      </c>
      <c r="F445" s="75" t="s">
        <v>2326</v>
      </c>
      <c r="G445" s="75" t="s">
        <v>2982</v>
      </c>
      <c r="H445" s="75" t="s">
        <v>2983</v>
      </c>
      <c r="I445" s="75" t="s">
        <v>2329</v>
      </c>
      <c r="J445" s="75" t="s">
        <v>2388</v>
      </c>
      <c r="K445" s="75" t="s">
        <v>2389</v>
      </c>
      <c r="L445" s="75" t="s">
        <v>2041</v>
      </c>
      <c r="M445" s="75"/>
      <c r="N445" s="75"/>
      <c r="O445" s="75"/>
      <c r="P445" s="75"/>
    </row>
    <row r="446" spans="1:16" s="77" customFormat="1" ht="15.75" x14ac:dyDescent="0.25">
      <c r="A446" s="75" t="s">
        <v>77</v>
      </c>
      <c r="B446" s="75" t="s">
        <v>77</v>
      </c>
      <c r="C446" s="75" t="s">
        <v>80</v>
      </c>
      <c r="D446" s="75" t="s">
        <v>2297</v>
      </c>
      <c r="E446" s="76">
        <v>281736153999</v>
      </c>
      <c r="F446" s="75" t="s">
        <v>2326</v>
      </c>
      <c r="G446" s="75" t="s">
        <v>2984</v>
      </c>
      <c r="H446" s="75" t="s">
        <v>2985</v>
      </c>
      <c r="I446" s="75" t="s">
        <v>2396</v>
      </c>
      <c r="J446" s="75" t="s">
        <v>2397</v>
      </c>
      <c r="K446" s="75" t="s">
        <v>2397</v>
      </c>
      <c r="L446" s="75" t="s">
        <v>2041</v>
      </c>
      <c r="M446" s="75"/>
      <c r="N446" s="75"/>
      <c r="O446" s="75"/>
      <c r="P446" s="75"/>
    </row>
    <row r="447" spans="1:16" s="77" customFormat="1" ht="15.75" x14ac:dyDescent="0.25">
      <c r="A447" s="75" t="s">
        <v>77</v>
      </c>
      <c r="B447" s="75" t="s">
        <v>77</v>
      </c>
      <c r="C447" s="75" t="s">
        <v>80</v>
      </c>
      <c r="D447" s="75" t="s">
        <v>2297</v>
      </c>
      <c r="E447" s="76">
        <v>281736154061</v>
      </c>
      <c r="F447" s="75" t="s">
        <v>2326</v>
      </c>
      <c r="G447" s="75" t="s">
        <v>2986</v>
      </c>
      <c r="H447" s="75" t="s">
        <v>2986</v>
      </c>
      <c r="I447" s="75" t="s">
        <v>2329</v>
      </c>
      <c r="J447" s="75" t="s">
        <v>2364</v>
      </c>
      <c r="K447" s="75" t="s">
        <v>2365</v>
      </c>
      <c r="L447" s="75" t="s">
        <v>2041</v>
      </c>
      <c r="M447" s="75"/>
      <c r="N447" s="75"/>
      <c r="O447" s="75"/>
      <c r="P447" s="75"/>
    </row>
    <row r="448" spans="1:16" s="77" customFormat="1" ht="15.75" x14ac:dyDescent="0.25">
      <c r="A448" s="75" t="s">
        <v>77</v>
      </c>
      <c r="B448" s="75" t="s">
        <v>77</v>
      </c>
      <c r="C448" s="75" t="s">
        <v>80</v>
      </c>
      <c r="D448" s="75" t="s">
        <v>2297</v>
      </c>
      <c r="E448" s="76">
        <v>281736154069</v>
      </c>
      <c r="F448" s="75" t="s">
        <v>2326</v>
      </c>
      <c r="G448" s="75" t="s">
        <v>2987</v>
      </c>
      <c r="H448" s="75" t="s">
        <v>2988</v>
      </c>
      <c r="I448" s="75" t="s">
        <v>2396</v>
      </c>
      <c r="J448" s="75" t="s">
        <v>2397</v>
      </c>
      <c r="K448" s="75" t="s">
        <v>2397</v>
      </c>
      <c r="L448" s="75" t="s">
        <v>2041</v>
      </c>
      <c r="M448" s="75"/>
      <c r="N448" s="75"/>
      <c r="O448" s="75"/>
      <c r="P448" s="75"/>
    </row>
    <row r="449" spans="1:16" s="77" customFormat="1" ht="15.75" x14ac:dyDescent="0.25">
      <c r="A449" s="75" t="s">
        <v>77</v>
      </c>
      <c r="B449" s="75" t="s">
        <v>77</v>
      </c>
      <c r="C449" s="75" t="s">
        <v>80</v>
      </c>
      <c r="D449" s="75" t="s">
        <v>2297</v>
      </c>
      <c r="E449" s="76">
        <v>281736154072</v>
      </c>
      <c r="F449" s="75" t="s">
        <v>2326</v>
      </c>
      <c r="G449" s="75" t="s">
        <v>2989</v>
      </c>
      <c r="H449" s="75" t="s">
        <v>2990</v>
      </c>
      <c r="I449" s="75" t="s">
        <v>2329</v>
      </c>
      <c r="J449" s="75" t="s">
        <v>2388</v>
      </c>
      <c r="K449" s="75" t="s">
        <v>2389</v>
      </c>
      <c r="L449" s="75" t="s">
        <v>2041</v>
      </c>
      <c r="M449" s="75"/>
      <c r="N449" s="75"/>
      <c r="O449" s="75"/>
      <c r="P449" s="75"/>
    </row>
    <row r="450" spans="1:16" s="77" customFormat="1" ht="15.75" x14ac:dyDescent="0.25">
      <c r="A450" s="75" t="s">
        <v>77</v>
      </c>
      <c r="B450" s="75" t="s">
        <v>77</v>
      </c>
      <c r="C450" s="75" t="s">
        <v>80</v>
      </c>
      <c r="D450" s="75" t="s">
        <v>2297</v>
      </c>
      <c r="E450" s="76">
        <v>281736154161</v>
      </c>
      <c r="F450" s="75" t="s">
        <v>2326</v>
      </c>
      <c r="G450" s="75" t="s">
        <v>2991</v>
      </c>
      <c r="H450" s="75" t="s">
        <v>2992</v>
      </c>
      <c r="I450" s="75" t="s">
        <v>2329</v>
      </c>
      <c r="J450" s="75" t="s">
        <v>2388</v>
      </c>
      <c r="K450" s="75" t="s">
        <v>2389</v>
      </c>
      <c r="L450" s="75" t="s">
        <v>2041</v>
      </c>
      <c r="M450" s="75"/>
      <c r="N450" s="75"/>
      <c r="O450" s="75"/>
      <c r="P450" s="75"/>
    </row>
    <row r="451" spans="1:16" s="77" customFormat="1" ht="15.75" x14ac:dyDescent="0.25">
      <c r="A451" s="75" t="s">
        <v>77</v>
      </c>
      <c r="B451" s="75" t="s">
        <v>77</v>
      </c>
      <c r="C451" s="75" t="s">
        <v>80</v>
      </c>
      <c r="D451" s="75" t="s">
        <v>2297</v>
      </c>
      <c r="E451" s="76">
        <v>281736154177</v>
      </c>
      <c r="F451" s="75" t="s">
        <v>2326</v>
      </c>
      <c r="G451" s="75" t="s">
        <v>2993</v>
      </c>
      <c r="H451" s="75" t="s">
        <v>2994</v>
      </c>
      <c r="I451" s="75" t="s">
        <v>2396</v>
      </c>
      <c r="J451" s="75" t="s">
        <v>2397</v>
      </c>
      <c r="K451" s="75" t="s">
        <v>2397</v>
      </c>
      <c r="L451" s="75" t="s">
        <v>2041</v>
      </c>
      <c r="M451" s="75"/>
      <c r="N451" s="75"/>
      <c r="O451" s="75"/>
      <c r="P451" s="75"/>
    </row>
    <row r="452" spans="1:16" s="77" customFormat="1" ht="15.75" x14ac:dyDescent="0.25">
      <c r="A452" s="75" t="s">
        <v>77</v>
      </c>
      <c r="B452" s="75" t="s">
        <v>77</v>
      </c>
      <c r="C452" s="75" t="s">
        <v>80</v>
      </c>
      <c r="D452" s="75" t="s">
        <v>2297</v>
      </c>
      <c r="E452" s="76">
        <v>281736154190</v>
      </c>
      <c r="F452" s="75" t="s">
        <v>2326</v>
      </c>
      <c r="G452" s="75" t="s">
        <v>2995</v>
      </c>
      <c r="H452" s="75" t="s">
        <v>2996</v>
      </c>
      <c r="I452" s="75" t="s">
        <v>2329</v>
      </c>
      <c r="J452" s="75" t="s">
        <v>2388</v>
      </c>
      <c r="K452" s="75" t="s">
        <v>2389</v>
      </c>
      <c r="L452" s="75" t="s">
        <v>2041</v>
      </c>
      <c r="M452" s="75"/>
      <c r="N452" s="75"/>
      <c r="O452" s="75"/>
      <c r="P452" s="75"/>
    </row>
    <row r="453" spans="1:16" s="77" customFormat="1" ht="15.75" x14ac:dyDescent="0.25">
      <c r="A453" s="75" t="s">
        <v>77</v>
      </c>
      <c r="B453" s="75" t="s">
        <v>77</v>
      </c>
      <c r="C453" s="75" t="s">
        <v>80</v>
      </c>
      <c r="D453" s="75" t="s">
        <v>2297</v>
      </c>
      <c r="E453" s="76">
        <v>281736154197</v>
      </c>
      <c r="F453" s="75" t="s">
        <v>2326</v>
      </c>
      <c r="G453" s="75" t="s">
        <v>2997</v>
      </c>
      <c r="H453" s="75" t="s">
        <v>2997</v>
      </c>
      <c r="I453" s="75" t="s">
        <v>2329</v>
      </c>
      <c r="J453" s="75" t="s">
        <v>2388</v>
      </c>
      <c r="K453" s="75" t="s">
        <v>2389</v>
      </c>
      <c r="L453" s="75" t="s">
        <v>2041</v>
      </c>
      <c r="M453" s="75"/>
      <c r="N453" s="75"/>
      <c r="O453" s="75"/>
      <c r="P453" s="75"/>
    </row>
    <row r="454" spans="1:16" s="77" customFormat="1" ht="15.75" x14ac:dyDescent="0.25">
      <c r="A454" s="75" t="s">
        <v>77</v>
      </c>
      <c r="B454" s="75" t="s">
        <v>77</v>
      </c>
      <c r="C454" s="75" t="s">
        <v>80</v>
      </c>
      <c r="D454" s="75" t="s">
        <v>2297</v>
      </c>
      <c r="E454" s="76">
        <v>281736154213</v>
      </c>
      <c r="F454" s="75" t="s">
        <v>2326</v>
      </c>
      <c r="G454" s="75" t="s">
        <v>2998</v>
      </c>
      <c r="H454" s="75" t="s">
        <v>2998</v>
      </c>
      <c r="I454" s="75" t="s">
        <v>2329</v>
      </c>
      <c r="J454" s="75" t="s">
        <v>2388</v>
      </c>
      <c r="K454" s="75" t="s">
        <v>2389</v>
      </c>
      <c r="L454" s="75" t="s">
        <v>2041</v>
      </c>
      <c r="M454" s="75"/>
      <c r="N454" s="75"/>
      <c r="O454" s="75"/>
      <c r="P454" s="75"/>
    </row>
    <row r="455" spans="1:16" s="77" customFormat="1" ht="15.75" x14ac:dyDescent="0.25">
      <c r="A455" s="75" t="s">
        <v>77</v>
      </c>
      <c r="B455" s="75" t="s">
        <v>77</v>
      </c>
      <c r="C455" s="75" t="s">
        <v>80</v>
      </c>
      <c r="D455" s="75" t="s">
        <v>2297</v>
      </c>
      <c r="E455" s="76">
        <v>281736154231</v>
      </c>
      <c r="F455" s="75" t="s">
        <v>2326</v>
      </c>
      <c r="G455" s="75" t="s">
        <v>2999</v>
      </c>
      <c r="H455" s="75" t="s">
        <v>3000</v>
      </c>
      <c r="I455" s="75" t="s">
        <v>2329</v>
      </c>
      <c r="J455" s="75" t="s">
        <v>2330</v>
      </c>
      <c r="K455" s="75" t="s">
        <v>2331</v>
      </c>
      <c r="L455" s="75" t="s">
        <v>2041</v>
      </c>
      <c r="M455" s="75"/>
      <c r="N455" s="75"/>
      <c r="O455" s="75"/>
      <c r="P455" s="75"/>
    </row>
    <row r="456" spans="1:16" s="77" customFormat="1" ht="15.75" x14ac:dyDescent="0.25">
      <c r="A456" s="75" t="s">
        <v>77</v>
      </c>
      <c r="B456" s="75" t="s">
        <v>77</v>
      </c>
      <c r="C456" s="75" t="s">
        <v>80</v>
      </c>
      <c r="D456" s="75" t="s">
        <v>2297</v>
      </c>
      <c r="E456" s="76">
        <v>281736154252</v>
      </c>
      <c r="F456" s="75" t="s">
        <v>2326</v>
      </c>
      <c r="G456" s="75" t="s">
        <v>3001</v>
      </c>
      <c r="H456" s="75" t="s">
        <v>3002</v>
      </c>
      <c r="I456" s="75" t="s">
        <v>2329</v>
      </c>
      <c r="J456" s="75" t="s">
        <v>2330</v>
      </c>
      <c r="K456" s="75" t="s">
        <v>2331</v>
      </c>
      <c r="L456" s="75" t="s">
        <v>2041</v>
      </c>
      <c r="M456" s="75"/>
      <c r="N456" s="75"/>
      <c r="O456" s="75"/>
      <c r="P456" s="75"/>
    </row>
    <row r="457" spans="1:16" s="77" customFormat="1" ht="15.75" x14ac:dyDescent="0.25">
      <c r="A457" s="75" t="s">
        <v>77</v>
      </c>
      <c r="B457" s="75" t="s">
        <v>77</v>
      </c>
      <c r="C457" s="75" t="s">
        <v>80</v>
      </c>
      <c r="D457" s="75" t="s">
        <v>2297</v>
      </c>
      <c r="E457" s="76">
        <v>281736154257</v>
      </c>
      <c r="F457" s="75" t="s">
        <v>2326</v>
      </c>
      <c r="G457" s="75" t="s">
        <v>3003</v>
      </c>
      <c r="H457" s="75" t="s">
        <v>3004</v>
      </c>
      <c r="I457" s="75" t="s">
        <v>2349</v>
      </c>
      <c r="J457" s="75" t="s">
        <v>2371</v>
      </c>
      <c r="K457" s="75" t="s">
        <v>2372</v>
      </c>
      <c r="L457" s="75" t="s">
        <v>2041</v>
      </c>
      <c r="M457" s="75"/>
      <c r="N457" s="75"/>
      <c r="O457" s="75"/>
      <c r="P457" s="75"/>
    </row>
    <row r="458" spans="1:16" s="77" customFormat="1" ht="15.75" x14ac:dyDescent="0.25">
      <c r="A458" s="75" t="s">
        <v>77</v>
      </c>
      <c r="B458" s="75" t="s">
        <v>77</v>
      </c>
      <c r="C458" s="75" t="s">
        <v>80</v>
      </c>
      <c r="D458" s="75" t="s">
        <v>2297</v>
      </c>
      <c r="E458" s="76">
        <v>281736154278</v>
      </c>
      <c r="F458" s="75" t="s">
        <v>2326</v>
      </c>
      <c r="G458" s="75" t="s">
        <v>3005</v>
      </c>
      <c r="H458" s="75" t="s">
        <v>3006</v>
      </c>
      <c r="I458" s="75" t="s">
        <v>2329</v>
      </c>
      <c r="J458" s="75" t="s">
        <v>2330</v>
      </c>
      <c r="K458" s="75" t="s">
        <v>2331</v>
      </c>
      <c r="L458" s="75" t="s">
        <v>2041</v>
      </c>
      <c r="M458" s="75"/>
      <c r="N458" s="75"/>
      <c r="O458" s="75"/>
      <c r="P458" s="75"/>
    </row>
    <row r="459" spans="1:16" s="77" customFormat="1" ht="15.75" x14ac:dyDescent="0.25">
      <c r="A459" s="75" t="s">
        <v>77</v>
      </c>
      <c r="B459" s="75" t="s">
        <v>77</v>
      </c>
      <c r="C459" s="75" t="s">
        <v>80</v>
      </c>
      <c r="D459" s="75" t="s">
        <v>2297</v>
      </c>
      <c r="E459" s="76">
        <v>281736154343</v>
      </c>
      <c r="F459" s="75" t="s">
        <v>2326</v>
      </c>
      <c r="G459" s="75" t="s">
        <v>3007</v>
      </c>
      <c r="H459" s="75" t="s">
        <v>3008</v>
      </c>
      <c r="I459" s="75" t="s">
        <v>2329</v>
      </c>
      <c r="J459" s="75" t="s">
        <v>2345</v>
      </c>
      <c r="K459" s="75" t="s">
        <v>2346</v>
      </c>
      <c r="L459" s="75" t="s">
        <v>2041</v>
      </c>
      <c r="M459" s="75"/>
      <c r="N459" s="75"/>
      <c r="O459" s="75"/>
      <c r="P459" s="75"/>
    </row>
    <row r="460" spans="1:16" s="77" customFormat="1" ht="15.75" x14ac:dyDescent="0.25">
      <c r="A460" s="75" t="s">
        <v>77</v>
      </c>
      <c r="B460" s="75" t="s">
        <v>77</v>
      </c>
      <c r="C460" s="75" t="s">
        <v>80</v>
      </c>
      <c r="D460" s="75" t="s">
        <v>2297</v>
      </c>
      <c r="E460" s="76">
        <v>281736154402</v>
      </c>
      <c r="F460" s="75" t="s">
        <v>2326</v>
      </c>
      <c r="G460" s="75" t="s">
        <v>3009</v>
      </c>
      <c r="H460" s="75" t="s">
        <v>3009</v>
      </c>
      <c r="I460" s="75" t="s">
        <v>2329</v>
      </c>
      <c r="J460" s="75" t="s">
        <v>2330</v>
      </c>
      <c r="K460" s="75" t="s">
        <v>2331</v>
      </c>
      <c r="L460" s="75" t="s">
        <v>2041</v>
      </c>
      <c r="M460" s="75"/>
      <c r="N460" s="75"/>
      <c r="O460" s="75"/>
      <c r="P460" s="75"/>
    </row>
    <row r="461" spans="1:16" s="77" customFormat="1" ht="15.75" x14ac:dyDescent="0.25">
      <c r="A461" s="75" t="s">
        <v>77</v>
      </c>
      <c r="B461" s="75" t="s">
        <v>77</v>
      </c>
      <c r="C461" s="75" t="s">
        <v>80</v>
      </c>
      <c r="D461" s="75" t="s">
        <v>2297</v>
      </c>
      <c r="E461" s="76">
        <v>281736154463</v>
      </c>
      <c r="F461" s="75" t="s">
        <v>2326</v>
      </c>
      <c r="G461" s="75" t="s">
        <v>3010</v>
      </c>
      <c r="H461" s="75" t="s">
        <v>3011</v>
      </c>
      <c r="I461" s="75" t="s">
        <v>2349</v>
      </c>
      <c r="J461" s="75" t="s">
        <v>2350</v>
      </c>
      <c r="K461" s="75" t="s">
        <v>2351</v>
      </c>
      <c r="L461" s="75" t="s">
        <v>2041</v>
      </c>
      <c r="M461" s="75"/>
      <c r="N461" s="75"/>
      <c r="O461" s="75"/>
      <c r="P461" s="75"/>
    </row>
    <row r="462" spans="1:16" s="77" customFormat="1" ht="15.75" x14ac:dyDescent="0.25">
      <c r="A462" s="75" t="s">
        <v>77</v>
      </c>
      <c r="B462" s="75" t="s">
        <v>77</v>
      </c>
      <c r="C462" s="75" t="s">
        <v>80</v>
      </c>
      <c r="D462" s="75" t="s">
        <v>2297</v>
      </c>
      <c r="E462" s="76">
        <v>281736154480</v>
      </c>
      <c r="F462" s="75" t="s">
        <v>2326</v>
      </c>
      <c r="G462" s="75" t="s">
        <v>3012</v>
      </c>
      <c r="H462" s="75" t="s">
        <v>3012</v>
      </c>
      <c r="I462" s="75" t="s">
        <v>2329</v>
      </c>
      <c r="J462" s="75" t="s">
        <v>2388</v>
      </c>
      <c r="K462" s="75" t="s">
        <v>2389</v>
      </c>
      <c r="L462" s="75" t="s">
        <v>2041</v>
      </c>
      <c r="M462" s="75"/>
      <c r="N462" s="75"/>
      <c r="O462" s="75"/>
      <c r="P462" s="75"/>
    </row>
    <row r="463" spans="1:16" s="77" customFormat="1" ht="15.75" x14ac:dyDescent="0.25">
      <c r="A463" s="75" t="s">
        <v>77</v>
      </c>
      <c r="B463" s="75" t="s">
        <v>77</v>
      </c>
      <c r="C463" s="75" t="s">
        <v>80</v>
      </c>
      <c r="D463" s="75" t="s">
        <v>2297</v>
      </c>
      <c r="E463" s="76">
        <v>281736154547</v>
      </c>
      <c r="F463" s="75" t="s">
        <v>2326</v>
      </c>
      <c r="G463" s="75" t="s">
        <v>3013</v>
      </c>
      <c r="H463" s="75" t="s">
        <v>3014</v>
      </c>
      <c r="I463" s="75" t="s">
        <v>2329</v>
      </c>
      <c r="J463" s="75" t="s">
        <v>2330</v>
      </c>
      <c r="K463" s="75" t="s">
        <v>2331</v>
      </c>
      <c r="L463" s="75" t="s">
        <v>2041</v>
      </c>
      <c r="M463" s="75"/>
      <c r="N463" s="75"/>
      <c r="O463" s="75"/>
      <c r="P463" s="75"/>
    </row>
    <row r="464" spans="1:16" s="77" customFormat="1" ht="15.75" x14ac:dyDescent="0.25">
      <c r="A464" s="75" t="s">
        <v>77</v>
      </c>
      <c r="B464" s="75" t="s">
        <v>77</v>
      </c>
      <c r="C464" s="75" t="s">
        <v>80</v>
      </c>
      <c r="D464" s="75" t="s">
        <v>2297</v>
      </c>
      <c r="E464" s="76">
        <v>281736154578</v>
      </c>
      <c r="F464" s="75" t="s">
        <v>2326</v>
      </c>
      <c r="G464" s="75" t="s">
        <v>3015</v>
      </c>
      <c r="H464" s="75" t="s">
        <v>3016</v>
      </c>
      <c r="I464" s="75" t="s">
        <v>2329</v>
      </c>
      <c r="J464" s="75" t="s">
        <v>2330</v>
      </c>
      <c r="K464" s="75" t="s">
        <v>2331</v>
      </c>
      <c r="L464" s="75" t="s">
        <v>2041</v>
      </c>
      <c r="M464" s="75"/>
      <c r="N464" s="75"/>
      <c r="O464" s="75"/>
      <c r="P464" s="75"/>
    </row>
    <row r="465" spans="1:16" s="77" customFormat="1" ht="15.75" x14ac:dyDescent="0.25">
      <c r="A465" s="75" t="s">
        <v>77</v>
      </c>
      <c r="B465" s="75" t="s">
        <v>77</v>
      </c>
      <c r="C465" s="75" t="s">
        <v>80</v>
      </c>
      <c r="D465" s="75" t="s">
        <v>2297</v>
      </c>
      <c r="E465" s="76">
        <v>281736154609</v>
      </c>
      <c r="F465" s="75" t="s">
        <v>2326</v>
      </c>
      <c r="G465" s="75" t="s">
        <v>3017</v>
      </c>
      <c r="H465" s="75" t="s">
        <v>3018</v>
      </c>
      <c r="I465" s="75" t="s">
        <v>2329</v>
      </c>
      <c r="J465" s="75" t="s">
        <v>2330</v>
      </c>
      <c r="K465" s="75" t="s">
        <v>2331</v>
      </c>
      <c r="L465" s="75" t="s">
        <v>2041</v>
      </c>
      <c r="M465" s="75"/>
      <c r="N465" s="75"/>
      <c r="O465" s="75"/>
      <c r="P465" s="75"/>
    </row>
    <row r="466" spans="1:16" s="77" customFormat="1" ht="15.75" x14ac:dyDescent="0.25">
      <c r="A466" s="75" t="s">
        <v>77</v>
      </c>
      <c r="B466" s="75" t="s">
        <v>77</v>
      </c>
      <c r="C466" s="75" t="s">
        <v>80</v>
      </c>
      <c r="D466" s="75" t="s">
        <v>2297</v>
      </c>
      <c r="E466" s="76">
        <v>281736154770</v>
      </c>
      <c r="F466" s="75" t="s">
        <v>2326</v>
      </c>
      <c r="G466" s="75" t="s">
        <v>3019</v>
      </c>
      <c r="H466" s="75" t="s">
        <v>3020</v>
      </c>
      <c r="I466" s="75" t="s">
        <v>2329</v>
      </c>
      <c r="J466" s="75" t="s">
        <v>2388</v>
      </c>
      <c r="K466" s="75" t="s">
        <v>2389</v>
      </c>
      <c r="L466" s="75" t="s">
        <v>2041</v>
      </c>
      <c r="M466" s="75"/>
      <c r="N466" s="75"/>
      <c r="O466" s="75"/>
      <c r="P466" s="75"/>
    </row>
    <row r="467" spans="1:16" s="77" customFormat="1" ht="15.75" x14ac:dyDescent="0.25">
      <c r="A467" s="75" t="s">
        <v>77</v>
      </c>
      <c r="B467" s="75" t="s">
        <v>77</v>
      </c>
      <c r="C467" s="75" t="s">
        <v>81</v>
      </c>
      <c r="D467" s="75" t="s">
        <v>3021</v>
      </c>
      <c r="E467" s="76">
        <v>281794159767</v>
      </c>
      <c r="F467" s="75" t="s">
        <v>2326</v>
      </c>
      <c r="G467" s="75" t="s">
        <v>3022</v>
      </c>
      <c r="H467" s="75" t="s">
        <v>3023</v>
      </c>
      <c r="I467" s="75" t="s">
        <v>2329</v>
      </c>
      <c r="J467" s="75" t="s">
        <v>2330</v>
      </c>
      <c r="K467" s="75" t="s">
        <v>2331</v>
      </c>
      <c r="L467" s="75" t="s">
        <v>2041</v>
      </c>
      <c r="M467" s="75"/>
      <c r="N467" s="75"/>
      <c r="O467" s="75"/>
      <c r="P467" s="75"/>
    </row>
    <row r="468" spans="1:16" s="77" customFormat="1" ht="15.75" x14ac:dyDescent="0.25">
      <c r="A468" s="75" t="s">
        <v>77</v>
      </c>
      <c r="B468" s="75" t="s">
        <v>77</v>
      </c>
      <c r="C468" s="75" t="s">
        <v>81</v>
      </c>
      <c r="D468" s="75" t="s">
        <v>3021</v>
      </c>
      <c r="E468" s="76">
        <v>281794159768</v>
      </c>
      <c r="F468" s="75" t="s">
        <v>2326</v>
      </c>
      <c r="G468" s="75" t="s">
        <v>3024</v>
      </c>
      <c r="H468" s="75" t="s">
        <v>3025</v>
      </c>
      <c r="I468" s="75" t="s">
        <v>2329</v>
      </c>
      <c r="J468" s="75" t="s">
        <v>2364</v>
      </c>
      <c r="K468" s="75" t="s">
        <v>2365</v>
      </c>
      <c r="L468" s="75" t="s">
        <v>2041</v>
      </c>
      <c r="M468" s="75"/>
      <c r="N468" s="75"/>
      <c r="O468" s="75"/>
      <c r="P468" s="75"/>
    </row>
    <row r="469" spans="1:16" s="77" customFormat="1" ht="15.75" x14ac:dyDescent="0.25">
      <c r="A469" s="75" t="s">
        <v>77</v>
      </c>
      <c r="B469" s="75" t="s">
        <v>77</v>
      </c>
      <c r="C469" s="75" t="s">
        <v>81</v>
      </c>
      <c r="D469" s="75" t="s">
        <v>3021</v>
      </c>
      <c r="E469" s="76">
        <v>281794159777</v>
      </c>
      <c r="F469" s="75" t="s">
        <v>2326</v>
      </c>
      <c r="G469" s="75" t="s">
        <v>3026</v>
      </c>
      <c r="H469" s="75" t="s">
        <v>3027</v>
      </c>
      <c r="I469" s="75" t="s">
        <v>2329</v>
      </c>
      <c r="J469" s="75" t="s">
        <v>2388</v>
      </c>
      <c r="K469" s="75" t="s">
        <v>2389</v>
      </c>
      <c r="L469" s="75" t="s">
        <v>2041</v>
      </c>
      <c r="M469" s="75"/>
      <c r="N469" s="75"/>
      <c r="O469" s="75"/>
      <c r="P469" s="75"/>
    </row>
    <row r="470" spans="1:16" s="77" customFormat="1" ht="15.75" x14ac:dyDescent="0.25">
      <c r="A470" s="75" t="s">
        <v>77</v>
      </c>
      <c r="B470" s="75" t="s">
        <v>77</v>
      </c>
      <c r="C470" s="75" t="s">
        <v>81</v>
      </c>
      <c r="D470" s="75" t="s">
        <v>3021</v>
      </c>
      <c r="E470" s="76">
        <v>281794159782</v>
      </c>
      <c r="F470" s="75" t="s">
        <v>2326</v>
      </c>
      <c r="G470" s="75" t="s">
        <v>3028</v>
      </c>
      <c r="H470" s="75" t="s">
        <v>3029</v>
      </c>
      <c r="I470" s="75" t="s">
        <v>2329</v>
      </c>
      <c r="J470" s="75" t="s">
        <v>2330</v>
      </c>
      <c r="K470" s="75" t="s">
        <v>2331</v>
      </c>
      <c r="L470" s="75" t="s">
        <v>2041</v>
      </c>
      <c r="M470" s="75"/>
      <c r="N470" s="75"/>
      <c r="O470" s="75"/>
      <c r="P470" s="75"/>
    </row>
    <row r="471" spans="1:16" s="77" customFormat="1" ht="15.75" x14ac:dyDescent="0.25">
      <c r="A471" s="75" t="s">
        <v>77</v>
      </c>
      <c r="B471" s="75" t="s">
        <v>77</v>
      </c>
      <c r="C471" s="75" t="s">
        <v>81</v>
      </c>
      <c r="D471" s="75" t="s">
        <v>3021</v>
      </c>
      <c r="E471" s="76">
        <v>281794159783</v>
      </c>
      <c r="F471" s="75" t="s">
        <v>2326</v>
      </c>
      <c r="G471" s="75" t="s">
        <v>3030</v>
      </c>
      <c r="H471" s="75" t="s">
        <v>3031</v>
      </c>
      <c r="I471" s="75" t="s">
        <v>2396</v>
      </c>
      <c r="J471" s="75" t="s">
        <v>2397</v>
      </c>
      <c r="K471" s="75" t="s">
        <v>2397</v>
      </c>
      <c r="L471" s="75" t="s">
        <v>2041</v>
      </c>
      <c r="M471" s="75"/>
      <c r="N471" s="75"/>
      <c r="O471" s="75"/>
      <c r="P471" s="75"/>
    </row>
    <row r="472" spans="1:16" s="77" customFormat="1" ht="15.75" x14ac:dyDescent="0.25">
      <c r="A472" s="75" t="s">
        <v>77</v>
      </c>
      <c r="B472" s="75" t="s">
        <v>77</v>
      </c>
      <c r="C472" s="75" t="s">
        <v>81</v>
      </c>
      <c r="D472" s="75" t="s">
        <v>3021</v>
      </c>
      <c r="E472" s="76">
        <v>281794159790</v>
      </c>
      <c r="F472" s="75" t="s">
        <v>2326</v>
      </c>
      <c r="G472" s="75" t="s">
        <v>2940</v>
      </c>
      <c r="H472" s="75" t="s">
        <v>2940</v>
      </c>
      <c r="I472" s="75" t="s">
        <v>2329</v>
      </c>
      <c r="J472" s="75" t="s">
        <v>2388</v>
      </c>
      <c r="K472" s="75" t="s">
        <v>2389</v>
      </c>
      <c r="L472" s="75" t="s">
        <v>2041</v>
      </c>
      <c r="M472" s="75"/>
      <c r="N472" s="75"/>
      <c r="O472" s="75"/>
      <c r="P472" s="75"/>
    </row>
    <row r="473" spans="1:16" s="77" customFormat="1" ht="15.75" x14ac:dyDescent="0.25">
      <c r="A473" s="75" t="s">
        <v>77</v>
      </c>
      <c r="B473" s="75" t="s">
        <v>77</v>
      </c>
      <c r="C473" s="75" t="s">
        <v>81</v>
      </c>
      <c r="D473" s="75" t="s">
        <v>3021</v>
      </c>
      <c r="E473" s="76">
        <v>281794159827</v>
      </c>
      <c r="F473" s="75" t="s">
        <v>2326</v>
      </c>
      <c r="G473" s="75" t="s">
        <v>3032</v>
      </c>
      <c r="H473" s="75" t="s">
        <v>3033</v>
      </c>
      <c r="I473" s="75" t="s">
        <v>2329</v>
      </c>
      <c r="J473" s="75" t="s">
        <v>2388</v>
      </c>
      <c r="K473" s="75" t="s">
        <v>2389</v>
      </c>
      <c r="L473" s="75" t="s">
        <v>2041</v>
      </c>
      <c r="M473" s="75"/>
      <c r="N473" s="75"/>
      <c r="O473" s="75"/>
      <c r="P473" s="75"/>
    </row>
    <row r="474" spans="1:16" s="77" customFormat="1" ht="15.75" x14ac:dyDescent="0.25">
      <c r="A474" s="75" t="s">
        <v>77</v>
      </c>
      <c r="B474" s="75" t="s">
        <v>77</v>
      </c>
      <c r="C474" s="75" t="s">
        <v>81</v>
      </c>
      <c r="D474" s="75" t="s">
        <v>3021</v>
      </c>
      <c r="E474" s="76">
        <v>281794159828</v>
      </c>
      <c r="F474" s="75" t="s">
        <v>2326</v>
      </c>
      <c r="G474" s="75" t="s">
        <v>3034</v>
      </c>
      <c r="H474" s="75" t="s">
        <v>3034</v>
      </c>
      <c r="I474" s="75" t="s">
        <v>2329</v>
      </c>
      <c r="J474" s="75" t="s">
        <v>2364</v>
      </c>
      <c r="K474" s="75" t="s">
        <v>2365</v>
      </c>
      <c r="L474" s="75" t="s">
        <v>2041</v>
      </c>
      <c r="M474" s="75"/>
      <c r="N474" s="75"/>
      <c r="O474" s="75"/>
      <c r="P474" s="75"/>
    </row>
    <row r="475" spans="1:16" s="77" customFormat="1" ht="15.75" x14ac:dyDescent="0.25">
      <c r="A475" s="75" t="s">
        <v>77</v>
      </c>
      <c r="B475" s="75" t="s">
        <v>77</v>
      </c>
      <c r="C475" s="75" t="s">
        <v>81</v>
      </c>
      <c r="D475" s="75" t="s">
        <v>3021</v>
      </c>
      <c r="E475" s="76">
        <v>281794159844</v>
      </c>
      <c r="F475" s="75" t="s">
        <v>2326</v>
      </c>
      <c r="G475" s="75" t="s">
        <v>3035</v>
      </c>
      <c r="H475" s="75" t="s">
        <v>3036</v>
      </c>
      <c r="I475" s="75" t="s">
        <v>2329</v>
      </c>
      <c r="J475" s="75" t="s">
        <v>2388</v>
      </c>
      <c r="K475" s="75" t="s">
        <v>2389</v>
      </c>
      <c r="L475" s="75" t="s">
        <v>2041</v>
      </c>
      <c r="M475" s="75"/>
      <c r="N475" s="75"/>
      <c r="O475" s="75"/>
      <c r="P475" s="75"/>
    </row>
    <row r="476" spans="1:16" s="77" customFormat="1" ht="15.75" x14ac:dyDescent="0.25">
      <c r="A476" s="75" t="s">
        <v>77</v>
      </c>
      <c r="B476" s="75" t="s">
        <v>77</v>
      </c>
      <c r="C476" s="75" t="s">
        <v>81</v>
      </c>
      <c r="D476" s="75" t="s">
        <v>3021</v>
      </c>
      <c r="E476" s="76">
        <v>281794159848</v>
      </c>
      <c r="F476" s="75" t="s">
        <v>2326</v>
      </c>
      <c r="G476" s="75" t="s">
        <v>3037</v>
      </c>
      <c r="H476" s="75" t="s">
        <v>3038</v>
      </c>
      <c r="I476" s="75" t="s">
        <v>2396</v>
      </c>
      <c r="J476" s="75" t="s">
        <v>2397</v>
      </c>
      <c r="K476" s="75" t="s">
        <v>2397</v>
      </c>
      <c r="L476" s="75" t="s">
        <v>2041</v>
      </c>
      <c r="M476" s="75"/>
      <c r="N476" s="75"/>
      <c r="O476" s="75"/>
      <c r="P476" s="75"/>
    </row>
    <row r="477" spans="1:16" s="77" customFormat="1" ht="15.75" x14ac:dyDescent="0.25">
      <c r="A477" s="75" t="s">
        <v>77</v>
      </c>
      <c r="B477" s="75" t="s">
        <v>77</v>
      </c>
      <c r="C477" s="75" t="s">
        <v>81</v>
      </c>
      <c r="D477" s="75" t="s">
        <v>3021</v>
      </c>
      <c r="E477" s="76">
        <v>281794159883</v>
      </c>
      <c r="F477" s="75" t="s">
        <v>2326</v>
      </c>
      <c r="G477" s="75" t="s">
        <v>3039</v>
      </c>
      <c r="H477" s="75" t="s">
        <v>3039</v>
      </c>
      <c r="I477" s="75" t="s">
        <v>2329</v>
      </c>
      <c r="J477" s="75" t="s">
        <v>2388</v>
      </c>
      <c r="K477" s="75" t="s">
        <v>2389</v>
      </c>
      <c r="L477" s="75" t="s">
        <v>2041</v>
      </c>
      <c r="M477" s="75"/>
      <c r="N477" s="75"/>
      <c r="O477" s="75"/>
      <c r="P477" s="75"/>
    </row>
    <row r="478" spans="1:16" s="77" customFormat="1" ht="15.75" x14ac:dyDescent="0.25">
      <c r="A478" s="75" t="s">
        <v>77</v>
      </c>
      <c r="B478" s="75" t="s">
        <v>77</v>
      </c>
      <c r="C478" s="75" t="s">
        <v>81</v>
      </c>
      <c r="D478" s="75" t="s">
        <v>3021</v>
      </c>
      <c r="E478" s="76">
        <v>281794159922</v>
      </c>
      <c r="F478" s="75" t="s">
        <v>2326</v>
      </c>
      <c r="G478" s="75" t="s">
        <v>3040</v>
      </c>
      <c r="H478" s="75" t="s">
        <v>3041</v>
      </c>
      <c r="I478" s="75" t="s">
        <v>2329</v>
      </c>
      <c r="J478" s="75" t="s">
        <v>2388</v>
      </c>
      <c r="K478" s="75" t="s">
        <v>2389</v>
      </c>
      <c r="L478" s="75" t="s">
        <v>2041</v>
      </c>
      <c r="M478" s="75"/>
      <c r="N478" s="75"/>
      <c r="O478" s="75"/>
      <c r="P478" s="75"/>
    </row>
    <row r="479" spans="1:16" s="77" customFormat="1" ht="15.75" x14ac:dyDescent="0.25">
      <c r="A479" s="75" t="s">
        <v>77</v>
      </c>
      <c r="B479" s="75" t="s">
        <v>77</v>
      </c>
      <c r="C479" s="75" t="s">
        <v>81</v>
      </c>
      <c r="D479" s="75" t="s">
        <v>3021</v>
      </c>
      <c r="E479" s="76">
        <v>281794160029</v>
      </c>
      <c r="F479" s="75" t="s">
        <v>2326</v>
      </c>
      <c r="G479" s="75" t="s">
        <v>3042</v>
      </c>
      <c r="H479" s="75" t="s">
        <v>3043</v>
      </c>
      <c r="I479" s="75" t="s">
        <v>2329</v>
      </c>
      <c r="J479" s="75" t="s">
        <v>2388</v>
      </c>
      <c r="K479" s="75" t="s">
        <v>2389</v>
      </c>
      <c r="L479" s="75" t="s">
        <v>2041</v>
      </c>
      <c r="M479" s="75"/>
      <c r="N479" s="75"/>
      <c r="O479" s="75"/>
      <c r="P479" s="75"/>
    </row>
    <row r="480" spans="1:16" s="77" customFormat="1" ht="15.75" x14ac:dyDescent="0.25">
      <c r="A480" s="75" t="s">
        <v>77</v>
      </c>
      <c r="B480" s="75" t="s">
        <v>77</v>
      </c>
      <c r="C480" s="75" t="s">
        <v>81</v>
      </c>
      <c r="D480" s="75" t="s">
        <v>3021</v>
      </c>
      <c r="E480" s="76">
        <v>281794160038</v>
      </c>
      <c r="F480" s="75" t="s">
        <v>2326</v>
      </c>
      <c r="G480" s="75" t="s">
        <v>3044</v>
      </c>
      <c r="H480" s="75" t="s">
        <v>3045</v>
      </c>
      <c r="I480" s="75" t="s">
        <v>2396</v>
      </c>
      <c r="J480" s="75" t="s">
        <v>2397</v>
      </c>
      <c r="K480" s="75" t="s">
        <v>2397</v>
      </c>
      <c r="L480" s="75" t="s">
        <v>2041</v>
      </c>
      <c r="M480" s="75"/>
      <c r="N480" s="75"/>
      <c r="O480" s="75"/>
      <c r="P480" s="75"/>
    </row>
    <row r="481" spans="1:16" s="77" customFormat="1" ht="15.75" x14ac:dyDescent="0.25">
      <c r="A481" s="75" t="s">
        <v>77</v>
      </c>
      <c r="B481" s="75" t="s">
        <v>77</v>
      </c>
      <c r="C481" s="75" t="s">
        <v>81</v>
      </c>
      <c r="D481" s="75" t="s">
        <v>3021</v>
      </c>
      <c r="E481" s="76">
        <v>281794160284</v>
      </c>
      <c r="F481" s="75" t="s">
        <v>2326</v>
      </c>
      <c r="G481" s="75" t="s">
        <v>3046</v>
      </c>
      <c r="H481" s="75" t="s">
        <v>3046</v>
      </c>
      <c r="I481" s="75" t="s">
        <v>2329</v>
      </c>
      <c r="J481" s="75" t="s">
        <v>2388</v>
      </c>
      <c r="K481" s="75" t="s">
        <v>2389</v>
      </c>
      <c r="L481" s="75" t="s">
        <v>2041</v>
      </c>
      <c r="M481" s="75"/>
      <c r="N481" s="75"/>
      <c r="O481" s="75"/>
      <c r="P481" s="75"/>
    </row>
    <row r="482" spans="1:16" s="77" customFormat="1" ht="15.75" x14ac:dyDescent="0.25">
      <c r="A482" s="75" t="s">
        <v>77</v>
      </c>
      <c r="B482" s="75" t="s">
        <v>77</v>
      </c>
      <c r="C482" s="75" t="s">
        <v>81</v>
      </c>
      <c r="D482" s="75" t="s">
        <v>3021</v>
      </c>
      <c r="E482" s="76">
        <v>281794160289</v>
      </c>
      <c r="F482" s="75" t="s">
        <v>2326</v>
      </c>
      <c r="G482" s="75" t="s">
        <v>3047</v>
      </c>
      <c r="H482" s="75" t="s">
        <v>3048</v>
      </c>
      <c r="I482" s="75" t="s">
        <v>2329</v>
      </c>
      <c r="J482" s="75" t="s">
        <v>2364</v>
      </c>
      <c r="K482" s="75" t="s">
        <v>2365</v>
      </c>
      <c r="L482" s="75" t="s">
        <v>2041</v>
      </c>
      <c r="M482" s="75"/>
      <c r="N482" s="75"/>
      <c r="O482" s="75"/>
      <c r="P482" s="75"/>
    </row>
    <row r="483" spans="1:16" s="77" customFormat="1" ht="15.75" x14ac:dyDescent="0.25">
      <c r="A483" s="75" t="s">
        <v>77</v>
      </c>
      <c r="B483" s="75" t="s">
        <v>77</v>
      </c>
      <c r="C483" s="75" t="s">
        <v>81</v>
      </c>
      <c r="D483" s="75" t="s">
        <v>3021</v>
      </c>
      <c r="E483" s="76">
        <v>281794160293</v>
      </c>
      <c r="F483" s="75" t="s">
        <v>2326</v>
      </c>
      <c r="G483" s="75" t="s">
        <v>3049</v>
      </c>
      <c r="H483" s="75" t="s">
        <v>3050</v>
      </c>
      <c r="I483" s="75" t="s">
        <v>2329</v>
      </c>
      <c r="J483" s="75" t="s">
        <v>2388</v>
      </c>
      <c r="K483" s="75" t="s">
        <v>2389</v>
      </c>
      <c r="L483" s="75" t="s">
        <v>2041</v>
      </c>
      <c r="M483" s="75"/>
      <c r="N483" s="75"/>
      <c r="O483" s="75"/>
      <c r="P483" s="75"/>
    </row>
    <row r="484" spans="1:16" s="77" customFormat="1" ht="15.75" x14ac:dyDescent="0.25">
      <c r="A484" s="75" t="s">
        <v>77</v>
      </c>
      <c r="B484" s="75" t="s">
        <v>77</v>
      </c>
      <c r="C484" s="75" t="s">
        <v>81</v>
      </c>
      <c r="D484" s="75" t="s">
        <v>3021</v>
      </c>
      <c r="E484" s="76">
        <v>281794160296</v>
      </c>
      <c r="F484" s="75" t="s">
        <v>2326</v>
      </c>
      <c r="G484" s="75" t="s">
        <v>3051</v>
      </c>
      <c r="H484" s="75" t="s">
        <v>3051</v>
      </c>
      <c r="I484" s="75" t="s">
        <v>2329</v>
      </c>
      <c r="J484" s="75" t="s">
        <v>2388</v>
      </c>
      <c r="K484" s="75" t="s">
        <v>2389</v>
      </c>
      <c r="L484" s="75" t="s">
        <v>2041</v>
      </c>
      <c r="M484" s="75"/>
      <c r="N484" s="75"/>
      <c r="O484" s="75"/>
      <c r="P484" s="75"/>
    </row>
    <row r="485" spans="1:16" s="77" customFormat="1" ht="15.75" x14ac:dyDescent="0.25">
      <c r="A485" s="75" t="s">
        <v>77</v>
      </c>
      <c r="B485" s="75" t="s">
        <v>77</v>
      </c>
      <c r="C485" s="75" t="s">
        <v>81</v>
      </c>
      <c r="D485" s="75" t="s">
        <v>3021</v>
      </c>
      <c r="E485" s="76">
        <v>281794160297</v>
      </c>
      <c r="F485" s="75" t="s">
        <v>2326</v>
      </c>
      <c r="G485" s="75" t="s">
        <v>3052</v>
      </c>
      <c r="H485" s="75" t="s">
        <v>3052</v>
      </c>
      <c r="I485" s="75" t="s">
        <v>2329</v>
      </c>
      <c r="J485" s="75" t="s">
        <v>2388</v>
      </c>
      <c r="K485" s="75" t="s">
        <v>2389</v>
      </c>
      <c r="L485" s="75" t="s">
        <v>2041</v>
      </c>
      <c r="M485" s="75"/>
      <c r="N485" s="75"/>
      <c r="O485" s="75"/>
      <c r="P485" s="75"/>
    </row>
    <row r="486" spans="1:16" s="77" customFormat="1" ht="15.75" x14ac:dyDescent="0.25">
      <c r="A486" s="75" t="s">
        <v>77</v>
      </c>
      <c r="B486" s="75" t="s">
        <v>77</v>
      </c>
      <c r="C486" s="75" t="s">
        <v>81</v>
      </c>
      <c r="D486" s="75" t="s">
        <v>3021</v>
      </c>
      <c r="E486" s="76">
        <v>281794160300</v>
      </c>
      <c r="F486" s="75" t="s">
        <v>2326</v>
      </c>
      <c r="G486" s="75" t="s">
        <v>3053</v>
      </c>
      <c r="H486" s="75" t="s">
        <v>3054</v>
      </c>
      <c r="I486" s="75" t="s">
        <v>2329</v>
      </c>
      <c r="J486" s="75" t="s">
        <v>2330</v>
      </c>
      <c r="K486" s="75" t="s">
        <v>2331</v>
      </c>
      <c r="L486" s="75" t="s">
        <v>2041</v>
      </c>
      <c r="M486" s="75"/>
      <c r="N486" s="75"/>
      <c r="O486" s="75"/>
      <c r="P486" s="75"/>
    </row>
    <row r="487" spans="1:16" s="77" customFormat="1" ht="15.75" x14ac:dyDescent="0.25">
      <c r="A487" s="75" t="s">
        <v>77</v>
      </c>
      <c r="B487" s="75" t="s">
        <v>77</v>
      </c>
      <c r="C487" s="75" t="s">
        <v>81</v>
      </c>
      <c r="D487" s="75" t="s">
        <v>3021</v>
      </c>
      <c r="E487" s="76">
        <v>281794160303</v>
      </c>
      <c r="F487" s="75" t="s">
        <v>2326</v>
      </c>
      <c r="G487" s="75" t="s">
        <v>3055</v>
      </c>
      <c r="H487" s="75" t="s">
        <v>3056</v>
      </c>
      <c r="I487" s="75" t="s">
        <v>2329</v>
      </c>
      <c r="J487" s="75" t="s">
        <v>2388</v>
      </c>
      <c r="K487" s="75" t="s">
        <v>2389</v>
      </c>
      <c r="L487" s="75" t="s">
        <v>2041</v>
      </c>
      <c r="M487" s="75"/>
      <c r="N487" s="75"/>
      <c r="O487" s="75"/>
      <c r="P487" s="75"/>
    </row>
    <row r="488" spans="1:16" s="77" customFormat="1" ht="15.75" x14ac:dyDescent="0.25">
      <c r="A488" s="75" t="s">
        <v>77</v>
      </c>
      <c r="B488" s="75" t="s">
        <v>77</v>
      </c>
      <c r="C488" s="75" t="s">
        <v>81</v>
      </c>
      <c r="D488" s="75" t="s">
        <v>3021</v>
      </c>
      <c r="E488" s="76">
        <v>281794160309</v>
      </c>
      <c r="F488" s="75" t="s">
        <v>2326</v>
      </c>
      <c r="G488" s="75" t="s">
        <v>3057</v>
      </c>
      <c r="H488" s="75" t="s">
        <v>3058</v>
      </c>
      <c r="I488" s="75" t="s">
        <v>2329</v>
      </c>
      <c r="J488" s="75" t="s">
        <v>2388</v>
      </c>
      <c r="K488" s="75" t="s">
        <v>2389</v>
      </c>
      <c r="L488" s="75" t="s">
        <v>2041</v>
      </c>
      <c r="M488" s="75"/>
      <c r="N488" s="75"/>
      <c r="O488" s="75"/>
      <c r="P488" s="75"/>
    </row>
    <row r="489" spans="1:16" s="77" customFormat="1" ht="15.75" x14ac:dyDescent="0.25">
      <c r="A489" s="75" t="s">
        <v>77</v>
      </c>
      <c r="B489" s="75" t="s">
        <v>77</v>
      </c>
      <c r="C489" s="75" t="s">
        <v>81</v>
      </c>
      <c r="D489" s="75" t="s">
        <v>3021</v>
      </c>
      <c r="E489" s="76">
        <v>281794160310</v>
      </c>
      <c r="F489" s="75" t="s">
        <v>2326</v>
      </c>
      <c r="G489" s="75" t="s">
        <v>3059</v>
      </c>
      <c r="H489" s="75" t="s">
        <v>3060</v>
      </c>
      <c r="I489" s="75" t="s">
        <v>2329</v>
      </c>
      <c r="J489" s="75" t="s">
        <v>2388</v>
      </c>
      <c r="K489" s="75" t="s">
        <v>2389</v>
      </c>
      <c r="L489" s="75" t="s">
        <v>2041</v>
      </c>
      <c r="M489" s="75"/>
      <c r="N489" s="75"/>
      <c r="O489" s="75"/>
      <c r="P489" s="75"/>
    </row>
    <row r="490" spans="1:16" s="77" customFormat="1" ht="15.75" x14ac:dyDescent="0.25">
      <c r="A490" s="75" t="s">
        <v>77</v>
      </c>
      <c r="B490" s="75" t="s">
        <v>77</v>
      </c>
      <c r="C490" s="75" t="s">
        <v>81</v>
      </c>
      <c r="D490" s="75" t="s">
        <v>3021</v>
      </c>
      <c r="E490" s="76">
        <v>281794160318</v>
      </c>
      <c r="F490" s="75" t="s">
        <v>2326</v>
      </c>
      <c r="G490" s="75" t="s">
        <v>3061</v>
      </c>
      <c r="H490" s="75" t="s">
        <v>3061</v>
      </c>
      <c r="I490" s="75" t="s">
        <v>2329</v>
      </c>
      <c r="J490" s="75" t="s">
        <v>2330</v>
      </c>
      <c r="K490" s="75" t="s">
        <v>2331</v>
      </c>
      <c r="L490" s="75" t="s">
        <v>2041</v>
      </c>
      <c r="M490" s="75"/>
      <c r="N490" s="75"/>
      <c r="O490" s="75"/>
      <c r="P490" s="75"/>
    </row>
    <row r="491" spans="1:16" s="77" customFormat="1" ht="15.75" x14ac:dyDescent="0.25">
      <c r="A491" s="75" t="s">
        <v>77</v>
      </c>
      <c r="B491" s="75" t="s">
        <v>77</v>
      </c>
      <c r="C491" s="75" t="s">
        <v>81</v>
      </c>
      <c r="D491" s="75" t="s">
        <v>3021</v>
      </c>
      <c r="E491" s="76">
        <v>281794160323</v>
      </c>
      <c r="F491" s="75" t="s">
        <v>2326</v>
      </c>
      <c r="G491" s="75" t="s">
        <v>3062</v>
      </c>
      <c r="H491" s="75" t="s">
        <v>3063</v>
      </c>
      <c r="I491" s="75" t="s">
        <v>2329</v>
      </c>
      <c r="J491" s="75" t="s">
        <v>2388</v>
      </c>
      <c r="K491" s="75" t="s">
        <v>2389</v>
      </c>
      <c r="L491" s="75" t="s">
        <v>2041</v>
      </c>
      <c r="M491" s="75"/>
      <c r="N491" s="75"/>
      <c r="O491" s="75"/>
      <c r="P491" s="75"/>
    </row>
    <row r="492" spans="1:16" s="77" customFormat="1" ht="15.75" x14ac:dyDescent="0.25">
      <c r="A492" s="75" t="s">
        <v>77</v>
      </c>
      <c r="B492" s="75" t="s">
        <v>77</v>
      </c>
      <c r="C492" s="75" t="s">
        <v>81</v>
      </c>
      <c r="D492" s="75" t="s">
        <v>3021</v>
      </c>
      <c r="E492" s="76">
        <v>281794160331</v>
      </c>
      <c r="F492" s="75" t="s">
        <v>2326</v>
      </c>
      <c r="G492" s="75" t="s">
        <v>3064</v>
      </c>
      <c r="H492" s="75" t="s">
        <v>3065</v>
      </c>
      <c r="I492" s="75" t="s">
        <v>2329</v>
      </c>
      <c r="J492" s="75" t="s">
        <v>2330</v>
      </c>
      <c r="K492" s="75" t="s">
        <v>2331</v>
      </c>
      <c r="L492" s="75" t="s">
        <v>2041</v>
      </c>
      <c r="M492" s="75"/>
      <c r="N492" s="75"/>
      <c r="O492" s="75"/>
      <c r="P492" s="75"/>
    </row>
    <row r="493" spans="1:16" s="77" customFormat="1" ht="15.75" x14ac:dyDescent="0.25">
      <c r="A493" s="75" t="s">
        <v>77</v>
      </c>
      <c r="B493" s="75" t="s">
        <v>77</v>
      </c>
      <c r="C493" s="75" t="s">
        <v>81</v>
      </c>
      <c r="D493" s="75" t="s">
        <v>3021</v>
      </c>
      <c r="E493" s="76">
        <v>281794160354</v>
      </c>
      <c r="F493" s="75" t="s">
        <v>2326</v>
      </c>
      <c r="G493" s="75" t="s">
        <v>3066</v>
      </c>
      <c r="H493" s="75" t="s">
        <v>3067</v>
      </c>
      <c r="I493" s="75" t="s">
        <v>2396</v>
      </c>
      <c r="J493" s="75" t="s">
        <v>2397</v>
      </c>
      <c r="K493" s="75" t="s">
        <v>2397</v>
      </c>
      <c r="L493" s="75" t="s">
        <v>2041</v>
      </c>
      <c r="M493" s="75"/>
      <c r="N493" s="75"/>
      <c r="O493" s="75"/>
      <c r="P493" s="75"/>
    </row>
    <row r="494" spans="1:16" s="77" customFormat="1" ht="15.75" x14ac:dyDescent="0.25">
      <c r="A494" s="75" t="s">
        <v>77</v>
      </c>
      <c r="B494" s="75" t="s">
        <v>77</v>
      </c>
      <c r="C494" s="75" t="s">
        <v>81</v>
      </c>
      <c r="D494" s="75" t="s">
        <v>3021</v>
      </c>
      <c r="E494" s="76">
        <v>281794160358</v>
      </c>
      <c r="F494" s="75" t="s">
        <v>2326</v>
      </c>
      <c r="G494" s="75" t="s">
        <v>3068</v>
      </c>
      <c r="H494" s="75" t="s">
        <v>3069</v>
      </c>
      <c r="I494" s="75" t="s">
        <v>2329</v>
      </c>
      <c r="J494" s="75" t="s">
        <v>2388</v>
      </c>
      <c r="K494" s="75" t="s">
        <v>2389</v>
      </c>
      <c r="L494" s="75" t="s">
        <v>2041</v>
      </c>
      <c r="M494" s="75"/>
      <c r="N494" s="75"/>
      <c r="O494" s="75"/>
      <c r="P494" s="75"/>
    </row>
    <row r="495" spans="1:16" s="77" customFormat="1" ht="15.75" x14ac:dyDescent="0.25">
      <c r="A495" s="75" t="s">
        <v>77</v>
      </c>
      <c r="B495" s="75" t="s">
        <v>77</v>
      </c>
      <c r="C495" s="75" t="s">
        <v>81</v>
      </c>
      <c r="D495" s="75" t="s">
        <v>3021</v>
      </c>
      <c r="E495" s="76">
        <v>281794160377</v>
      </c>
      <c r="F495" s="75" t="s">
        <v>2326</v>
      </c>
      <c r="G495" s="75" t="s">
        <v>3070</v>
      </c>
      <c r="H495" s="75" t="s">
        <v>3070</v>
      </c>
      <c r="I495" s="75" t="s">
        <v>2329</v>
      </c>
      <c r="J495" s="75" t="s">
        <v>2345</v>
      </c>
      <c r="K495" s="75" t="s">
        <v>2346</v>
      </c>
      <c r="L495" s="75" t="s">
        <v>2041</v>
      </c>
      <c r="M495" s="75"/>
      <c r="N495" s="75"/>
      <c r="O495" s="75"/>
      <c r="P495" s="75"/>
    </row>
    <row r="496" spans="1:16" s="77" customFormat="1" ht="15.75" x14ac:dyDescent="0.25">
      <c r="A496" s="75" t="s">
        <v>77</v>
      </c>
      <c r="B496" s="75" t="s">
        <v>77</v>
      </c>
      <c r="C496" s="75" t="s">
        <v>81</v>
      </c>
      <c r="D496" s="75" t="s">
        <v>3021</v>
      </c>
      <c r="E496" s="76">
        <v>281794160636</v>
      </c>
      <c r="F496" s="75" t="s">
        <v>2326</v>
      </c>
      <c r="G496" s="75" t="s">
        <v>3071</v>
      </c>
      <c r="H496" s="75" t="s">
        <v>3072</v>
      </c>
      <c r="I496" s="75" t="s">
        <v>2329</v>
      </c>
      <c r="J496" s="75" t="s">
        <v>2388</v>
      </c>
      <c r="K496" s="75" t="s">
        <v>2389</v>
      </c>
      <c r="L496" s="75" t="s">
        <v>2041</v>
      </c>
      <c r="M496" s="75"/>
      <c r="N496" s="75"/>
      <c r="O496" s="75"/>
      <c r="P496" s="75"/>
    </row>
    <row r="497" spans="1:16" s="77" customFormat="1" ht="15.75" x14ac:dyDescent="0.25">
      <c r="A497" s="75" t="s">
        <v>77</v>
      </c>
      <c r="B497" s="75" t="s">
        <v>77</v>
      </c>
      <c r="C497" s="75" t="s">
        <v>81</v>
      </c>
      <c r="D497" s="75" t="s">
        <v>3021</v>
      </c>
      <c r="E497" s="76">
        <v>281794160698</v>
      </c>
      <c r="F497" s="75" t="s">
        <v>2326</v>
      </c>
      <c r="G497" s="75" t="s">
        <v>3073</v>
      </c>
      <c r="H497" s="75" t="s">
        <v>3074</v>
      </c>
      <c r="I497" s="75" t="s">
        <v>2329</v>
      </c>
      <c r="J497" s="75" t="s">
        <v>2388</v>
      </c>
      <c r="K497" s="75" t="s">
        <v>2389</v>
      </c>
      <c r="L497" s="75" t="s">
        <v>2041</v>
      </c>
      <c r="M497" s="75"/>
      <c r="N497" s="75"/>
      <c r="O497" s="75"/>
      <c r="P497" s="75"/>
    </row>
    <row r="498" spans="1:16" s="77" customFormat="1" ht="15.75" x14ac:dyDescent="0.25">
      <c r="A498" s="75" t="s">
        <v>77</v>
      </c>
      <c r="B498" s="75" t="s">
        <v>77</v>
      </c>
      <c r="C498" s="75" t="s">
        <v>81</v>
      </c>
      <c r="D498" s="75" t="s">
        <v>3021</v>
      </c>
      <c r="E498" s="76">
        <v>281794160708</v>
      </c>
      <c r="F498" s="75" t="s">
        <v>2326</v>
      </c>
      <c r="G498" s="75" t="s">
        <v>3075</v>
      </c>
      <c r="H498" s="75" t="s">
        <v>3076</v>
      </c>
      <c r="I498" s="75" t="s">
        <v>2349</v>
      </c>
      <c r="J498" s="75" t="s">
        <v>2371</v>
      </c>
      <c r="K498" s="75" t="s">
        <v>2372</v>
      </c>
      <c r="L498" s="75" t="s">
        <v>2041</v>
      </c>
      <c r="M498" s="75"/>
      <c r="N498" s="75"/>
      <c r="O498" s="75"/>
      <c r="P498" s="75"/>
    </row>
    <row r="499" spans="1:16" s="77" customFormat="1" ht="15.75" x14ac:dyDescent="0.25">
      <c r="A499" s="75" t="s">
        <v>77</v>
      </c>
      <c r="B499" s="75" t="s">
        <v>77</v>
      </c>
      <c r="C499" s="75" t="s">
        <v>81</v>
      </c>
      <c r="D499" s="75" t="s">
        <v>3021</v>
      </c>
      <c r="E499" s="76">
        <v>281794160748</v>
      </c>
      <c r="F499" s="75" t="s">
        <v>2326</v>
      </c>
      <c r="G499" s="75" t="s">
        <v>3077</v>
      </c>
      <c r="H499" s="75" t="s">
        <v>3077</v>
      </c>
      <c r="I499" s="75" t="s">
        <v>2349</v>
      </c>
      <c r="J499" s="75" t="s">
        <v>2817</v>
      </c>
      <c r="K499" s="75" t="s">
        <v>2818</v>
      </c>
      <c r="L499" s="75" t="s">
        <v>2041</v>
      </c>
      <c r="M499" s="75"/>
      <c r="N499" s="75"/>
      <c r="O499" s="75"/>
      <c r="P499" s="75"/>
    </row>
    <row r="500" spans="1:16" s="77" customFormat="1" ht="15.75" x14ac:dyDescent="0.25">
      <c r="A500" s="75" t="s">
        <v>77</v>
      </c>
      <c r="B500" s="75" t="s">
        <v>77</v>
      </c>
      <c r="C500" s="75" t="s">
        <v>81</v>
      </c>
      <c r="D500" s="75" t="s">
        <v>3021</v>
      </c>
      <c r="E500" s="76">
        <v>281794160757</v>
      </c>
      <c r="F500" s="75" t="s">
        <v>2326</v>
      </c>
      <c r="G500" s="75" t="s">
        <v>3078</v>
      </c>
      <c r="H500" s="75" t="s">
        <v>3079</v>
      </c>
      <c r="I500" s="75" t="s">
        <v>2396</v>
      </c>
      <c r="J500" s="75" t="s">
        <v>2397</v>
      </c>
      <c r="K500" s="75" t="s">
        <v>2397</v>
      </c>
      <c r="L500" s="75" t="s">
        <v>2041</v>
      </c>
      <c r="M500" s="75"/>
      <c r="N500" s="75"/>
      <c r="O500" s="75"/>
      <c r="P500" s="75"/>
    </row>
    <row r="501" spans="1:16" s="77" customFormat="1" ht="15.75" x14ac:dyDescent="0.25">
      <c r="A501" s="75" t="s">
        <v>77</v>
      </c>
      <c r="B501" s="75" t="s">
        <v>77</v>
      </c>
      <c r="C501" s="75" t="s">
        <v>81</v>
      </c>
      <c r="D501" s="75" t="s">
        <v>3021</v>
      </c>
      <c r="E501" s="76">
        <v>281794160768</v>
      </c>
      <c r="F501" s="75" t="s">
        <v>2326</v>
      </c>
      <c r="G501" s="75" t="s">
        <v>3080</v>
      </c>
      <c r="H501" s="75" t="s">
        <v>3080</v>
      </c>
      <c r="I501" s="75" t="s">
        <v>2396</v>
      </c>
      <c r="J501" s="75" t="s">
        <v>2397</v>
      </c>
      <c r="K501" s="75" t="s">
        <v>2397</v>
      </c>
      <c r="L501" s="75" t="s">
        <v>2041</v>
      </c>
      <c r="M501" s="75"/>
      <c r="N501" s="75"/>
      <c r="O501" s="75"/>
      <c r="P501" s="75"/>
    </row>
    <row r="502" spans="1:16" s="77" customFormat="1" ht="15.75" x14ac:dyDescent="0.25">
      <c r="A502" s="75" t="s">
        <v>77</v>
      </c>
      <c r="B502" s="75" t="s">
        <v>77</v>
      </c>
      <c r="C502" s="75" t="s">
        <v>81</v>
      </c>
      <c r="D502" s="75" t="s">
        <v>3021</v>
      </c>
      <c r="E502" s="76">
        <v>281794160774</v>
      </c>
      <c r="F502" s="75" t="s">
        <v>2326</v>
      </c>
      <c r="G502" s="75" t="s">
        <v>3081</v>
      </c>
      <c r="H502" s="75" t="s">
        <v>3081</v>
      </c>
      <c r="I502" s="75" t="s">
        <v>2329</v>
      </c>
      <c r="J502" s="75" t="s">
        <v>2388</v>
      </c>
      <c r="K502" s="75" t="s">
        <v>2389</v>
      </c>
      <c r="L502" s="75" t="s">
        <v>2041</v>
      </c>
      <c r="M502" s="75"/>
      <c r="N502" s="75"/>
      <c r="O502" s="75"/>
      <c r="P502" s="75"/>
    </row>
    <row r="503" spans="1:16" s="77" customFormat="1" ht="15.75" x14ac:dyDescent="0.25">
      <c r="A503" s="75" t="s">
        <v>77</v>
      </c>
      <c r="B503" s="75" t="s">
        <v>77</v>
      </c>
      <c r="C503" s="75" t="s">
        <v>81</v>
      </c>
      <c r="D503" s="75" t="s">
        <v>3021</v>
      </c>
      <c r="E503" s="76">
        <v>281794160775</v>
      </c>
      <c r="F503" s="75" t="s">
        <v>2326</v>
      </c>
      <c r="G503" s="75" t="s">
        <v>3082</v>
      </c>
      <c r="H503" s="75" t="s">
        <v>3083</v>
      </c>
      <c r="I503" s="75" t="s">
        <v>2329</v>
      </c>
      <c r="J503" s="75" t="s">
        <v>2388</v>
      </c>
      <c r="K503" s="75" t="s">
        <v>2389</v>
      </c>
      <c r="L503" s="75" t="s">
        <v>2041</v>
      </c>
      <c r="M503" s="75"/>
      <c r="N503" s="75"/>
      <c r="O503" s="75"/>
      <c r="P503" s="75"/>
    </row>
    <row r="504" spans="1:16" s="77" customFormat="1" ht="15.75" x14ac:dyDescent="0.25">
      <c r="A504" s="75" t="s">
        <v>77</v>
      </c>
      <c r="B504" s="75" t="s">
        <v>77</v>
      </c>
      <c r="C504" s="75" t="s">
        <v>81</v>
      </c>
      <c r="D504" s="75" t="s">
        <v>3021</v>
      </c>
      <c r="E504" s="76">
        <v>281794160783</v>
      </c>
      <c r="F504" s="75" t="s">
        <v>2326</v>
      </c>
      <c r="G504" s="75" t="s">
        <v>3084</v>
      </c>
      <c r="H504" s="75" t="s">
        <v>3084</v>
      </c>
      <c r="I504" s="75" t="s">
        <v>2349</v>
      </c>
      <c r="J504" s="75" t="s">
        <v>2371</v>
      </c>
      <c r="K504" s="75" t="s">
        <v>2372</v>
      </c>
      <c r="L504" s="75" t="s">
        <v>2041</v>
      </c>
      <c r="M504" s="75"/>
      <c r="N504" s="75"/>
      <c r="O504" s="75"/>
      <c r="P504" s="75"/>
    </row>
    <row r="505" spans="1:16" s="77" customFormat="1" ht="15.75" x14ac:dyDescent="0.25">
      <c r="A505" s="75" t="s">
        <v>77</v>
      </c>
      <c r="B505" s="75" t="s">
        <v>77</v>
      </c>
      <c r="C505" s="75" t="s">
        <v>81</v>
      </c>
      <c r="D505" s="75" t="s">
        <v>3021</v>
      </c>
      <c r="E505" s="76">
        <v>281794160804</v>
      </c>
      <c r="F505" s="75" t="s">
        <v>2326</v>
      </c>
      <c r="G505" s="75" t="s">
        <v>3085</v>
      </c>
      <c r="H505" s="75" t="s">
        <v>3086</v>
      </c>
      <c r="I505" s="75" t="s">
        <v>2396</v>
      </c>
      <c r="J505" s="75" t="s">
        <v>2397</v>
      </c>
      <c r="K505" s="75" t="s">
        <v>2397</v>
      </c>
      <c r="L505" s="75" t="s">
        <v>2041</v>
      </c>
      <c r="M505" s="75"/>
      <c r="N505" s="75"/>
      <c r="O505" s="75"/>
      <c r="P505" s="75"/>
    </row>
    <row r="506" spans="1:16" s="77" customFormat="1" ht="15.75" x14ac:dyDescent="0.25">
      <c r="A506" s="75" t="s">
        <v>77</v>
      </c>
      <c r="B506" s="75" t="s">
        <v>77</v>
      </c>
      <c r="C506" s="75" t="s">
        <v>81</v>
      </c>
      <c r="D506" s="75" t="s">
        <v>3021</v>
      </c>
      <c r="E506" s="76">
        <v>281794160810</v>
      </c>
      <c r="F506" s="75" t="s">
        <v>2326</v>
      </c>
      <c r="G506" s="75" t="s">
        <v>3087</v>
      </c>
      <c r="H506" s="75" t="s">
        <v>3087</v>
      </c>
      <c r="I506" s="75" t="s">
        <v>2329</v>
      </c>
      <c r="J506" s="75" t="s">
        <v>2388</v>
      </c>
      <c r="K506" s="75" t="s">
        <v>2389</v>
      </c>
      <c r="L506" s="75" t="s">
        <v>2041</v>
      </c>
      <c r="M506" s="75"/>
      <c r="N506" s="75"/>
      <c r="O506" s="75"/>
      <c r="P506" s="75"/>
    </row>
    <row r="507" spans="1:16" s="77" customFormat="1" ht="15.75" x14ac:dyDescent="0.25">
      <c r="A507" s="75" t="s">
        <v>77</v>
      </c>
      <c r="B507" s="75" t="s">
        <v>77</v>
      </c>
      <c r="C507" s="75" t="s">
        <v>81</v>
      </c>
      <c r="D507" s="75" t="s">
        <v>3021</v>
      </c>
      <c r="E507" s="76">
        <v>281794160817</v>
      </c>
      <c r="F507" s="75" t="s">
        <v>2326</v>
      </c>
      <c r="G507" s="75" t="s">
        <v>3088</v>
      </c>
      <c r="H507" s="75" t="s">
        <v>3089</v>
      </c>
      <c r="I507" s="75" t="s">
        <v>2329</v>
      </c>
      <c r="J507" s="75" t="s">
        <v>2388</v>
      </c>
      <c r="K507" s="75" t="s">
        <v>2389</v>
      </c>
      <c r="L507" s="75" t="s">
        <v>2041</v>
      </c>
      <c r="M507" s="75"/>
      <c r="N507" s="75"/>
      <c r="O507" s="75"/>
      <c r="P507" s="75"/>
    </row>
    <row r="508" spans="1:16" s="77" customFormat="1" ht="15.75" x14ac:dyDescent="0.25">
      <c r="A508" s="75" t="s">
        <v>77</v>
      </c>
      <c r="B508" s="75" t="s">
        <v>77</v>
      </c>
      <c r="C508" s="75" t="s">
        <v>81</v>
      </c>
      <c r="D508" s="75" t="s">
        <v>3021</v>
      </c>
      <c r="E508" s="76">
        <v>281794160950</v>
      </c>
      <c r="F508" s="75" t="s">
        <v>2326</v>
      </c>
      <c r="G508" s="75" t="s">
        <v>3090</v>
      </c>
      <c r="H508" s="75" t="s">
        <v>3091</v>
      </c>
      <c r="I508" s="75" t="s">
        <v>2329</v>
      </c>
      <c r="J508" s="75" t="s">
        <v>2388</v>
      </c>
      <c r="K508" s="75" t="s">
        <v>2389</v>
      </c>
      <c r="L508" s="75" t="s">
        <v>2041</v>
      </c>
      <c r="M508" s="75"/>
      <c r="N508" s="75"/>
      <c r="O508" s="75"/>
      <c r="P508" s="75"/>
    </row>
    <row r="509" spans="1:16" s="77" customFormat="1" ht="15.75" x14ac:dyDescent="0.25">
      <c r="A509" s="75" t="s">
        <v>77</v>
      </c>
      <c r="B509" s="75" t="s">
        <v>77</v>
      </c>
      <c r="C509" s="75" t="s">
        <v>81</v>
      </c>
      <c r="D509" s="75" t="s">
        <v>3021</v>
      </c>
      <c r="E509" s="76">
        <v>281794160953</v>
      </c>
      <c r="F509" s="75" t="s">
        <v>2326</v>
      </c>
      <c r="G509" s="75" t="s">
        <v>3092</v>
      </c>
      <c r="H509" s="75" t="s">
        <v>3093</v>
      </c>
      <c r="I509" s="75" t="s">
        <v>2329</v>
      </c>
      <c r="J509" s="75" t="s">
        <v>2603</v>
      </c>
      <c r="K509" s="75" t="s">
        <v>2604</v>
      </c>
      <c r="L509" s="75" t="s">
        <v>2041</v>
      </c>
      <c r="M509" s="75"/>
      <c r="N509" s="75"/>
      <c r="O509" s="75"/>
      <c r="P509" s="75"/>
    </row>
    <row r="510" spans="1:16" s="77" customFormat="1" ht="15.75" x14ac:dyDescent="0.25">
      <c r="A510" s="75" t="s">
        <v>77</v>
      </c>
      <c r="B510" s="75" t="s">
        <v>77</v>
      </c>
      <c r="C510" s="75" t="s">
        <v>81</v>
      </c>
      <c r="D510" s="75" t="s">
        <v>3021</v>
      </c>
      <c r="E510" s="76">
        <v>281794160958</v>
      </c>
      <c r="F510" s="75" t="s">
        <v>2326</v>
      </c>
      <c r="G510" s="75" t="s">
        <v>3094</v>
      </c>
      <c r="H510" s="75" t="s">
        <v>3095</v>
      </c>
      <c r="I510" s="75" t="s">
        <v>2329</v>
      </c>
      <c r="J510" s="75" t="s">
        <v>2388</v>
      </c>
      <c r="K510" s="75" t="s">
        <v>2389</v>
      </c>
      <c r="L510" s="75" t="s">
        <v>2041</v>
      </c>
      <c r="M510" s="75"/>
      <c r="N510" s="75"/>
      <c r="O510" s="75"/>
      <c r="P510" s="75"/>
    </row>
    <row r="511" spans="1:16" s="77" customFormat="1" ht="15.75" x14ac:dyDescent="0.25">
      <c r="A511" s="75" t="s">
        <v>77</v>
      </c>
      <c r="B511" s="75" t="s">
        <v>77</v>
      </c>
      <c r="C511" s="75" t="s">
        <v>81</v>
      </c>
      <c r="D511" s="75" t="s">
        <v>3021</v>
      </c>
      <c r="E511" s="76">
        <v>281794160967</v>
      </c>
      <c r="F511" s="75" t="s">
        <v>2326</v>
      </c>
      <c r="G511" s="75" t="s">
        <v>3096</v>
      </c>
      <c r="H511" s="75" t="s">
        <v>3097</v>
      </c>
      <c r="I511" s="75" t="s">
        <v>2329</v>
      </c>
      <c r="J511" s="75" t="s">
        <v>2330</v>
      </c>
      <c r="K511" s="75" t="s">
        <v>2331</v>
      </c>
      <c r="L511" s="75" t="s">
        <v>2041</v>
      </c>
      <c r="M511" s="75"/>
      <c r="N511" s="75"/>
      <c r="O511" s="75"/>
      <c r="P511" s="75"/>
    </row>
    <row r="512" spans="1:16" s="77" customFormat="1" ht="15.75" x14ac:dyDescent="0.25">
      <c r="A512" s="75" t="s">
        <v>77</v>
      </c>
      <c r="B512" s="75" t="s">
        <v>77</v>
      </c>
      <c r="C512" s="75" t="s">
        <v>81</v>
      </c>
      <c r="D512" s="75" t="s">
        <v>3021</v>
      </c>
      <c r="E512" s="76">
        <v>281794160971</v>
      </c>
      <c r="F512" s="75" t="s">
        <v>2326</v>
      </c>
      <c r="G512" s="75" t="s">
        <v>3098</v>
      </c>
      <c r="H512" s="75" t="s">
        <v>3099</v>
      </c>
      <c r="I512" s="75" t="s">
        <v>2329</v>
      </c>
      <c r="J512" s="75" t="s">
        <v>2388</v>
      </c>
      <c r="K512" s="75" t="s">
        <v>2389</v>
      </c>
      <c r="L512" s="75" t="s">
        <v>2041</v>
      </c>
      <c r="M512" s="75"/>
      <c r="N512" s="75"/>
      <c r="O512" s="75"/>
      <c r="P512" s="75"/>
    </row>
    <row r="513" spans="1:16" s="77" customFormat="1" ht="15.75" x14ac:dyDescent="0.25">
      <c r="A513" s="75" t="s">
        <v>77</v>
      </c>
      <c r="B513" s="75" t="s">
        <v>77</v>
      </c>
      <c r="C513" s="75" t="s">
        <v>81</v>
      </c>
      <c r="D513" s="75" t="s">
        <v>3021</v>
      </c>
      <c r="E513" s="76">
        <v>281794160976</v>
      </c>
      <c r="F513" s="75" t="s">
        <v>2326</v>
      </c>
      <c r="G513" s="75" t="s">
        <v>3100</v>
      </c>
      <c r="H513" s="75" t="s">
        <v>3101</v>
      </c>
      <c r="I513" s="75" t="s">
        <v>2336</v>
      </c>
      <c r="J513" s="75" t="s">
        <v>2337</v>
      </c>
      <c r="K513" s="75" t="s">
        <v>2338</v>
      </c>
      <c r="L513" s="75" t="s">
        <v>2041</v>
      </c>
      <c r="M513" s="75"/>
      <c r="N513" s="75"/>
      <c r="O513" s="75"/>
      <c r="P513" s="75"/>
    </row>
    <row r="514" spans="1:16" s="77" customFormat="1" ht="15.75" x14ac:dyDescent="0.25">
      <c r="A514" s="75" t="s">
        <v>77</v>
      </c>
      <c r="B514" s="75" t="s">
        <v>77</v>
      </c>
      <c r="C514" s="75" t="s">
        <v>81</v>
      </c>
      <c r="D514" s="75" t="s">
        <v>3021</v>
      </c>
      <c r="E514" s="76">
        <v>281794160980</v>
      </c>
      <c r="F514" s="75" t="s">
        <v>2326</v>
      </c>
      <c r="G514" s="75" t="s">
        <v>3102</v>
      </c>
      <c r="H514" s="75" t="s">
        <v>3103</v>
      </c>
      <c r="I514" s="75" t="s">
        <v>2329</v>
      </c>
      <c r="J514" s="75" t="s">
        <v>2388</v>
      </c>
      <c r="K514" s="75" t="s">
        <v>2389</v>
      </c>
      <c r="L514" s="75" t="s">
        <v>2041</v>
      </c>
      <c r="M514" s="75"/>
      <c r="N514" s="75"/>
      <c r="O514" s="75"/>
      <c r="P514" s="75"/>
    </row>
    <row r="515" spans="1:16" s="77" customFormat="1" ht="15.75" x14ac:dyDescent="0.25">
      <c r="A515" s="75" t="s">
        <v>77</v>
      </c>
      <c r="B515" s="75" t="s">
        <v>77</v>
      </c>
      <c r="C515" s="75" t="s">
        <v>81</v>
      </c>
      <c r="D515" s="75" t="s">
        <v>3021</v>
      </c>
      <c r="E515" s="76">
        <v>281794160983</v>
      </c>
      <c r="F515" s="75" t="s">
        <v>2326</v>
      </c>
      <c r="G515" s="75" t="s">
        <v>3104</v>
      </c>
      <c r="H515" s="75" t="s">
        <v>3105</v>
      </c>
      <c r="I515" s="75" t="s">
        <v>2396</v>
      </c>
      <c r="J515" s="75" t="s">
        <v>2397</v>
      </c>
      <c r="K515" s="75" t="s">
        <v>2397</v>
      </c>
      <c r="L515" s="75" t="s">
        <v>2041</v>
      </c>
      <c r="M515" s="75"/>
      <c r="N515" s="75"/>
      <c r="O515" s="75"/>
      <c r="P515" s="75"/>
    </row>
    <row r="516" spans="1:16" s="77" customFormat="1" ht="15.75" x14ac:dyDescent="0.25">
      <c r="A516" s="75" t="s">
        <v>77</v>
      </c>
      <c r="B516" s="75" t="s">
        <v>77</v>
      </c>
      <c r="C516" s="75" t="s">
        <v>81</v>
      </c>
      <c r="D516" s="75" t="s">
        <v>3021</v>
      </c>
      <c r="E516" s="76">
        <v>281794160988</v>
      </c>
      <c r="F516" s="75" t="s">
        <v>2326</v>
      </c>
      <c r="G516" s="75" t="s">
        <v>3106</v>
      </c>
      <c r="H516" s="75" t="s">
        <v>3107</v>
      </c>
      <c r="I516" s="75" t="s">
        <v>2329</v>
      </c>
      <c r="J516" s="75" t="s">
        <v>2388</v>
      </c>
      <c r="K516" s="75" t="s">
        <v>2389</v>
      </c>
      <c r="L516" s="75" t="s">
        <v>2041</v>
      </c>
      <c r="M516" s="75"/>
      <c r="N516" s="75"/>
      <c r="O516" s="75"/>
      <c r="P516" s="75"/>
    </row>
    <row r="517" spans="1:16" s="77" customFormat="1" ht="15.75" x14ac:dyDescent="0.25">
      <c r="A517" s="75" t="s">
        <v>77</v>
      </c>
      <c r="B517" s="75" t="s">
        <v>77</v>
      </c>
      <c r="C517" s="75" t="s">
        <v>81</v>
      </c>
      <c r="D517" s="75" t="s">
        <v>3021</v>
      </c>
      <c r="E517" s="76">
        <v>281794160997</v>
      </c>
      <c r="F517" s="75" t="s">
        <v>2326</v>
      </c>
      <c r="G517" s="75" t="s">
        <v>2931</v>
      </c>
      <c r="H517" s="75" t="s">
        <v>3108</v>
      </c>
      <c r="I517" s="75" t="s">
        <v>2329</v>
      </c>
      <c r="J517" s="75" t="s">
        <v>2388</v>
      </c>
      <c r="K517" s="75" t="s">
        <v>2389</v>
      </c>
      <c r="L517" s="75" t="s">
        <v>2041</v>
      </c>
      <c r="M517" s="75"/>
      <c r="N517" s="75"/>
      <c r="O517" s="75"/>
      <c r="P517" s="75"/>
    </row>
    <row r="518" spans="1:16" s="77" customFormat="1" ht="15.75" x14ac:dyDescent="0.25">
      <c r="A518" s="75" t="s">
        <v>77</v>
      </c>
      <c r="B518" s="75" t="s">
        <v>77</v>
      </c>
      <c r="C518" s="75" t="s">
        <v>81</v>
      </c>
      <c r="D518" s="75" t="s">
        <v>3021</v>
      </c>
      <c r="E518" s="76">
        <v>281794161031</v>
      </c>
      <c r="F518" s="75" t="s">
        <v>2326</v>
      </c>
      <c r="G518" s="75" t="s">
        <v>3109</v>
      </c>
      <c r="H518" s="75" t="s">
        <v>3110</v>
      </c>
      <c r="I518" s="75" t="s">
        <v>2329</v>
      </c>
      <c r="J518" s="75" t="s">
        <v>2345</v>
      </c>
      <c r="K518" s="75" t="s">
        <v>2346</v>
      </c>
      <c r="L518" s="75" t="s">
        <v>2041</v>
      </c>
      <c r="M518" s="75"/>
      <c r="N518" s="75"/>
      <c r="O518" s="75"/>
      <c r="P518" s="75"/>
    </row>
    <row r="519" spans="1:16" s="77" customFormat="1" ht="15.75" x14ac:dyDescent="0.25">
      <c r="A519" s="75" t="s">
        <v>77</v>
      </c>
      <c r="B519" s="75" t="s">
        <v>77</v>
      </c>
      <c r="C519" s="75" t="s">
        <v>81</v>
      </c>
      <c r="D519" s="75" t="s">
        <v>3021</v>
      </c>
      <c r="E519" s="76">
        <v>281794161035</v>
      </c>
      <c r="F519" s="75" t="s">
        <v>2326</v>
      </c>
      <c r="G519" s="75" t="s">
        <v>3111</v>
      </c>
      <c r="H519" s="75" t="s">
        <v>3112</v>
      </c>
      <c r="I519" s="75" t="s">
        <v>2329</v>
      </c>
      <c r="J519" s="75" t="s">
        <v>2388</v>
      </c>
      <c r="K519" s="75" t="s">
        <v>2389</v>
      </c>
      <c r="L519" s="75" t="s">
        <v>2041</v>
      </c>
      <c r="M519" s="75"/>
      <c r="N519" s="75"/>
      <c r="O519" s="75"/>
      <c r="P519" s="75"/>
    </row>
    <row r="520" spans="1:16" s="77" customFormat="1" ht="15.75" x14ac:dyDescent="0.25">
      <c r="A520" s="75" t="s">
        <v>77</v>
      </c>
      <c r="B520" s="75" t="s">
        <v>77</v>
      </c>
      <c r="C520" s="75" t="s">
        <v>81</v>
      </c>
      <c r="D520" s="75" t="s">
        <v>3021</v>
      </c>
      <c r="E520" s="76">
        <v>281794161359</v>
      </c>
      <c r="F520" s="75" t="s">
        <v>2326</v>
      </c>
      <c r="G520" s="75" t="s">
        <v>3113</v>
      </c>
      <c r="H520" s="75" t="s">
        <v>3114</v>
      </c>
      <c r="I520" s="75" t="s">
        <v>2336</v>
      </c>
      <c r="J520" s="75" t="s">
        <v>2337</v>
      </c>
      <c r="K520" s="75" t="s">
        <v>2338</v>
      </c>
      <c r="L520" s="75" t="s">
        <v>2041</v>
      </c>
      <c r="M520" s="75"/>
      <c r="N520" s="75"/>
      <c r="O520" s="75"/>
      <c r="P520" s="75"/>
    </row>
    <row r="521" spans="1:16" s="77" customFormat="1" ht="15.75" x14ac:dyDescent="0.25">
      <c r="A521" s="75" t="s">
        <v>77</v>
      </c>
      <c r="B521" s="75" t="s">
        <v>77</v>
      </c>
      <c r="C521" s="75" t="s">
        <v>81</v>
      </c>
      <c r="D521" s="75" t="s">
        <v>3021</v>
      </c>
      <c r="E521" s="76">
        <v>281794161371</v>
      </c>
      <c r="F521" s="75" t="s">
        <v>2326</v>
      </c>
      <c r="G521" s="75" t="s">
        <v>3115</v>
      </c>
      <c r="H521" s="75" t="s">
        <v>3116</v>
      </c>
      <c r="I521" s="75" t="s">
        <v>2329</v>
      </c>
      <c r="J521" s="75" t="s">
        <v>2388</v>
      </c>
      <c r="K521" s="75" t="s">
        <v>2389</v>
      </c>
      <c r="L521" s="75" t="s">
        <v>2041</v>
      </c>
      <c r="M521" s="75"/>
      <c r="N521" s="75"/>
      <c r="O521" s="75"/>
      <c r="P521" s="75"/>
    </row>
    <row r="522" spans="1:16" s="77" customFormat="1" ht="15.75" x14ac:dyDescent="0.25">
      <c r="A522" s="75" t="s">
        <v>77</v>
      </c>
      <c r="B522" s="75" t="s">
        <v>77</v>
      </c>
      <c r="C522" s="75" t="s">
        <v>81</v>
      </c>
      <c r="D522" s="75" t="s">
        <v>3021</v>
      </c>
      <c r="E522" s="76">
        <v>281794161386</v>
      </c>
      <c r="F522" s="75" t="s">
        <v>2326</v>
      </c>
      <c r="G522" s="75" t="s">
        <v>3117</v>
      </c>
      <c r="H522" s="75" t="s">
        <v>3118</v>
      </c>
      <c r="I522" s="75" t="s">
        <v>2349</v>
      </c>
      <c r="J522" s="75" t="s">
        <v>2350</v>
      </c>
      <c r="K522" s="75" t="s">
        <v>2351</v>
      </c>
      <c r="L522" s="75" t="s">
        <v>2041</v>
      </c>
      <c r="M522" s="75"/>
      <c r="N522" s="75"/>
      <c r="O522" s="75"/>
      <c r="P522" s="75"/>
    </row>
    <row r="523" spans="1:16" s="77" customFormat="1" ht="15.75" x14ac:dyDescent="0.25">
      <c r="A523" s="75" t="s">
        <v>77</v>
      </c>
      <c r="B523" s="75" t="s">
        <v>77</v>
      </c>
      <c r="C523" s="75" t="s">
        <v>81</v>
      </c>
      <c r="D523" s="75" t="s">
        <v>3021</v>
      </c>
      <c r="E523" s="76">
        <v>281794161399</v>
      </c>
      <c r="F523" s="75" t="s">
        <v>2326</v>
      </c>
      <c r="G523" s="75" t="s">
        <v>3119</v>
      </c>
      <c r="H523" s="75" t="s">
        <v>3119</v>
      </c>
      <c r="I523" s="75" t="s">
        <v>2329</v>
      </c>
      <c r="J523" s="75" t="s">
        <v>2603</v>
      </c>
      <c r="K523" s="75" t="s">
        <v>2604</v>
      </c>
      <c r="L523" s="75" t="s">
        <v>2041</v>
      </c>
      <c r="M523" s="75"/>
      <c r="N523" s="75"/>
      <c r="O523" s="75"/>
      <c r="P523" s="75"/>
    </row>
    <row r="524" spans="1:16" s="77" customFormat="1" ht="15.75" x14ac:dyDescent="0.25">
      <c r="A524" s="75" t="s">
        <v>77</v>
      </c>
      <c r="B524" s="75" t="s">
        <v>77</v>
      </c>
      <c r="C524" s="75" t="s">
        <v>81</v>
      </c>
      <c r="D524" s="75" t="s">
        <v>3021</v>
      </c>
      <c r="E524" s="76">
        <v>281794161446</v>
      </c>
      <c r="F524" s="75" t="s">
        <v>2326</v>
      </c>
      <c r="G524" s="75" t="s">
        <v>3120</v>
      </c>
      <c r="H524" s="75" t="s">
        <v>3120</v>
      </c>
      <c r="I524" s="75" t="s">
        <v>2329</v>
      </c>
      <c r="J524" s="75" t="s">
        <v>2330</v>
      </c>
      <c r="K524" s="75" t="s">
        <v>2331</v>
      </c>
      <c r="L524" s="75" t="s">
        <v>2041</v>
      </c>
      <c r="M524" s="75"/>
      <c r="N524" s="75"/>
      <c r="O524" s="75"/>
      <c r="P524" s="75"/>
    </row>
    <row r="525" spans="1:16" s="77" customFormat="1" ht="15.75" x14ac:dyDescent="0.25">
      <c r="A525" s="75" t="s">
        <v>77</v>
      </c>
      <c r="B525" s="75" t="s">
        <v>77</v>
      </c>
      <c r="C525" s="75" t="s">
        <v>81</v>
      </c>
      <c r="D525" s="75" t="s">
        <v>3021</v>
      </c>
      <c r="E525" s="76">
        <v>281794161448</v>
      </c>
      <c r="F525" s="75" t="s">
        <v>2326</v>
      </c>
      <c r="G525" s="75" t="s">
        <v>3121</v>
      </c>
      <c r="H525" s="75" t="s">
        <v>3121</v>
      </c>
      <c r="I525" s="75" t="s">
        <v>2329</v>
      </c>
      <c r="J525" s="75" t="s">
        <v>2330</v>
      </c>
      <c r="K525" s="75" t="s">
        <v>2331</v>
      </c>
      <c r="L525" s="75" t="s">
        <v>2041</v>
      </c>
      <c r="M525" s="75"/>
      <c r="N525" s="75"/>
      <c r="O525" s="75"/>
      <c r="P525" s="75"/>
    </row>
    <row r="526" spans="1:16" s="77" customFormat="1" ht="15.75" x14ac:dyDescent="0.25">
      <c r="A526" s="75" t="s">
        <v>77</v>
      </c>
      <c r="B526" s="75" t="s">
        <v>77</v>
      </c>
      <c r="C526" s="75" t="s">
        <v>81</v>
      </c>
      <c r="D526" s="75" t="s">
        <v>3021</v>
      </c>
      <c r="E526" s="76">
        <v>281794161472</v>
      </c>
      <c r="F526" s="75" t="s">
        <v>2326</v>
      </c>
      <c r="G526" s="75" t="s">
        <v>3122</v>
      </c>
      <c r="H526" s="75" t="s">
        <v>3123</v>
      </c>
      <c r="I526" s="75" t="s">
        <v>2349</v>
      </c>
      <c r="J526" s="75" t="s">
        <v>2371</v>
      </c>
      <c r="K526" s="75" t="s">
        <v>2372</v>
      </c>
      <c r="L526" s="75" t="s">
        <v>2041</v>
      </c>
      <c r="M526" s="75"/>
      <c r="N526" s="75"/>
      <c r="O526" s="75"/>
      <c r="P526" s="75"/>
    </row>
    <row r="527" spans="1:16" s="77" customFormat="1" ht="15.75" x14ac:dyDescent="0.25">
      <c r="A527" s="75" t="s">
        <v>82</v>
      </c>
      <c r="B527" s="75" t="s">
        <v>83</v>
      </c>
      <c r="C527" s="75" t="s">
        <v>84</v>
      </c>
      <c r="D527" s="75" t="s">
        <v>3124</v>
      </c>
      <c r="E527" s="76">
        <v>305031292634</v>
      </c>
      <c r="F527" s="75" t="s">
        <v>2326</v>
      </c>
      <c r="G527" s="75" t="s">
        <v>3125</v>
      </c>
      <c r="H527" s="75" t="s">
        <v>3126</v>
      </c>
      <c r="I527" s="75" t="s">
        <v>2329</v>
      </c>
      <c r="J527" s="75" t="s">
        <v>2330</v>
      </c>
      <c r="K527" s="75" t="s">
        <v>2331</v>
      </c>
      <c r="L527" s="75" t="s">
        <v>2041</v>
      </c>
      <c r="M527" s="75"/>
      <c r="N527" s="75"/>
      <c r="O527" s="75"/>
      <c r="P527" s="75"/>
    </row>
    <row r="528" spans="1:16" s="77" customFormat="1" ht="15.75" x14ac:dyDescent="0.25">
      <c r="A528" s="75" t="s">
        <v>82</v>
      </c>
      <c r="B528" s="75" t="s">
        <v>83</v>
      </c>
      <c r="C528" s="75" t="s">
        <v>84</v>
      </c>
      <c r="D528" s="75" t="s">
        <v>3124</v>
      </c>
      <c r="E528" s="76">
        <v>305031292824</v>
      </c>
      <c r="F528" s="75" t="s">
        <v>2326</v>
      </c>
      <c r="G528" s="75" t="s">
        <v>3127</v>
      </c>
      <c r="H528" s="75" t="s">
        <v>3128</v>
      </c>
      <c r="I528" s="75" t="s">
        <v>2349</v>
      </c>
      <c r="J528" s="75" t="s">
        <v>2350</v>
      </c>
      <c r="K528" s="75" t="s">
        <v>2351</v>
      </c>
      <c r="L528" s="75" t="s">
        <v>2041</v>
      </c>
      <c r="M528" s="75"/>
      <c r="N528" s="75"/>
      <c r="O528" s="75"/>
      <c r="P528" s="75"/>
    </row>
    <row r="529" spans="1:16" s="77" customFormat="1" ht="15.75" x14ac:dyDescent="0.25">
      <c r="A529" s="75" t="s">
        <v>82</v>
      </c>
      <c r="B529" s="75" t="s">
        <v>83</v>
      </c>
      <c r="C529" s="75" t="s">
        <v>84</v>
      </c>
      <c r="D529" s="75" t="s">
        <v>3124</v>
      </c>
      <c r="E529" s="76">
        <v>305031292890</v>
      </c>
      <c r="F529" s="75" t="s">
        <v>2326</v>
      </c>
      <c r="G529" s="75" t="s">
        <v>3129</v>
      </c>
      <c r="H529" s="75" t="s">
        <v>3130</v>
      </c>
      <c r="I529" s="75" t="s">
        <v>2349</v>
      </c>
      <c r="J529" s="75" t="s">
        <v>2817</v>
      </c>
      <c r="K529" s="75" t="s">
        <v>2818</v>
      </c>
      <c r="L529" s="75" t="s">
        <v>2041</v>
      </c>
      <c r="M529" s="75"/>
      <c r="N529" s="75"/>
      <c r="O529" s="75"/>
      <c r="P529" s="75"/>
    </row>
    <row r="530" spans="1:16" s="77" customFormat="1" ht="15.75" x14ac:dyDescent="0.25">
      <c r="A530" s="75" t="s">
        <v>82</v>
      </c>
      <c r="B530" s="75" t="s">
        <v>83</v>
      </c>
      <c r="C530" s="75" t="s">
        <v>84</v>
      </c>
      <c r="D530" s="75" t="s">
        <v>3124</v>
      </c>
      <c r="E530" s="76">
        <v>305031293009</v>
      </c>
      <c r="F530" s="75" t="s">
        <v>2326</v>
      </c>
      <c r="G530" s="75" t="s">
        <v>3131</v>
      </c>
      <c r="H530" s="75" t="s">
        <v>3132</v>
      </c>
      <c r="I530" s="75" t="s">
        <v>2329</v>
      </c>
      <c r="J530" s="75" t="s">
        <v>2330</v>
      </c>
      <c r="K530" s="75" t="s">
        <v>2331</v>
      </c>
      <c r="L530" s="75" t="s">
        <v>2041</v>
      </c>
      <c r="M530" s="75"/>
      <c r="N530" s="75"/>
      <c r="O530" s="75"/>
      <c r="P530" s="75"/>
    </row>
    <row r="531" spans="1:16" s="77" customFormat="1" ht="15.75" x14ac:dyDescent="0.25">
      <c r="A531" s="75" t="s">
        <v>82</v>
      </c>
      <c r="B531" s="75" t="s">
        <v>83</v>
      </c>
      <c r="C531" s="75" t="s">
        <v>84</v>
      </c>
      <c r="D531" s="75" t="s">
        <v>3124</v>
      </c>
      <c r="E531" s="76">
        <v>305031293131</v>
      </c>
      <c r="F531" s="75" t="s">
        <v>2326</v>
      </c>
      <c r="G531" s="75" t="s">
        <v>3133</v>
      </c>
      <c r="H531" s="75" t="s">
        <v>3134</v>
      </c>
      <c r="I531" s="75" t="s">
        <v>2396</v>
      </c>
      <c r="J531" s="75" t="s">
        <v>2397</v>
      </c>
      <c r="K531" s="75" t="s">
        <v>2397</v>
      </c>
      <c r="L531" s="75" t="s">
        <v>2041</v>
      </c>
      <c r="M531" s="75"/>
      <c r="N531" s="75"/>
      <c r="O531" s="75"/>
      <c r="P531" s="75"/>
    </row>
    <row r="532" spans="1:16" s="77" customFormat="1" ht="15.75" x14ac:dyDescent="0.25">
      <c r="A532" s="75" t="s">
        <v>82</v>
      </c>
      <c r="B532" s="75">
        <v>0</v>
      </c>
      <c r="C532" s="75">
        <v>0</v>
      </c>
      <c r="D532" s="75">
        <v>0</v>
      </c>
      <c r="E532" s="76">
        <v>305031319340</v>
      </c>
      <c r="F532" s="75" t="s">
        <v>2326</v>
      </c>
      <c r="G532" s="75" t="s">
        <v>3135</v>
      </c>
      <c r="H532" s="75" t="s">
        <v>3136</v>
      </c>
      <c r="I532" s="75" t="s">
        <v>2329</v>
      </c>
      <c r="J532" s="75" t="s">
        <v>2345</v>
      </c>
      <c r="K532" s="75" t="s">
        <v>2346</v>
      </c>
      <c r="L532" s="75" t="s">
        <v>2041</v>
      </c>
      <c r="M532" s="75"/>
      <c r="N532" s="75"/>
      <c r="O532" s="75"/>
      <c r="P532" s="75"/>
    </row>
    <row r="533" spans="1:16" s="77" customFormat="1" ht="15.75" x14ac:dyDescent="0.25">
      <c r="A533" s="75" t="s">
        <v>82</v>
      </c>
      <c r="B533" s="75">
        <v>0</v>
      </c>
      <c r="C533" s="75">
        <v>0</v>
      </c>
      <c r="D533" s="75">
        <v>0</v>
      </c>
      <c r="E533" s="76">
        <v>305031319719</v>
      </c>
      <c r="F533" s="75" t="s">
        <v>2326</v>
      </c>
      <c r="G533" s="75" t="s">
        <v>3137</v>
      </c>
      <c r="H533" s="75" t="s">
        <v>3138</v>
      </c>
      <c r="I533" s="75" t="s">
        <v>2329</v>
      </c>
      <c r="J533" s="75" t="s">
        <v>2364</v>
      </c>
      <c r="K533" s="75" t="s">
        <v>2365</v>
      </c>
      <c r="L533" s="75" t="s">
        <v>2041</v>
      </c>
      <c r="M533" s="75"/>
      <c r="N533" s="75"/>
      <c r="O533" s="75"/>
      <c r="P533" s="75"/>
    </row>
    <row r="534" spans="1:16" s="77" customFormat="1" ht="15.75" x14ac:dyDescent="0.25">
      <c r="A534" s="75" t="s">
        <v>82</v>
      </c>
      <c r="B534" s="75">
        <v>0</v>
      </c>
      <c r="C534" s="75">
        <v>0</v>
      </c>
      <c r="D534" s="75">
        <v>0</v>
      </c>
      <c r="E534" s="76">
        <v>305031319938</v>
      </c>
      <c r="F534" s="75" t="s">
        <v>2326</v>
      </c>
      <c r="G534" s="75" t="s">
        <v>3139</v>
      </c>
      <c r="H534" s="75" t="s">
        <v>3140</v>
      </c>
      <c r="I534" s="75" t="s">
        <v>2349</v>
      </c>
      <c r="J534" s="75" t="s">
        <v>2350</v>
      </c>
      <c r="K534" s="75" t="s">
        <v>2351</v>
      </c>
      <c r="L534" s="75" t="s">
        <v>2041</v>
      </c>
      <c r="M534" s="75"/>
      <c r="N534" s="75"/>
      <c r="O534" s="75"/>
      <c r="P534" s="75"/>
    </row>
    <row r="535" spans="1:16" s="77" customFormat="1" ht="15.75" x14ac:dyDescent="0.25">
      <c r="A535" s="75" t="s">
        <v>82</v>
      </c>
      <c r="B535" s="75">
        <v>0</v>
      </c>
      <c r="C535" s="75">
        <v>0</v>
      </c>
      <c r="D535" s="75">
        <v>0</v>
      </c>
      <c r="E535" s="76">
        <v>305031319979</v>
      </c>
      <c r="F535" s="75" t="s">
        <v>2326</v>
      </c>
      <c r="G535" s="75" t="s">
        <v>3141</v>
      </c>
      <c r="H535" s="75" t="s">
        <v>3142</v>
      </c>
      <c r="I535" s="75" t="s">
        <v>2329</v>
      </c>
      <c r="J535" s="75" t="s">
        <v>2345</v>
      </c>
      <c r="K535" s="75" t="s">
        <v>2346</v>
      </c>
      <c r="L535" s="75" t="s">
        <v>2041</v>
      </c>
      <c r="M535" s="75"/>
      <c r="N535" s="75"/>
      <c r="O535" s="75"/>
      <c r="P535" s="75"/>
    </row>
    <row r="536" spans="1:16" s="77" customFormat="1" ht="15.75" x14ac:dyDescent="0.25">
      <c r="A536" s="75" t="s">
        <v>82</v>
      </c>
      <c r="B536" s="75">
        <v>0</v>
      </c>
      <c r="C536" s="75">
        <v>0</v>
      </c>
      <c r="D536" s="75">
        <v>0</v>
      </c>
      <c r="E536" s="76">
        <v>305031320026</v>
      </c>
      <c r="F536" s="75" t="s">
        <v>2326</v>
      </c>
      <c r="G536" s="75" t="s">
        <v>3143</v>
      </c>
      <c r="H536" s="75" t="s">
        <v>3144</v>
      </c>
      <c r="I536" s="75" t="s">
        <v>2329</v>
      </c>
      <c r="J536" s="75" t="s">
        <v>2330</v>
      </c>
      <c r="K536" s="75" t="s">
        <v>2331</v>
      </c>
      <c r="L536" s="75" t="s">
        <v>2041</v>
      </c>
      <c r="M536" s="75"/>
      <c r="N536" s="75"/>
      <c r="O536" s="75"/>
      <c r="P536" s="75"/>
    </row>
    <row r="537" spans="1:16" s="77" customFormat="1" ht="15.75" x14ac:dyDescent="0.25">
      <c r="A537" s="75" t="s">
        <v>82</v>
      </c>
      <c r="B537" s="75" t="s">
        <v>83</v>
      </c>
      <c r="C537" s="75" t="s">
        <v>85</v>
      </c>
      <c r="D537" s="75" t="s">
        <v>3145</v>
      </c>
      <c r="E537" s="76">
        <v>305040283533</v>
      </c>
      <c r="F537" s="75" t="s">
        <v>2326</v>
      </c>
      <c r="G537" s="75" t="s">
        <v>3146</v>
      </c>
      <c r="H537" s="75" t="s">
        <v>3147</v>
      </c>
      <c r="I537" s="75" t="s">
        <v>2349</v>
      </c>
      <c r="J537" s="75" t="s">
        <v>2817</v>
      </c>
      <c r="K537" s="75" t="s">
        <v>2818</v>
      </c>
      <c r="L537" s="75" t="s">
        <v>2041</v>
      </c>
      <c r="M537" s="75"/>
      <c r="N537" s="75"/>
      <c r="O537" s="75"/>
      <c r="P537" s="75"/>
    </row>
    <row r="538" spans="1:16" s="77" customFormat="1" ht="15.75" x14ac:dyDescent="0.25">
      <c r="A538" s="75" t="s">
        <v>82</v>
      </c>
      <c r="B538" s="75" t="s">
        <v>83</v>
      </c>
      <c r="C538" s="75" t="s">
        <v>85</v>
      </c>
      <c r="D538" s="75" t="s">
        <v>3145</v>
      </c>
      <c r="E538" s="76">
        <v>305040283690</v>
      </c>
      <c r="F538" s="75" t="s">
        <v>2326</v>
      </c>
      <c r="G538" s="75" t="s">
        <v>3148</v>
      </c>
      <c r="H538" s="75" t="s">
        <v>3149</v>
      </c>
      <c r="I538" s="75" t="s">
        <v>2329</v>
      </c>
      <c r="J538" s="75" t="s">
        <v>2603</v>
      </c>
      <c r="K538" s="75" t="s">
        <v>2604</v>
      </c>
      <c r="L538" s="75" t="s">
        <v>2041</v>
      </c>
      <c r="M538" s="75"/>
      <c r="N538" s="75"/>
      <c r="O538" s="75"/>
      <c r="P538" s="75"/>
    </row>
    <row r="539" spans="1:16" s="77" customFormat="1" ht="15.75" x14ac:dyDescent="0.25">
      <c r="A539" s="75" t="s">
        <v>82</v>
      </c>
      <c r="B539" s="75" t="s">
        <v>83</v>
      </c>
      <c r="C539" s="75" t="s">
        <v>85</v>
      </c>
      <c r="D539" s="75" t="s">
        <v>3145</v>
      </c>
      <c r="E539" s="76">
        <v>305040283703</v>
      </c>
      <c r="F539" s="75" t="s">
        <v>2326</v>
      </c>
      <c r="G539" s="75" t="s">
        <v>3150</v>
      </c>
      <c r="H539" s="75" t="s">
        <v>3151</v>
      </c>
      <c r="I539" s="75" t="s">
        <v>2329</v>
      </c>
      <c r="J539" s="75" t="s">
        <v>2345</v>
      </c>
      <c r="K539" s="75" t="s">
        <v>2346</v>
      </c>
      <c r="L539" s="75" t="s">
        <v>2041</v>
      </c>
      <c r="M539" s="75"/>
      <c r="N539" s="75"/>
      <c r="O539" s="75"/>
      <c r="P539" s="75"/>
    </row>
    <row r="540" spans="1:16" s="77" customFormat="1" ht="15.75" x14ac:dyDescent="0.25">
      <c r="A540" s="75" t="s">
        <v>82</v>
      </c>
      <c r="B540" s="75" t="s">
        <v>83</v>
      </c>
      <c r="C540" s="75" t="s">
        <v>85</v>
      </c>
      <c r="D540" s="75" t="s">
        <v>3145</v>
      </c>
      <c r="E540" s="76">
        <v>305040283741</v>
      </c>
      <c r="F540" s="75" t="s">
        <v>2326</v>
      </c>
      <c r="G540" s="75" t="s">
        <v>3152</v>
      </c>
      <c r="H540" s="75" t="s">
        <v>3153</v>
      </c>
      <c r="I540" s="75" t="s">
        <v>2329</v>
      </c>
      <c r="J540" s="75" t="s">
        <v>2345</v>
      </c>
      <c r="K540" s="75" t="s">
        <v>2346</v>
      </c>
      <c r="L540" s="75" t="s">
        <v>2041</v>
      </c>
      <c r="M540" s="75"/>
      <c r="N540" s="75"/>
      <c r="O540" s="75"/>
      <c r="P540" s="75"/>
    </row>
    <row r="541" spans="1:16" s="77" customFormat="1" ht="15.75" x14ac:dyDescent="0.25">
      <c r="A541" s="75" t="s">
        <v>82</v>
      </c>
      <c r="B541" s="75" t="s">
        <v>83</v>
      </c>
      <c r="C541" s="75" t="s">
        <v>85</v>
      </c>
      <c r="D541" s="75" t="s">
        <v>3145</v>
      </c>
      <c r="E541" s="76">
        <v>305040283743</v>
      </c>
      <c r="F541" s="75" t="s">
        <v>2326</v>
      </c>
      <c r="G541" s="75" t="s">
        <v>3154</v>
      </c>
      <c r="H541" s="75" t="s">
        <v>3155</v>
      </c>
      <c r="I541" s="75" t="s">
        <v>2329</v>
      </c>
      <c r="J541" s="75" t="s">
        <v>2345</v>
      </c>
      <c r="K541" s="75" t="s">
        <v>2346</v>
      </c>
      <c r="L541" s="75" t="s">
        <v>2041</v>
      </c>
      <c r="M541" s="75"/>
      <c r="N541" s="75"/>
      <c r="O541" s="75"/>
      <c r="P541" s="75"/>
    </row>
    <row r="542" spans="1:16" s="77" customFormat="1" ht="15.75" x14ac:dyDescent="0.25">
      <c r="A542" s="75" t="s">
        <v>82</v>
      </c>
      <c r="B542" s="75" t="s">
        <v>83</v>
      </c>
      <c r="C542" s="75" t="s">
        <v>86</v>
      </c>
      <c r="D542" s="75" t="s">
        <v>3156</v>
      </c>
      <c r="E542" s="76">
        <v>305107297773</v>
      </c>
      <c r="F542" s="75" t="s">
        <v>2326</v>
      </c>
      <c r="G542" s="75" t="s">
        <v>3157</v>
      </c>
      <c r="H542" s="75" t="s">
        <v>3158</v>
      </c>
      <c r="I542" s="75" t="s">
        <v>2329</v>
      </c>
      <c r="J542" s="75" t="s">
        <v>2330</v>
      </c>
      <c r="K542" s="75" t="s">
        <v>2331</v>
      </c>
      <c r="L542" s="75" t="s">
        <v>2041</v>
      </c>
      <c r="M542" s="75"/>
      <c r="N542" s="75"/>
      <c r="O542" s="75"/>
      <c r="P542" s="75"/>
    </row>
    <row r="543" spans="1:16" s="77" customFormat="1" ht="15.75" x14ac:dyDescent="0.25">
      <c r="A543" s="75" t="s">
        <v>82</v>
      </c>
      <c r="B543" s="75" t="s">
        <v>83</v>
      </c>
      <c r="C543" s="75" t="s">
        <v>86</v>
      </c>
      <c r="D543" s="75" t="s">
        <v>3156</v>
      </c>
      <c r="E543" s="76">
        <v>305107297824</v>
      </c>
      <c r="F543" s="75" t="s">
        <v>2326</v>
      </c>
      <c r="G543" s="75" t="s">
        <v>3159</v>
      </c>
      <c r="H543" s="75" t="s">
        <v>3160</v>
      </c>
      <c r="I543" s="75" t="s">
        <v>2329</v>
      </c>
      <c r="J543" s="75" t="s">
        <v>2345</v>
      </c>
      <c r="K543" s="75" t="s">
        <v>2346</v>
      </c>
      <c r="L543" s="75" t="s">
        <v>2041</v>
      </c>
      <c r="M543" s="75"/>
      <c r="N543" s="75"/>
      <c r="O543" s="75"/>
      <c r="P543" s="75"/>
    </row>
    <row r="544" spans="1:16" s="77" customFormat="1" ht="15.75" x14ac:dyDescent="0.25">
      <c r="A544" s="75" t="s">
        <v>82</v>
      </c>
      <c r="B544" s="75" t="s">
        <v>83</v>
      </c>
      <c r="C544" s="75" t="s">
        <v>86</v>
      </c>
      <c r="D544" s="75" t="s">
        <v>3156</v>
      </c>
      <c r="E544" s="76">
        <v>305107297951</v>
      </c>
      <c r="F544" s="75" t="s">
        <v>2326</v>
      </c>
      <c r="G544" s="75" t="s">
        <v>3161</v>
      </c>
      <c r="H544" s="75" t="s">
        <v>3162</v>
      </c>
      <c r="I544" s="75" t="s">
        <v>2329</v>
      </c>
      <c r="J544" s="75" t="s">
        <v>2330</v>
      </c>
      <c r="K544" s="75" t="s">
        <v>2331</v>
      </c>
      <c r="L544" s="75" t="s">
        <v>2041</v>
      </c>
      <c r="M544" s="75"/>
      <c r="N544" s="75"/>
      <c r="O544" s="75"/>
      <c r="P544" s="75"/>
    </row>
    <row r="545" spans="1:16" s="77" customFormat="1" ht="15.75" x14ac:dyDescent="0.25">
      <c r="A545" s="75" t="s">
        <v>82</v>
      </c>
      <c r="B545" s="75" t="s">
        <v>83</v>
      </c>
      <c r="C545" s="75" t="s">
        <v>86</v>
      </c>
      <c r="D545" s="75" t="s">
        <v>3156</v>
      </c>
      <c r="E545" s="76">
        <v>305107297959</v>
      </c>
      <c r="F545" s="75" t="s">
        <v>2326</v>
      </c>
      <c r="G545" s="75" t="s">
        <v>3163</v>
      </c>
      <c r="H545" s="75" t="s">
        <v>3164</v>
      </c>
      <c r="I545" s="75" t="s">
        <v>2329</v>
      </c>
      <c r="J545" s="75" t="s">
        <v>2345</v>
      </c>
      <c r="K545" s="75" t="s">
        <v>2346</v>
      </c>
      <c r="L545" s="75" t="s">
        <v>2041</v>
      </c>
      <c r="M545" s="75"/>
      <c r="N545" s="75"/>
      <c r="O545" s="75"/>
      <c r="P545" s="75"/>
    </row>
    <row r="546" spans="1:16" s="77" customFormat="1" ht="15.75" x14ac:dyDescent="0.25">
      <c r="A546" s="75" t="s">
        <v>82</v>
      </c>
      <c r="B546" s="75" t="s">
        <v>83</v>
      </c>
      <c r="C546" s="75" t="s">
        <v>86</v>
      </c>
      <c r="D546" s="75" t="s">
        <v>3156</v>
      </c>
      <c r="E546" s="76">
        <v>305107298923</v>
      </c>
      <c r="F546" s="75" t="s">
        <v>2326</v>
      </c>
      <c r="G546" s="75" t="s">
        <v>3165</v>
      </c>
      <c r="H546" s="75" t="s">
        <v>3166</v>
      </c>
      <c r="I546" s="75" t="s">
        <v>2436</v>
      </c>
      <c r="J546" s="75" t="s">
        <v>2437</v>
      </c>
      <c r="K546" s="75" t="s">
        <v>2438</v>
      </c>
      <c r="L546" s="75" t="s">
        <v>2041</v>
      </c>
      <c r="M546" s="75"/>
      <c r="N546" s="75"/>
      <c r="O546" s="75"/>
      <c r="P546" s="75"/>
    </row>
    <row r="547" spans="1:16" s="77" customFormat="1" ht="15.75" x14ac:dyDescent="0.25">
      <c r="A547" s="75" t="s">
        <v>82</v>
      </c>
      <c r="B547" s="75" t="s">
        <v>83</v>
      </c>
      <c r="C547" s="75" t="s">
        <v>87</v>
      </c>
      <c r="D547" s="75" t="s">
        <v>3167</v>
      </c>
      <c r="E547" s="76">
        <v>305120302352</v>
      </c>
      <c r="F547" s="75" t="s">
        <v>2326</v>
      </c>
      <c r="G547" s="75" t="s">
        <v>3168</v>
      </c>
      <c r="H547" s="75" t="s">
        <v>3169</v>
      </c>
      <c r="I547" s="75" t="s">
        <v>2329</v>
      </c>
      <c r="J547" s="75" t="s">
        <v>2345</v>
      </c>
      <c r="K547" s="75" t="s">
        <v>2346</v>
      </c>
      <c r="L547" s="75" t="s">
        <v>2041</v>
      </c>
      <c r="M547" s="75"/>
      <c r="N547" s="75"/>
      <c r="O547" s="75"/>
      <c r="P547" s="75"/>
    </row>
    <row r="548" spans="1:16" s="77" customFormat="1" ht="15.75" x14ac:dyDescent="0.25">
      <c r="A548" s="75" t="s">
        <v>82</v>
      </c>
      <c r="B548" s="75" t="s">
        <v>83</v>
      </c>
      <c r="C548" s="75" t="s">
        <v>87</v>
      </c>
      <c r="D548" s="75" t="s">
        <v>3167</v>
      </c>
      <c r="E548" s="76">
        <v>305120302356</v>
      </c>
      <c r="F548" s="75" t="s">
        <v>2326</v>
      </c>
      <c r="G548" s="75" t="s">
        <v>3170</v>
      </c>
      <c r="H548" s="75" t="s">
        <v>3171</v>
      </c>
      <c r="I548" s="75" t="s">
        <v>2349</v>
      </c>
      <c r="J548" s="75" t="s">
        <v>2817</v>
      </c>
      <c r="K548" s="75" t="s">
        <v>2818</v>
      </c>
      <c r="L548" s="75" t="s">
        <v>2041</v>
      </c>
      <c r="M548" s="75"/>
      <c r="N548" s="75"/>
      <c r="O548" s="75"/>
      <c r="P548" s="75"/>
    </row>
    <row r="549" spans="1:16" s="77" customFormat="1" ht="15.75" x14ac:dyDescent="0.25">
      <c r="A549" s="75" t="s">
        <v>82</v>
      </c>
      <c r="B549" s="75" t="s">
        <v>83</v>
      </c>
      <c r="C549" s="75" t="s">
        <v>87</v>
      </c>
      <c r="D549" s="75" t="s">
        <v>3167</v>
      </c>
      <c r="E549" s="76">
        <v>305120302531</v>
      </c>
      <c r="F549" s="75" t="s">
        <v>2326</v>
      </c>
      <c r="G549" s="75" t="s">
        <v>3172</v>
      </c>
      <c r="H549" s="75" t="s">
        <v>3173</v>
      </c>
      <c r="I549" s="75" t="s">
        <v>2329</v>
      </c>
      <c r="J549" s="75" t="s">
        <v>2345</v>
      </c>
      <c r="K549" s="75" t="s">
        <v>2346</v>
      </c>
      <c r="L549" s="75" t="s">
        <v>2041</v>
      </c>
      <c r="M549" s="75"/>
      <c r="N549" s="75"/>
      <c r="O549" s="75"/>
      <c r="P549" s="75"/>
    </row>
    <row r="550" spans="1:16" s="77" customFormat="1" ht="15.75" x14ac:dyDescent="0.25">
      <c r="A550" s="75" t="s">
        <v>82</v>
      </c>
      <c r="B550" s="75" t="s">
        <v>83</v>
      </c>
      <c r="C550" s="75" t="s">
        <v>87</v>
      </c>
      <c r="D550" s="75" t="s">
        <v>3167</v>
      </c>
      <c r="E550" s="76">
        <v>305120302717</v>
      </c>
      <c r="F550" s="75" t="s">
        <v>2326</v>
      </c>
      <c r="G550" s="75" t="s">
        <v>3174</v>
      </c>
      <c r="H550" s="75" t="s">
        <v>3175</v>
      </c>
      <c r="I550" s="75" t="s">
        <v>2329</v>
      </c>
      <c r="J550" s="75" t="s">
        <v>2330</v>
      </c>
      <c r="K550" s="75" t="s">
        <v>2331</v>
      </c>
      <c r="L550" s="75" t="s">
        <v>2041</v>
      </c>
      <c r="M550" s="75"/>
      <c r="N550" s="75"/>
      <c r="O550" s="75"/>
      <c r="P550" s="75"/>
    </row>
    <row r="551" spans="1:16" s="77" customFormat="1" ht="15.75" x14ac:dyDescent="0.25">
      <c r="A551" s="75" t="s">
        <v>82</v>
      </c>
      <c r="B551" s="75" t="s">
        <v>83</v>
      </c>
      <c r="C551" s="75" t="s">
        <v>87</v>
      </c>
      <c r="D551" s="75" t="s">
        <v>3167</v>
      </c>
      <c r="E551" s="76">
        <v>305120302806</v>
      </c>
      <c r="F551" s="75" t="s">
        <v>2326</v>
      </c>
      <c r="G551" s="75" t="s">
        <v>3176</v>
      </c>
      <c r="H551" s="75" t="s">
        <v>3177</v>
      </c>
      <c r="I551" s="75" t="s">
        <v>2336</v>
      </c>
      <c r="J551" s="75" t="s">
        <v>2337</v>
      </c>
      <c r="K551" s="75" t="s">
        <v>2338</v>
      </c>
      <c r="L551" s="75" t="s">
        <v>2041</v>
      </c>
      <c r="M551" s="75"/>
      <c r="N551" s="75"/>
      <c r="O551" s="75"/>
      <c r="P551" s="75"/>
    </row>
    <row r="552" spans="1:16" s="77" customFormat="1" ht="15.75" x14ac:dyDescent="0.25">
      <c r="A552" s="75" t="s">
        <v>82</v>
      </c>
      <c r="B552" s="75" t="s">
        <v>83</v>
      </c>
      <c r="C552" s="75" t="s">
        <v>87</v>
      </c>
      <c r="D552" s="75" t="s">
        <v>3167</v>
      </c>
      <c r="E552" s="76">
        <v>305120302877</v>
      </c>
      <c r="F552" s="75" t="s">
        <v>2326</v>
      </c>
      <c r="G552" s="75" t="s">
        <v>3178</v>
      </c>
      <c r="H552" s="75" t="s">
        <v>3179</v>
      </c>
      <c r="I552" s="75" t="s">
        <v>2329</v>
      </c>
      <c r="J552" s="75" t="s">
        <v>2388</v>
      </c>
      <c r="K552" s="75" t="s">
        <v>2389</v>
      </c>
      <c r="L552" s="75" t="s">
        <v>2041</v>
      </c>
      <c r="M552" s="75"/>
      <c r="N552" s="75"/>
      <c r="O552" s="75"/>
      <c r="P552" s="75"/>
    </row>
    <row r="553" spans="1:16" s="77" customFormat="1" ht="15.75" x14ac:dyDescent="0.25">
      <c r="A553" s="75" t="s">
        <v>82</v>
      </c>
      <c r="B553" s="75" t="s">
        <v>83</v>
      </c>
      <c r="C553" s="75" t="s">
        <v>87</v>
      </c>
      <c r="D553" s="75" t="s">
        <v>3167</v>
      </c>
      <c r="E553" s="76">
        <v>305120302931</v>
      </c>
      <c r="F553" s="75" t="s">
        <v>2326</v>
      </c>
      <c r="G553" s="75" t="s">
        <v>3180</v>
      </c>
      <c r="H553" s="75" t="s">
        <v>3181</v>
      </c>
      <c r="I553" s="75" t="s">
        <v>2329</v>
      </c>
      <c r="J553" s="75" t="s">
        <v>2330</v>
      </c>
      <c r="K553" s="75" t="s">
        <v>2331</v>
      </c>
      <c r="L553" s="75" t="s">
        <v>2041</v>
      </c>
      <c r="M553" s="75"/>
      <c r="N553" s="75"/>
      <c r="O553" s="75"/>
      <c r="P553" s="75"/>
    </row>
    <row r="554" spans="1:16" s="77" customFormat="1" ht="15.75" x14ac:dyDescent="0.25">
      <c r="A554" s="75" t="s">
        <v>82</v>
      </c>
      <c r="B554" s="75" t="s">
        <v>83</v>
      </c>
      <c r="C554" s="75" t="s">
        <v>87</v>
      </c>
      <c r="D554" s="75" t="s">
        <v>3167</v>
      </c>
      <c r="E554" s="76">
        <v>305120303309</v>
      </c>
      <c r="F554" s="75" t="s">
        <v>2326</v>
      </c>
      <c r="G554" s="75" t="s">
        <v>3182</v>
      </c>
      <c r="H554" s="75" t="s">
        <v>3182</v>
      </c>
      <c r="I554" s="75" t="s">
        <v>2349</v>
      </c>
      <c r="J554" s="75" t="s">
        <v>2817</v>
      </c>
      <c r="K554" s="75" t="s">
        <v>2818</v>
      </c>
      <c r="L554" s="75" t="s">
        <v>2041</v>
      </c>
      <c r="M554" s="75"/>
      <c r="N554" s="75"/>
      <c r="O554" s="75"/>
      <c r="P554" s="75"/>
    </row>
    <row r="555" spans="1:16" s="77" customFormat="1" ht="15.75" x14ac:dyDescent="0.25">
      <c r="A555" s="75" t="s">
        <v>82</v>
      </c>
      <c r="B555" s="75" t="s">
        <v>83</v>
      </c>
      <c r="C555" s="75" t="s">
        <v>87</v>
      </c>
      <c r="D555" s="75" t="s">
        <v>3167</v>
      </c>
      <c r="E555" s="76">
        <v>305120303316</v>
      </c>
      <c r="F555" s="75" t="s">
        <v>2326</v>
      </c>
      <c r="G555" s="75" t="s">
        <v>3183</v>
      </c>
      <c r="H555" s="75" t="s">
        <v>3184</v>
      </c>
      <c r="I555" s="75" t="s">
        <v>2329</v>
      </c>
      <c r="J555" s="75" t="s">
        <v>2345</v>
      </c>
      <c r="K555" s="75" t="s">
        <v>2346</v>
      </c>
      <c r="L555" s="75" t="s">
        <v>2041</v>
      </c>
      <c r="M555" s="75"/>
      <c r="N555" s="75"/>
      <c r="O555" s="75"/>
      <c r="P555" s="75"/>
    </row>
    <row r="556" spans="1:16" s="77" customFormat="1" ht="15.75" x14ac:dyDescent="0.25">
      <c r="A556" s="75" t="s">
        <v>82</v>
      </c>
      <c r="B556" s="75" t="s">
        <v>83</v>
      </c>
      <c r="C556" s="75" t="s">
        <v>87</v>
      </c>
      <c r="D556" s="75" t="s">
        <v>3167</v>
      </c>
      <c r="E556" s="76">
        <v>305120303362</v>
      </c>
      <c r="F556" s="75" t="s">
        <v>2326</v>
      </c>
      <c r="G556" s="75" t="s">
        <v>3185</v>
      </c>
      <c r="H556" s="75" t="s">
        <v>3186</v>
      </c>
      <c r="I556" s="75" t="s">
        <v>2329</v>
      </c>
      <c r="J556" s="75" t="s">
        <v>2345</v>
      </c>
      <c r="K556" s="75" t="s">
        <v>2346</v>
      </c>
      <c r="L556" s="75" t="s">
        <v>2041</v>
      </c>
      <c r="M556" s="75"/>
      <c r="N556" s="75"/>
      <c r="O556" s="75"/>
      <c r="P556" s="75"/>
    </row>
    <row r="557" spans="1:16" s="77" customFormat="1" ht="15.75" x14ac:dyDescent="0.25">
      <c r="A557" s="75" t="s">
        <v>82</v>
      </c>
      <c r="B557" s="75" t="s">
        <v>83</v>
      </c>
      <c r="C557" s="75" t="s">
        <v>87</v>
      </c>
      <c r="D557" s="75" t="s">
        <v>3167</v>
      </c>
      <c r="E557" s="76">
        <v>305120303371</v>
      </c>
      <c r="F557" s="75" t="s">
        <v>2326</v>
      </c>
      <c r="G557" s="75" t="s">
        <v>3187</v>
      </c>
      <c r="H557" s="75" t="s">
        <v>3188</v>
      </c>
      <c r="I557" s="75" t="s">
        <v>2329</v>
      </c>
      <c r="J557" s="75" t="s">
        <v>2345</v>
      </c>
      <c r="K557" s="75" t="s">
        <v>2346</v>
      </c>
      <c r="L557" s="75" t="s">
        <v>2041</v>
      </c>
      <c r="M557" s="75"/>
      <c r="N557" s="75"/>
      <c r="O557" s="75"/>
      <c r="P557" s="75"/>
    </row>
    <row r="558" spans="1:16" s="77" customFormat="1" ht="15.75" x14ac:dyDescent="0.25">
      <c r="A558" s="75" t="s">
        <v>82</v>
      </c>
      <c r="B558" s="75" t="s">
        <v>83</v>
      </c>
      <c r="C558" s="75" t="s">
        <v>87</v>
      </c>
      <c r="D558" s="75" t="s">
        <v>3167</v>
      </c>
      <c r="E558" s="76">
        <v>305120303448</v>
      </c>
      <c r="F558" s="75" t="s">
        <v>2326</v>
      </c>
      <c r="G558" s="75" t="s">
        <v>3189</v>
      </c>
      <c r="H558" s="75" t="s">
        <v>3190</v>
      </c>
      <c r="I558" s="75" t="s">
        <v>2329</v>
      </c>
      <c r="J558" s="75" t="s">
        <v>2603</v>
      </c>
      <c r="K558" s="75" t="s">
        <v>2604</v>
      </c>
      <c r="L558" s="75" t="s">
        <v>2041</v>
      </c>
      <c r="M558" s="75"/>
      <c r="N558" s="75"/>
      <c r="O558" s="75"/>
      <c r="P558" s="75"/>
    </row>
    <row r="559" spans="1:16" s="77" customFormat="1" ht="15.75" x14ac:dyDescent="0.25">
      <c r="A559" s="75" t="s">
        <v>82</v>
      </c>
      <c r="B559" s="75" t="s">
        <v>83</v>
      </c>
      <c r="C559" s="75" t="s">
        <v>88</v>
      </c>
      <c r="D559" s="75" t="s">
        <v>3191</v>
      </c>
      <c r="E559" s="76">
        <v>305154290290</v>
      </c>
      <c r="F559" s="75" t="s">
        <v>2326</v>
      </c>
      <c r="G559" s="75" t="s">
        <v>3192</v>
      </c>
      <c r="H559" s="75" t="s">
        <v>3193</v>
      </c>
      <c r="I559" s="75" t="s">
        <v>2329</v>
      </c>
      <c r="J559" s="75" t="s">
        <v>2330</v>
      </c>
      <c r="K559" s="75" t="s">
        <v>2331</v>
      </c>
      <c r="L559" s="75" t="s">
        <v>2041</v>
      </c>
      <c r="M559" s="75"/>
      <c r="N559" s="75"/>
      <c r="O559" s="75"/>
      <c r="P559" s="75"/>
    </row>
    <row r="560" spans="1:16" s="77" customFormat="1" ht="15.75" x14ac:dyDescent="0.25">
      <c r="A560" s="75" t="s">
        <v>82</v>
      </c>
      <c r="B560" s="75" t="s">
        <v>83</v>
      </c>
      <c r="C560" s="75" t="s">
        <v>88</v>
      </c>
      <c r="D560" s="75" t="s">
        <v>3191</v>
      </c>
      <c r="E560" s="76">
        <v>305154290322</v>
      </c>
      <c r="F560" s="75" t="s">
        <v>2326</v>
      </c>
      <c r="G560" s="75" t="s">
        <v>3194</v>
      </c>
      <c r="H560" s="75" t="s">
        <v>3195</v>
      </c>
      <c r="I560" s="75" t="s">
        <v>2349</v>
      </c>
      <c r="J560" s="75" t="s">
        <v>2817</v>
      </c>
      <c r="K560" s="75" t="s">
        <v>2818</v>
      </c>
      <c r="L560" s="75" t="s">
        <v>2041</v>
      </c>
      <c r="M560" s="75"/>
      <c r="N560" s="75"/>
      <c r="O560" s="75"/>
      <c r="P560" s="75"/>
    </row>
    <row r="561" spans="1:16" s="77" customFormat="1" ht="15.75" x14ac:dyDescent="0.25">
      <c r="A561" s="75" t="s">
        <v>82</v>
      </c>
      <c r="B561" s="75" t="s">
        <v>83</v>
      </c>
      <c r="C561" s="75" t="s">
        <v>88</v>
      </c>
      <c r="D561" s="75" t="s">
        <v>3191</v>
      </c>
      <c r="E561" s="76">
        <v>305154290447</v>
      </c>
      <c r="F561" s="75" t="s">
        <v>2326</v>
      </c>
      <c r="G561" s="75" t="s">
        <v>3196</v>
      </c>
      <c r="H561" s="75" t="s">
        <v>3197</v>
      </c>
      <c r="I561" s="75" t="s">
        <v>2329</v>
      </c>
      <c r="J561" s="75" t="s">
        <v>2345</v>
      </c>
      <c r="K561" s="75" t="s">
        <v>2346</v>
      </c>
      <c r="L561" s="75" t="s">
        <v>2041</v>
      </c>
      <c r="M561" s="75"/>
      <c r="N561" s="75"/>
      <c r="O561" s="75"/>
      <c r="P561" s="75"/>
    </row>
    <row r="562" spans="1:16" s="77" customFormat="1" ht="15.75" x14ac:dyDescent="0.25">
      <c r="A562" s="75" t="s">
        <v>82</v>
      </c>
      <c r="B562" s="75" t="s">
        <v>83</v>
      </c>
      <c r="C562" s="75" t="s">
        <v>88</v>
      </c>
      <c r="D562" s="75" t="s">
        <v>3191</v>
      </c>
      <c r="E562" s="76">
        <v>305154290463</v>
      </c>
      <c r="F562" s="75" t="s">
        <v>2326</v>
      </c>
      <c r="G562" s="75" t="s">
        <v>3198</v>
      </c>
      <c r="H562" s="75" t="s">
        <v>3199</v>
      </c>
      <c r="I562" s="75" t="s">
        <v>2329</v>
      </c>
      <c r="J562" s="75" t="s">
        <v>2345</v>
      </c>
      <c r="K562" s="75" t="s">
        <v>2346</v>
      </c>
      <c r="L562" s="75" t="s">
        <v>2041</v>
      </c>
      <c r="M562" s="75"/>
      <c r="N562" s="75"/>
      <c r="O562" s="75"/>
      <c r="P562" s="75"/>
    </row>
    <row r="563" spans="1:16" s="77" customFormat="1" ht="15.75" x14ac:dyDescent="0.25">
      <c r="A563" s="75" t="s">
        <v>82</v>
      </c>
      <c r="B563" s="75" t="s">
        <v>83</v>
      </c>
      <c r="C563" s="75" t="s">
        <v>88</v>
      </c>
      <c r="D563" s="75" t="s">
        <v>3191</v>
      </c>
      <c r="E563" s="76">
        <v>305154290480</v>
      </c>
      <c r="F563" s="75" t="s">
        <v>2326</v>
      </c>
      <c r="G563" s="75" t="s">
        <v>3200</v>
      </c>
      <c r="H563" s="75" t="s">
        <v>3200</v>
      </c>
      <c r="I563" s="75" t="s">
        <v>2336</v>
      </c>
      <c r="J563" s="75" t="s">
        <v>2337</v>
      </c>
      <c r="K563" s="75" t="s">
        <v>2338</v>
      </c>
      <c r="L563" s="75" t="s">
        <v>2041</v>
      </c>
      <c r="M563" s="75"/>
      <c r="N563" s="75"/>
      <c r="O563" s="75"/>
      <c r="P563" s="75"/>
    </row>
    <row r="564" spans="1:16" s="77" customFormat="1" ht="15.75" x14ac:dyDescent="0.25">
      <c r="A564" s="75" t="s">
        <v>82</v>
      </c>
      <c r="B564" s="75" t="s">
        <v>83</v>
      </c>
      <c r="C564" s="75" t="s">
        <v>88</v>
      </c>
      <c r="D564" s="75" t="s">
        <v>3191</v>
      </c>
      <c r="E564" s="76">
        <v>305154290481</v>
      </c>
      <c r="F564" s="75" t="s">
        <v>2326</v>
      </c>
      <c r="G564" s="75" t="s">
        <v>3201</v>
      </c>
      <c r="H564" s="75" t="s">
        <v>3202</v>
      </c>
      <c r="I564" s="75" t="s">
        <v>2329</v>
      </c>
      <c r="J564" s="75" t="s">
        <v>2330</v>
      </c>
      <c r="K564" s="75" t="s">
        <v>2331</v>
      </c>
      <c r="L564" s="75" t="s">
        <v>2041</v>
      </c>
      <c r="M564" s="75"/>
      <c r="N564" s="75"/>
      <c r="O564" s="75"/>
      <c r="P564" s="75"/>
    </row>
    <row r="565" spans="1:16" s="77" customFormat="1" ht="15.75" x14ac:dyDescent="0.25">
      <c r="A565" s="75" t="s">
        <v>82</v>
      </c>
      <c r="B565" s="75" t="s">
        <v>83</v>
      </c>
      <c r="C565" s="75" t="s">
        <v>88</v>
      </c>
      <c r="D565" s="75" t="s">
        <v>3191</v>
      </c>
      <c r="E565" s="76">
        <v>305154290488</v>
      </c>
      <c r="F565" s="75" t="s">
        <v>2326</v>
      </c>
      <c r="G565" s="75" t="s">
        <v>3203</v>
      </c>
      <c r="H565" s="75" t="s">
        <v>3204</v>
      </c>
      <c r="I565" s="75" t="s">
        <v>2336</v>
      </c>
      <c r="J565" s="75" t="s">
        <v>2337</v>
      </c>
      <c r="K565" s="75" t="s">
        <v>2338</v>
      </c>
      <c r="L565" s="75" t="s">
        <v>2041</v>
      </c>
      <c r="M565" s="75"/>
      <c r="N565" s="75"/>
      <c r="O565" s="75"/>
      <c r="P565" s="75"/>
    </row>
    <row r="566" spans="1:16" s="77" customFormat="1" ht="15.75" x14ac:dyDescent="0.25">
      <c r="A566" s="75" t="s">
        <v>82</v>
      </c>
      <c r="B566" s="75" t="s">
        <v>83</v>
      </c>
      <c r="C566" s="75" t="s">
        <v>88</v>
      </c>
      <c r="D566" s="75" t="s">
        <v>3191</v>
      </c>
      <c r="E566" s="76">
        <v>305154290489</v>
      </c>
      <c r="F566" s="75" t="s">
        <v>2326</v>
      </c>
      <c r="G566" s="75" t="s">
        <v>3205</v>
      </c>
      <c r="H566" s="75" t="s">
        <v>3206</v>
      </c>
      <c r="I566" s="75" t="s">
        <v>2329</v>
      </c>
      <c r="J566" s="75" t="s">
        <v>2345</v>
      </c>
      <c r="K566" s="75" t="s">
        <v>2346</v>
      </c>
      <c r="L566" s="75" t="s">
        <v>2041</v>
      </c>
      <c r="M566" s="75"/>
      <c r="N566" s="75"/>
      <c r="O566" s="75"/>
      <c r="P566" s="75"/>
    </row>
    <row r="567" spans="1:16" s="77" customFormat="1" ht="15.75" x14ac:dyDescent="0.25">
      <c r="A567" s="75" t="s">
        <v>82</v>
      </c>
      <c r="B567" s="75" t="s">
        <v>83</v>
      </c>
      <c r="C567" s="75" t="s">
        <v>89</v>
      </c>
      <c r="D567" s="75" t="s">
        <v>3207</v>
      </c>
      <c r="E567" s="76">
        <v>305250297692</v>
      </c>
      <c r="F567" s="75" t="s">
        <v>2326</v>
      </c>
      <c r="G567" s="75" t="s">
        <v>3208</v>
      </c>
      <c r="H567" s="75" t="s">
        <v>3209</v>
      </c>
      <c r="I567" s="75" t="s">
        <v>2329</v>
      </c>
      <c r="J567" s="75" t="s">
        <v>2388</v>
      </c>
      <c r="K567" s="75" t="s">
        <v>2389</v>
      </c>
      <c r="L567" s="75" t="s">
        <v>2041</v>
      </c>
      <c r="M567" s="75"/>
      <c r="N567" s="75"/>
      <c r="O567" s="75"/>
      <c r="P567" s="75"/>
    </row>
    <row r="568" spans="1:16" s="77" customFormat="1" ht="15.75" x14ac:dyDescent="0.25">
      <c r="A568" s="75" t="s">
        <v>82</v>
      </c>
      <c r="B568" s="75" t="s">
        <v>83</v>
      </c>
      <c r="C568" s="75" t="s">
        <v>89</v>
      </c>
      <c r="D568" s="75" t="s">
        <v>3207</v>
      </c>
      <c r="E568" s="76">
        <v>305250297730</v>
      </c>
      <c r="F568" s="75" t="s">
        <v>2326</v>
      </c>
      <c r="G568" s="75" t="s">
        <v>3210</v>
      </c>
      <c r="H568" s="75" t="s">
        <v>3211</v>
      </c>
      <c r="I568" s="75" t="s">
        <v>2336</v>
      </c>
      <c r="J568" s="75" t="s">
        <v>2337</v>
      </c>
      <c r="K568" s="75" t="s">
        <v>2338</v>
      </c>
      <c r="L568" s="75" t="s">
        <v>2041</v>
      </c>
      <c r="M568" s="75"/>
      <c r="N568" s="75"/>
      <c r="O568" s="75"/>
      <c r="P568" s="75"/>
    </row>
    <row r="569" spans="1:16" s="77" customFormat="1" ht="15.75" x14ac:dyDescent="0.25">
      <c r="A569" s="75" t="s">
        <v>82</v>
      </c>
      <c r="B569" s="75" t="s">
        <v>83</v>
      </c>
      <c r="C569" s="75" t="s">
        <v>89</v>
      </c>
      <c r="D569" s="75" t="s">
        <v>3207</v>
      </c>
      <c r="E569" s="76">
        <v>305250297823</v>
      </c>
      <c r="F569" s="75" t="s">
        <v>2326</v>
      </c>
      <c r="G569" s="75" t="s">
        <v>3212</v>
      </c>
      <c r="H569" s="75" t="s">
        <v>3213</v>
      </c>
      <c r="I569" s="75" t="s">
        <v>2329</v>
      </c>
      <c r="J569" s="75" t="s">
        <v>2345</v>
      </c>
      <c r="K569" s="75" t="s">
        <v>2346</v>
      </c>
      <c r="L569" s="75" t="s">
        <v>2041</v>
      </c>
      <c r="M569" s="75"/>
      <c r="N569" s="75"/>
      <c r="O569" s="75"/>
      <c r="P569" s="75"/>
    </row>
    <row r="570" spans="1:16" s="77" customFormat="1" ht="15.75" x14ac:dyDescent="0.25">
      <c r="A570" s="75" t="s">
        <v>82</v>
      </c>
      <c r="B570" s="75" t="s">
        <v>83</v>
      </c>
      <c r="C570" s="75" t="s">
        <v>89</v>
      </c>
      <c r="D570" s="75" t="s">
        <v>3207</v>
      </c>
      <c r="E570" s="76">
        <v>305250297861</v>
      </c>
      <c r="F570" s="75" t="s">
        <v>2326</v>
      </c>
      <c r="G570" s="75" t="s">
        <v>3214</v>
      </c>
      <c r="H570" s="75" t="s">
        <v>3215</v>
      </c>
      <c r="I570" s="75" t="s">
        <v>2349</v>
      </c>
      <c r="J570" s="75" t="s">
        <v>2817</v>
      </c>
      <c r="K570" s="75" t="s">
        <v>2818</v>
      </c>
      <c r="L570" s="75" t="s">
        <v>2041</v>
      </c>
      <c r="M570" s="75"/>
      <c r="N570" s="75"/>
      <c r="O570" s="75"/>
      <c r="P570" s="75"/>
    </row>
    <row r="571" spans="1:16" s="77" customFormat="1" ht="15.75" x14ac:dyDescent="0.25">
      <c r="A571" s="75" t="s">
        <v>82</v>
      </c>
      <c r="B571" s="75" t="s">
        <v>83</v>
      </c>
      <c r="C571" s="75" t="s">
        <v>89</v>
      </c>
      <c r="D571" s="75" t="s">
        <v>3207</v>
      </c>
      <c r="E571" s="76">
        <v>305250297876</v>
      </c>
      <c r="F571" s="75" t="s">
        <v>2326</v>
      </c>
      <c r="G571" s="75" t="s">
        <v>3216</v>
      </c>
      <c r="H571" s="75" t="s">
        <v>3217</v>
      </c>
      <c r="I571" s="75" t="s">
        <v>2329</v>
      </c>
      <c r="J571" s="75" t="s">
        <v>2345</v>
      </c>
      <c r="K571" s="75" t="s">
        <v>2346</v>
      </c>
      <c r="L571" s="75" t="s">
        <v>2041</v>
      </c>
      <c r="M571" s="75"/>
      <c r="N571" s="75"/>
      <c r="O571" s="75"/>
      <c r="P571" s="75"/>
    </row>
    <row r="572" spans="1:16" s="77" customFormat="1" ht="15.75" x14ac:dyDescent="0.25">
      <c r="A572" s="75" t="s">
        <v>82</v>
      </c>
      <c r="B572" s="75" t="s">
        <v>83</v>
      </c>
      <c r="C572" s="75" t="s">
        <v>89</v>
      </c>
      <c r="D572" s="75" t="s">
        <v>3207</v>
      </c>
      <c r="E572" s="76">
        <v>305250297889</v>
      </c>
      <c r="F572" s="75" t="s">
        <v>2326</v>
      </c>
      <c r="G572" s="75" t="s">
        <v>3218</v>
      </c>
      <c r="H572" s="75" t="s">
        <v>3219</v>
      </c>
      <c r="I572" s="75" t="s">
        <v>2329</v>
      </c>
      <c r="J572" s="75" t="s">
        <v>2345</v>
      </c>
      <c r="K572" s="75" t="s">
        <v>2346</v>
      </c>
      <c r="L572" s="75" t="s">
        <v>2041</v>
      </c>
      <c r="M572" s="75"/>
      <c r="N572" s="75"/>
      <c r="O572" s="75"/>
      <c r="P572" s="75"/>
    </row>
    <row r="573" spans="1:16" s="77" customFormat="1" ht="15.75" x14ac:dyDescent="0.25">
      <c r="A573" s="75" t="s">
        <v>82</v>
      </c>
      <c r="B573" s="75" t="s">
        <v>83</v>
      </c>
      <c r="C573" s="75" t="s">
        <v>89</v>
      </c>
      <c r="D573" s="75" t="s">
        <v>3207</v>
      </c>
      <c r="E573" s="76">
        <v>305250297904</v>
      </c>
      <c r="F573" s="75" t="s">
        <v>2326</v>
      </c>
      <c r="G573" s="75" t="s">
        <v>3220</v>
      </c>
      <c r="H573" s="75" t="s">
        <v>3221</v>
      </c>
      <c r="I573" s="75" t="s">
        <v>2336</v>
      </c>
      <c r="J573" s="75" t="s">
        <v>2337</v>
      </c>
      <c r="K573" s="75" t="s">
        <v>2338</v>
      </c>
      <c r="L573" s="75" t="s">
        <v>2041</v>
      </c>
      <c r="M573" s="75"/>
      <c r="N573" s="75"/>
      <c r="O573" s="75"/>
      <c r="P573" s="75"/>
    </row>
    <row r="574" spans="1:16" s="77" customFormat="1" ht="15.75" x14ac:dyDescent="0.25">
      <c r="A574" s="75" t="s">
        <v>82</v>
      </c>
      <c r="B574" s="75" t="s">
        <v>83</v>
      </c>
      <c r="C574" s="75" t="s">
        <v>89</v>
      </c>
      <c r="D574" s="75" t="s">
        <v>3207</v>
      </c>
      <c r="E574" s="76">
        <v>305250297914</v>
      </c>
      <c r="F574" s="75" t="s">
        <v>2326</v>
      </c>
      <c r="G574" s="75" t="s">
        <v>3222</v>
      </c>
      <c r="H574" s="75" t="s">
        <v>3223</v>
      </c>
      <c r="I574" s="75" t="s">
        <v>2329</v>
      </c>
      <c r="J574" s="75" t="s">
        <v>2345</v>
      </c>
      <c r="K574" s="75" t="s">
        <v>2346</v>
      </c>
      <c r="L574" s="75" t="s">
        <v>2041</v>
      </c>
      <c r="M574" s="75"/>
      <c r="N574" s="75"/>
      <c r="O574" s="75"/>
      <c r="P574" s="75"/>
    </row>
    <row r="575" spans="1:16" s="77" customFormat="1" ht="15.75" x14ac:dyDescent="0.25">
      <c r="A575" s="75" t="s">
        <v>82</v>
      </c>
      <c r="B575" s="75" t="s">
        <v>83</v>
      </c>
      <c r="C575" s="75" t="s">
        <v>90</v>
      </c>
      <c r="D575" s="75" t="s">
        <v>3224</v>
      </c>
      <c r="E575" s="76">
        <v>305361305452</v>
      </c>
      <c r="F575" s="75" t="s">
        <v>2326</v>
      </c>
      <c r="G575" s="75" t="s">
        <v>3225</v>
      </c>
      <c r="H575" s="75" t="s">
        <v>3226</v>
      </c>
      <c r="I575" s="75" t="s">
        <v>2349</v>
      </c>
      <c r="J575" s="75" t="s">
        <v>2817</v>
      </c>
      <c r="K575" s="75" t="s">
        <v>2818</v>
      </c>
      <c r="L575" s="75" t="s">
        <v>2041</v>
      </c>
      <c r="M575" s="75"/>
      <c r="N575" s="75"/>
      <c r="O575" s="75"/>
      <c r="P575" s="75"/>
    </row>
    <row r="576" spans="1:16" s="77" customFormat="1" ht="15.75" x14ac:dyDescent="0.25">
      <c r="A576" s="75" t="s">
        <v>82</v>
      </c>
      <c r="B576" s="75" t="s">
        <v>83</v>
      </c>
      <c r="C576" s="75" t="s">
        <v>90</v>
      </c>
      <c r="D576" s="75" t="s">
        <v>3224</v>
      </c>
      <c r="E576" s="76">
        <v>305361305462</v>
      </c>
      <c r="F576" s="75" t="s">
        <v>2326</v>
      </c>
      <c r="G576" s="75" t="s">
        <v>3227</v>
      </c>
      <c r="H576" s="75" t="s">
        <v>3228</v>
      </c>
      <c r="I576" s="75" t="s">
        <v>2329</v>
      </c>
      <c r="J576" s="75" t="s">
        <v>2330</v>
      </c>
      <c r="K576" s="75" t="s">
        <v>2331</v>
      </c>
      <c r="L576" s="75" t="s">
        <v>2041</v>
      </c>
      <c r="M576" s="75"/>
      <c r="N576" s="75"/>
      <c r="O576" s="75"/>
      <c r="P576" s="75"/>
    </row>
    <row r="577" spans="1:16" s="77" customFormat="1" ht="15.75" x14ac:dyDescent="0.25">
      <c r="A577" s="75" t="s">
        <v>82</v>
      </c>
      <c r="B577" s="75" t="s">
        <v>83</v>
      </c>
      <c r="C577" s="75" t="s">
        <v>90</v>
      </c>
      <c r="D577" s="75" t="s">
        <v>3224</v>
      </c>
      <c r="E577" s="76">
        <v>305361305526</v>
      </c>
      <c r="F577" s="75" t="s">
        <v>2326</v>
      </c>
      <c r="G577" s="75" t="s">
        <v>3229</v>
      </c>
      <c r="H577" s="75" t="s">
        <v>3230</v>
      </c>
      <c r="I577" s="75" t="s">
        <v>2329</v>
      </c>
      <c r="J577" s="75" t="s">
        <v>2345</v>
      </c>
      <c r="K577" s="75" t="s">
        <v>2346</v>
      </c>
      <c r="L577" s="75" t="s">
        <v>2041</v>
      </c>
      <c r="M577" s="75"/>
      <c r="N577" s="75"/>
      <c r="O577" s="75"/>
      <c r="P577" s="75"/>
    </row>
    <row r="578" spans="1:16" s="77" customFormat="1" ht="15.75" x14ac:dyDescent="0.25">
      <c r="A578" s="75" t="s">
        <v>82</v>
      </c>
      <c r="B578" s="75" t="s">
        <v>83</v>
      </c>
      <c r="C578" s="75" t="s">
        <v>90</v>
      </c>
      <c r="D578" s="75" t="s">
        <v>3224</v>
      </c>
      <c r="E578" s="76">
        <v>305361305585</v>
      </c>
      <c r="F578" s="75" t="s">
        <v>2326</v>
      </c>
      <c r="G578" s="75" t="s">
        <v>3231</v>
      </c>
      <c r="H578" s="75" t="s">
        <v>3232</v>
      </c>
      <c r="I578" s="75" t="s">
        <v>2329</v>
      </c>
      <c r="J578" s="75" t="s">
        <v>2345</v>
      </c>
      <c r="K578" s="75" t="s">
        <v>2346</v>
      </c>
      <c r="L578" s="75" t="s">
        <v>2041</v>
      </c>
      <c r="M578" s="75"/>
      <c r="N578" s="75"/>
      <c r="O578" s="75"/>
      <c r="P578" s="75"/>
    </row>
    <row r="579" spans="1:16" s="77" customFormat="1" ht="15.75" x14ac:dyDescent="0.25">
      <c r="A579" s="75" t="s">
        <v>82</v>
      </c>
      <c r="B579" s="75" t="s">
        <v>83</v>
      </c>
      <c r="C579" s="75" t="s">
        <v>90</v>
      </c>
      <c r="D579" s="75" t="s">
        <v>3224</v>
      </c>
      <c r="E579" s="76">
        <v>305361305602</v>
      </c>
      <c r="F579" s="75" t="s">
        <v>2326</v>
      </c>
      <c r="G579" s="75" t="s">
        <v>3233</v>
      </c>
      <c r="H579" s="75" t="s">
        <v>3234</v>
      </c>
      <c r="I579" s="75" t="s">
        <v>2329</v>
      </c>
      <c r="J579" s="75" t="s">
        <v>2345</v>
      </c>
      <c r="K579" s="75" t="s">
        <v>2346</v>
      </c>
      <c r="L579" s="75" t="s">
        <v>2041</v>
      </c>
      <c r="M579" s="75"/>
      <c r="N579" s="75"/>
      <c r="O579" s="75"/>
      <c r="P579" s="75"/>
    </row>
    <row r="580" spans="1:16" s="77" customFormat="1" ht="15.75" x14ac:dyDescent="0.25">
      <c r="A580" s="75" t="s">
        <v>82</v>
      </c>
      <c r="B580" s="75" t="s">
        <v>83</v>
      </c>
      <c r="C580" s="75" t="s">
        <v>90</v>
      </c>
      <c r="D580" s="75" t="s">
        <v>3224</v>
      </c>
      <c r="E580" s="76">
        <v>305361305619</v>
      </c>
      <c r="F580" s="75" t="s">
        <v>2326</v>
      </c>
      <c r="G580" s="75" t="s">
        <v>3235</v>
      </c>
      <c r="H580" s="75" t="s">
        <v>3236</v>
      </c>
      <c r="I580" s="75" t="s">
        <v>2329</v>
      </c>
      <c r="J580" s="75" t="s">
        <v>2345</v>
      </c>
      <c r="K580" s="75" t="s">
        <v>2346</v>
      </c>
      <c r="L580" s="75" t="s">
        <v>2041</v>
      </c>
      <c r="M580" s="75"/>
      <c r="N580" s="75"/>
      <c r="O580" s="75"/>
      <c r="P580" s="75"/>
    </row>
    <row r="581" spans="1:16" s="77" customFormat="1" ht="15.75" x14ac:dyDescent="0.25">
      <c r="A581" s="75" t="s">
        <v>82</v>
      </c>
      <c r="B581" s="75" t="s">
        <v>83</v>
      </c>
      <c r="C581" s="75" t="s">
        <v>90</v>
      </c>
      <c r="D581" s="75" t="s">
        <v>3224</v>
      </c>
      <c r="E581" s="76">
        <v>305361305892</v>
      </c>
      <c r="F581" s="75" t="s">
        <v>2326</v>
      </c>
      <c r="G581" s="75" t="s">
        <v>3237</v>
      </c>
      <c r="H581" s="75" t="s">
        <v>3238</v>
      </c>
      <c r="I581" s="75" t="s">
        <v>2329</v>
      </c>
      <c r="J581" s="75" t="s">
        <v>2330</v>
      </c>
      <c r="K581" s="75" t="s">
        <v>2331</v>
      </c>
      <c r="L581" s="75" t="s">
        <v>2041</v>
      </c>
      <c r="M581" s="75"/>
      <c r="N581" s="75"/>
      <c r="O581" s="75"/>
      <c r="P581" s="75"/>
    </row>
    <row r="582" spans="1:16" s="77" customFormat="1" ht="15.75" x14ac:dyDescent="0.25">
      <c r="A582" s="75" t="s">
        <v>82</v>
      </c>
      <c r="B582" s="75" t="s">
        <v>83</v>
      </c>
      <c r="C582" s="75" t="s">
        <v>90</v>
      </c>
      <c r="D582" s="75" t="s">
        <v>3224</v>
      </c>
      <c r="E582" s="76">
        <v>305361306066</v>
      </c>
      <c r="F582" s="75" t="s">
        <v>2326</v>
      </c>
      <c r="G582" s="75" t="s">
        <v>3239</v>
      </c>
      <c r="H582" s="75" t="s">
        <v>3240</v>
      </c>
      <c r="I582" s="75" t="s">
        <v>2329</v>
      </c>
      <c r="J582" s="75" t="s">
        <v>2603</v>
      </c>
      <c r="K582" s="75" t="s">
        <v>2604</v>
      </c>
      <c r="L582" s="75" t="s">
        <v>2041</v>
      </c>
      <c r="M582" s="75"/>
      <c r="N582" s="75"/>
      <c r="O582" s="75"/>
      <c r="P582" s="75"/>
    </row>
    <row r="583" spans="1:16" s="77" customFormat="1" ht="15.75" x14ac:dyDescent="0.25">
      <c r="A583" s="75" t="s">
        <v>82</v>
      </c>
      <c r="B583" s="75" t="s">
        <v>83</v>
      </c>
      <c r="C583" s="75" t="s">
        <v>90</v>
      </c>
      <c r="D583" s="75" t="s">
        <v>3224</v>
      </c>
      <c r="E583" s="76">
        <v>305361306070</v>
      </c>
      <c r="F583" s="75" t="s">
        <v>2326</v>
      </c>
      <c r="G583" s="75" t="s">
        <v>3241</v>
      </c>
      <c r="H583" s="75" t="s">
        <v>3242</v>
      </c>
      <c r="I583" s="75" t="s">
        <v>2329</v>
      </c>
      <c r="J583" s="75" t="s">
        <v>2345</v>
      </c>
      <c r="K583" s="75" t="s">
        <v>2346</v>
      </c>
      <c r="L583" s="75" t="s">
        <v>2041</v>
      </c>
      <c r="M583" s="75"/>
      <c r="N583" s="75"/>
      <c r="O583" s="75"/>
      <c r="P583" s="75"/>
    </row>
    <row r="584" spans="1:16" s="77" customFormat="1" ht="15.75" x14ac:dyDescent="0.25">
      <c r="A584" s="75" t="s">
        <v>82</v>
      </c>
      <c r="B584" s="75" t="s">
        <v>83</v>
      </c>
      <c r="C584" s="75" t="s">
        <v>90</v>
      </c>
      <c r="D584" s="75" t="s">
        <v>3224</v>
      </c>
      <c r="E584" s="76">
        <v>305361306388</v>
      </c>
      <c r="F584" s="75" t="s">
        <v>2326</v>
      </c>
      <c r="G584" s="75" t="s">
        <v>3243</v>
      </c>
      <c r="H584" s="75" t="s">
        <v>3243</v>
      </c>
      <c r="I584" s="75" t="s">
        <v>2349</v>
      </c>
      <c r="J584" s="75" t="s">
        <v>2817</v>
      </c>
      <c r="K584" s="75" t="s">
        <v>2818</v>
      </c>
      <c r="L584" s="75" t="s">
        <v>2041</v>
      </c>
      <c r="M584" s="75"/>
      <c r="N584" s="75"/>
      <c r="O584" s="75"/>
      <c r="P584" s="75"/>
    </row>
    <row r="585" spans="1:16" s="77" customFormat="1" ht="15.75" x14ac:dyDescent="0.25">
      <c r="A585" s="75" t="s">
        <v>82</v>
      </c>
      <c r="B585" s="75" t="s">
        <v>83</v>
      </c>
      <c r="C585" s="75" t="s">
        <v>91</v>
      </c>
      <c r="D585" s="75" t="s">
        <v>3244</v>
      </c>
      <c r="E585" s="76">
        <v>305495292327</v>
      </c>
      <c r="F585" s="75" t="s">
        <v>2326</v>
      </c>
      <c r="G585" s="75" t="s">
        <v>3245</v>
      </c>
      <c r="H585" s="75" t="s">
        <v>3246</v>
      </c>
      <c r="I585" s="75" t="s">
        <v>2329</v>
      </c>
      <c r="J585" s="75" t="s">
        <v>2603</v>
      </c>
      <c r="K585" s="75" t="s">
        <v>2604</v>
      </c>
      <c r="L585" s="75" t="s">
        <v>2041</v>
      </c>
      <c r="M585" s="75"/>
      <c r="N585" s="75"/>
      <c r="O585" s="75"/>
      <c r="P585" s="75"/>
    </row>
    <row r="586" spans="1:16" s="77" customFormat="1" ht="15.75" x14ac:dyDescent="0.25">
      <c r="A586" s="75" t="s">
        <v>82</v>
      </c>
      <c r="B586" s="75" t="s">
        <v>83</v>
      </c>
      <c r="C586" s="75" t="s">
        <v>91</v>
      </c>
      <c r="D586" s="75" t="s">
        <v>3244</v>
      </c>
      <c r="E586" s="76">
        <v>305495292550</v>
      </c>
      <c r="F586" s="75" t="s">
        <v>2326</v>
      </c>
      <c r="G586" s="75" t="s">
        <v>3247</v>
      </c>
      <c r="H586" s="75" t="s">
        <v>3248</v>
      </c>
      <c r="I586" s="75" t="s">
        <v>2349</v>
      </c>
      <c r="J586" s="75" t="s">
        <v>2817</v>
      </c>
      <c r="K586" s="75" t="s">
        <v>2818</v>
      </c>
      <c r="L586" s="75" t="s">
        <v>2041</v>
      </c>
      <c r="M586" s="75"/>
      <c r="N586" s="75"/>
      <c r="O586" s="75"/>
      <c r="P586" s="75"/>
    </row>
    <row r="587" spans="1:16" s="77" customFormat="1" ht="15.75" x14ac:dyDescent="0.25">
      <c r="A587" s="75" t="s">
        <v>82</v>
      </c>
      <c r="B587" s="75" t="s">
        <v>83</v>
      </c>
      <c r="C587" s="75" t="s">
        <v>91</v>
      </c>
      <c r="D587" s="75" t="s">
        <v>3244</v>
      </c>
      <c r="E587" s="76">
        <v>305495292690</v>
      </c>
      <c r="F587" s="75" t="s">
        <v>2326</v>
      </c>
      <c r="G587" s="75" t="s">
        <v>3249</v>
      </c>
      <c r="H587" s="75" t="s">
        <v>3250</v>
      </c>
      <c r="I587" s="75" t="s">
        <v>2329</v>
      </c>
      <c r="J587" s="75" t="s">
        <v>2330</v>
      </c>
      <c r="K587" s="75" t="s">
        <v>2331</v>
      </c>
      <c r="L587" s="75" t="s">
        <v>2041</v>
      </c>
      <c r="M587" s="75"/>
      <c r="N587" s="75"/>
      <c r="O587" s="75"/>
      <c r="P587" s="75"/>
    </row>
    <row r="588" spans="1:16" s="77" customFormat="1" ht="15.75" x14ac:dyDescent="0.25">
      <c r="A588" s="75" t="s">
        <v>82</v>
      </c>
      <c r="B588" s="75" t="s">
        <v>83</v>
      </c>
      <c r="C588" s="75" t="s">
        <v>91</v>
      </c>
      <c r="D588" s="75" t="s">
        <v>3244</v>
      </c>
      <c r="E588" s="76">
        <v>305495292724</v>
      </c>
      <c r="F588" s="75" t="s">
        <v>2326</v>
      </c>
      <c r="G588" s="75" t="s">
        <v>3251</v>
      </c>
      <c r="H588" s="75" t="s">
        <v>3252</v>
      </c>
      <c r="I588" s="75" t="s">
        <v>2329</v>
      </c>
      <c r="J588" s="75" t="s">
        <v>2330</v>
      </c>
      <c r="K588" s="75" t="s">
        <v>2331</v>
      </c>
      <c r="L588" s="75" t="s">
        <v>2041</v>
      </c>
      <c r="M588" s="75"/>
      <c r="N588" s="75"/>
      <c r="O588" s="75"/>
      <c r="P588" s="75"/>
    </row>
    <row r="589" spans="1:16" s="77" customFormat="1" ht="15.75" x14ac:dyDescent="0.25">
      <c r="A589" s="75" t="s">
        <v>82</v>
      </c>
      <c r="B589" s="75" t="s">
        <v>83</v>
      </c>
      <c r="C589" s="75" t="s">
        <v>91</v>
      </c>
      <c r="D589" s="75" t="s">
        <v>3244</v>
      </c>
      <c r="E589" s="76">
        <v>305495292747</v>
      </c>
      <c r="F589" s="75" t="s">
        <v>2326</v>
      </c>
      <c r="G589" s="75" t="s">
        <v>3253</v>
      </c>
      <c r="H589" s="75" t="s">
        <v>3254</v>
      </c>
      <c r="I589" s="75" t="s">
        <v>2329</v>
      </c>
      <c r="J589" s="75" t="s">
        <v>2603</v>
      </c>
      <c r="K589" s="75" t="s">
        <v>2604</v>
      </c>
      <c r="L589" s="75" t="s">
        <v>2041</v>
      </c>
      <c r="M589" s="75"/>
      <c r="N589" s="75"/>
      <c r="O589" s="75"/>
      <c r="P589" s="75"/>
    </row>
    <row r="590" spans="1:16" s="77" customFormat="1" ht="15.75" x14ac:dyDescent="0.25">
      <c r="A590" s="75" t="s">
        <v>82</v>
      </c>
      <c r="B590" s="75" t="s">
        <v>83</v>
      </c>
      <c r="C590" s="75" t="s">
        <v>91</v>
      </c>
      <c r="D590" s="75" t="s">
        <v>3244</v>
      </c>
      <c r="E590" s="76">
        <v>305495292767</v>
      </c>
      <c r="F590" s="75" t="s">
        <v>2326</v>
      </c>
      <c r="G590" s="75" t="s">
        <v>3255</v>
      </c>
      <c r="H590" s="75" t="s">
        <v>3256</v>
      </c>
      <c r="I590" s="75" t="s">
        <v>2329</v>
      </c>
      <c r="J590" s="75" t="s">
        <v>2388</v>
      </c>
      <c r="K590" s="75" t="s">
        <v>2389</v>
      </c>
      <c r="L590" s="75" t="s">
        <v>2041</v>
      </c>
      <c r="M590" s="75"/>
      <c r="N590" s="75"/>
      <c r="O590" s="75"/>
      <c r="P590" s="75"/>
    </row>
    <row r="591" spans="1:16" s="77" customFormat="1" ht="15.75" x14ac:dyDescent="0.25">
      <c r="A591" s="75" t="s">
        <v>82</v>
      </c>
      <c r="B591" s="75" t="s">
        <v>83</v>
      </c>
      <c r="C591" s="75" t="s">
        <v>91</v>
      </c>
      <c r="D591" s="75" t="s">
        <v>3244</v>
      </c>
      <c r="E591" s="76">
        <v>305495292931</v>
      </c>
      <c r="F591" s="75" t="s">
        <v>2326</v>
      </c>
      <c r="G591" s="75" t="s">
        <v>3257</v>
      </c>
      <c r="H591" s="75" t="s">
        <v>3257</v>
      </c>
      <c r="I591" s="75" t="s">
        <v>2396</v>
      </c>
      <c r="J591" s="75" t="s">
        <v>2397</v>
      </c>
      <c r="K591" s="75" t="s">
        <v>2397</v>
      </c>
      <c r="L591" s="75" t="s">
        <v>2041</v>
      </c>
      <c r="M591" s="75"/>
      <c r="N591" s="75"/>
      <c r="O591" s="75"/>
      <c r="P591" s="75"/>
    </row>
    <row r="592" spans="1:16" s="77" customFormat="1" ht="15.75" x14ac:dyDescent="0.25">
      <c r="A592" s="75" t="s">
        <v>82</v>
      </c>
      <c r="B592" s="75" t="s">
        <v>83</v>
      </c>
      <c r="C592" s="75" t="s">
        <v>92</v>
      </c>
      <c r="D592" s="75" t="s">
        <v>3258</v>
      </c>
      <c r="E592" s="76">
        <v>305604305513</v>
      </c>
      <c r="F592" s="75" t="s">
        <v>2326</v>
      </c>
      <c r="G592" s="75" t="s">
        <v>3259</v>
      </c>
      <c r="H592" s="75" t="s">
        <v>3260</v>
      </c>
      <c r="I592" s="75" t="s">
        <v>2436</v>
      </c>
      <c r="J592" s="75" t="s">
        <v>3261</v>
      </c>
      <c r="K592" s="75" t="s">
        <v>3262</v>
      </c>
      <c r="L592" s="75" t="s">
        <v>2041</v>
      </c>
      <c r="M592" s="75"/>
      <c r="N592" s="75"/>
      <c r="O592" s="75"/>
      <c r="P592" s="75"/>
    </row>
    <row r="593" spans="1:16" s="77" customFormat="1" ht="15.75" x14ac:dyDescent="0.25">
      <c r="A593" s="75" t="s">
        <v>82</v>
      </c>
      <c r="B593" s="75" t="s">
        <v>83</v>
      </c>
      <c r="C593" s="75" t="s">
        <v>92</v>
      </c>
      <c r="D593" s="75" t="s">
        <v>3258</v>
      </c>
      <c r="E593" s="76">
        <v>305604305520</v>
      </c>
      <c r="F593" s="75" t="s">
        <v>2326</v>
      </c>
      <c r="G593" s="75" t="s">
        <v>3263</v>
      </c>
      <c r="H593" s="75" t="s">
        <v>3263</v>
      </c>
      <c r="I593" s="75" t="s">
        <v>2336</v>
      </c>
      <c r="J593" s="75" t="s">
        <v>2337</v>
      </c>
      <c r="K593" s="75" t="s">
        <v>2338</v>
      </c>
      <c r="L593" s="75" t="s">
        <v>2041</v>
      </c>
      <c r="M593" s="75"/>
      <c r="N593" s="75"/>
      <c r="O593" s="75"/>
      <c r="P593" s="75"/>
    </row>
    <row r="594" spans="1:16" s="77" customFormat="1" ht="15.75" x14ac:dyDescent="0.25">
      <c r="A594" s="75" t="s">
        <v>82</v>
      </c>
      <c r="B594" s="75" t="s">
        <v>83</v>
      </c>
      <c r="C594" s="75" t="s">
        <v>92</v>
      </c>
      <c r="D594" s="75" t="s">
        <v>3258</v>
      </c>
      <c r="E594" s="76">
        <v>305604305698</v>
      </c>
      <c r="F594" s="75" t="s">
        <v>2326</v>
      </c>
      <c r="G594" s="75" t="s">
        <v>3264</v>
      </c>
      <c r="H594" s="75" t="s">
        <v>3265</v>
      </c>
      <c r="I594" s="75" t="s">
        <v>2329</v>
      </c>
      <c r="J594" s="75" t="s">
        <v>2345</v>
      </c>
      <c r="K594" s="75" t="s">
        <v>2346</v>
      </c>
      <c r="L594" s="75" t="s">
        <v>2041</v>
      </c>
      <c r="M594" s="75"/>
      <c r="N594" s="75"/>
      <c r="O594" s="75"/>
      <c r="P594" s="75"/>
    </row>
    <row r="595" spans="1:16" s="77" customFormat="1" ht="15.75" x14ac:dyDescent="0.25">
      <c r="A595" s="75" t="s">
        <v>82</v>
      </c>
      <c r="B595" s="75" t="s">
        <v>83</v>
      </c>
      <c r="C595" s="75" t="s">
        <v>92</v>
      </c>
      <c r="D595" s="75" t="s">
        <v>3258</v>
      </c>
      <c r="E595" s="76">
        <v>305604306106</v>
      </c>
      <c r="F595" s="75" t="s">
        <v>2326</v>
      </c>
      <c r="G595" s="75" t="s">
        <v>3266</v>
      </c>
      <c r="H595" s="75" t="s">
        <v>3267</v>
      </c>
      <c r="I595" s="75" t="s">
        <v>2329</v>
      </c>
      <c r="J595" s="75" t="s">
        <v>2330</v>
      </c>
      <c r="K595" s="75" t="s">
        <v>2331</v>
      </c>
      <c r="L595" s="75" t="s">
        <v>2041</v>
      </c>
      <c r="M595" s="75"/>
      <c r="N595" s="75"/>
      <c r="O595" s="75"/>
      <c r="P595" s="75"/>
    </row>
    <row r="596" spans="1:16" s="77" customFormat="1" ht="15.75" x14ac:dyDescent="0.25">
      <c r="A596" s="75" t="s">
        <v>82</v>
      </c>
      <c r="B596" s="75" t="s">
        <v>83</v>
      </c>
      <c r="C596" s="75" t="s">
        <v>92</v>
      </c>
      <c r="D596" s="75" t="s">
        <v>3258</v>
      </c>
      <c r="E596" s="76">
        <v>305604306126</v>
      </c>
      <c r="F596" s="75" t="s">
        <v>2326</v>
      </c>
      <c r="G596" s="75" t="s">
        <v>3268</v>
      </c>
      <c r="H596" s="75" t="s">
        <v>3269</v>
      </c>
      <c r="I596" s="75" t="s">
        <v>2329</v>
      </c>
      <c r="J596" s="75" t="s">
        <v>2330</v>
      </c>
      <c r="K596" s="75" t="s">
        <v>2331</v>
      </c>
      <c r="L596" s="75" t="s">
        <v>2041</v>
      </c>
      <c r="M596" s="75"/>
      <c r="N596" s="75"/>
      <c r="O596" s="75"/>
      <c r="P596" s="75"/>
    </row>
    <row r="597" spans="1:16" s="77" customFormat="1" ht="15.75" x14ac:dyDescent="0.25">
      <c r="A597" s="75" t="s">
        <v>82</v>
      </c>
      <c r="B597" s="75" t="s">
        <v>83</v>
      </c>
      <c r="C597" s="75" t="s">
        <v>92</v>
      </c>
      <c r="D597" s="75" t="s">
        <v>3258</v>
      </c>
      <c r="E597" s="76">
        <v>305604306194</v>
      </c>
      <c r="F597" s="75" t="s">
        <v>2326</v>
      </c>
      <c r="G597" s="75" t="s">
        <v>3270</v>
      </c>
      <c r="H597" s="75" t="s">
        <v>3271</v>
      </c>
      <c r="I597" s="75" t="s">
        <v>2436</v>
      </c>
      <c r="J597" s="75" t="s">
        <v>2437</v>
      </c>
      <c r="K597" s="75" t="s">
        <v>2438</v>
      </c>
      <c r="L597" s="75" t="s">
        <v>2041</v>
      </c>
      <c r="M597" s="75"/>
      <c r="N597" s="75"/>
      <c r="O597" s="75"/>
      <c r="P597" s="75"/>
    </row>
    <row r="598" spans="1:16" s="77" customFormat="1" ht="15.75" x14ac:dyDescent="0.25">
      <c r="A598" s="75" t="s">
        <v>82</v>
      </c>
      <c r="B598" s="75" t="s">
        <v>83</v>
      </c>
      <c r="C598" s="75" t="s">
        <v>92</v>
      </c>
      <c r="D598" s="75" t="s">
        <v>3258</v>
      </c>
      <c r="E598" s="76">
        <v>305604306282</v>
      </c>
      <c r="F598" s="75" t="s">
        <v>2326</v>
      </c>
      <c r="G598" s="75" t="s">
        <v>3272</v>
      </c>
      <c r="H598" s="75" t="s">
        <v>3273</v>
      </c>
      <c r="I598" s="75" t="s">
        <v>2349</v>
      </c>
      <c r="J598" s="75" t="s">
        <v>2817</v>
      </c>
      <c r="K598" s="75" t="s">
        <v>2818</v>
      </c>
      <c r="L598" s="75" t="s">
        <v>2041</v>
      </c>
      <c r="M598" s="75"/>
      <c r="N598" s="75"/>
      <c r="O598" s="75"/>
      <c r="P598" s="75"/>
    </row>
    <row r="599" spans="1:16" s="77" customFormat="1" ht="15.75" x14ac:dyDescent="0.25">
      <c r="A599" s="75" t="s">
        <v>82</v>
      </c>
      <c r="B599" s="75" t="s">
        <v>83</v>
      </c>
      <c r="C599" s="75" t="s">
        <v>93</v>
      </c>
      <c r="D599" s="75" t="s">
        <v>3274</v>
      </c>
      <c r="E599" s="76">
        <v>305736292535</v>
      </c>
      <c r="F599" s="75" t="s">
        <v>2326</v>
      </c>
      <c r="G599" s="75" t="s">
        <v>3275</v>
      </c>
      <c r="H599" s="75" t="s">
        <v>3276</v>
      </c>
      <c r="I599" s="75" t="s">
        <v>2329</v>
      </c>
      <c r="J599" s="75" t="s">
        <v>2330</v>
      </c>
      <c r="K599" s="75" t="s">
        <v>2331</v>
      </c>
      <c r="L599" s="75" t="s">
        <v>2041</v>
      </c>
      <c r="M599" s="75"/>
      <c r="N599" s="75"/>
      <c r="O599" s="75"/>
      <c r="P599" s="75"/>
    </row>
    <row r="600" spans="1:16" s="77" customFormat="1" ht="15.75" x14ac:dyDescent="0.25">
      <c r="A600" s="75" t="s">
        <v>82</v>
      </c>
      <c r="B600" s="75" t="s">
        <v>83</v>
      </c>
      <c r="C600" s="75" t="s">
        <v>93</v>
      </c>
      <c r="D600" s="75" t="s">
        <v>3274</v>
      </c>
      <c r="E600" s="76">
        <v>305736292551</v>
      </c>
      <c r="F600" s="75" t="s">
        <v>2326</v>
      </c>
      <c r="G600" s="75" t="s">
        <v>3277</v>
      </c>
      <c r="H600" s="75" t="s">
        <v>3278</v>
      </c>
      <c r="I600" s="75" t="s">
        <v>2329</v>
      </c>
      <c r="J600" s="75" t="s">
        <v>2330</v>
      </c>
      <c r="K600" s="75" t="s">
        <v>2331</v>
      </c>
      <c r="L600" s="75" t="s">
        <v>2041</v>
      </c>
      <c r="M600" s="75"/>
      <c r="N600" s="75"/>
      <c r="O600" s="75"/>
      <c r="P600" s="75"/>
    </row>
    <row r="601" spans="1:16" s="77" customFormat="1" ht="15.75" x14ac:dyDescent="0.25">
      <c r="A601" s="75" t="s">
        <v>82</v>
      </c>
      <c r="B601" s="75" t="s">
        <v>83</v>
      </c>
      <c r="C601" s="75" t="s">
        <v>93</v>
      </c>
      <c r="D601" s="75" t="s">
        <v>3274</v>
      </c>
      <c r="E601" s="76">
        <v>305736292614</v>
      </c>
      <c r="F601" s="75" t="s">
        <v>2326</v>
      </c>
      <c r="G601" s="75" t="s">
        <v>3279</v>
      </c>
      <c r="H601" s="75" t="s">
        <v>3280</v>
      </c>
      <c r="I601" s="75" t="s">
        <v>2349</v>
      </c>
      <c r="J601" s="75" t="s">
        <v>2817</v>
      </c>
      <c r="K601" s="75" t="s">
        <v>2818</v>
      </c>
      <c r="L601" s="75" t="s">
        <v>2041</v>
      </c>
      <c r="M601" s="75"/>
      <c r="N601" s="75"/>
      <c r="O601" s="75"/>
      <c r="P601" s="75"/>
    </row>
    <row r="602" spans="1:16" s="77" customFormat="1" ht="15.75" x14ac:dyDescent="0.25">
      <c r="A602" s="75" t="s">
        <v>82</v>
      </c>
      <c r="B602" s="75" t="s">
        <v>83</v>
      </c>
      <c r="C602" s="75" t="s">
        <v>94</v>
      </c>
      <c r="D602" s="75" t="s">
        <v>3281</v>
      </c>
      <c r="E602" s="76">
        <v>305790302199</v>
      </c>
      <c r="F602" s="75" t="s">
        <v>2326</v>
      </c>
      <c r="G602" s="75" t="s">
        <v>3282</v>
      </c>
      <c r="H602" s="75" t="s">
        <v>3283</v>
      </c>
      <c r="I602" s="75" t="s">
        <v>2329</v>
      </c>
      <c r="J602" s="75" t="s">
        <v>2330</v>
      </c>
      <c r="K602" s="75" t="s">
        <v>2331</v>
      </c>
      <c r="L602" s="75" t="s">
        <v>2041</v>
      </c>
      <c r="M602" s="75"/>
      <c r="N602" s="75"/>
      <c r="O602" s="75"/>
      <c r="P602" s="75"/>
    </row>
    <row r="603" spans="1:16" s="77" customFormat="1" ht="15.75" x14ac:dyDescent="0.25">
      <c r="A603" s="75" t="s">
        <v>82</v>
      </c>
      <c r="B603" s="75" t="s">
        <v>83</v>
      </c>
      <c r="C603" s="75" t="s">
        <v>94</v>
      </c>
      <c r="D603" s="75" t="s">
        <v>3281</v>
      </c>
      <c r="E603" s="76">
        <v>305790302374</v>
      </c>
      <c r="F603" s="75" t="s">
        <v>2326</v>
      </c>
      <c r="G603" s="75" t="s">
        <v>3284</v>
      </c>
      <c r="H603" s="75" t="s">
        <v>3285</v>
      </c>
      <c r="I603" s="75" t="s">
        <v>2329</v>
      </c>
      <c r="J603" s="75" t="s">
        <v>2364</v>
      </c>
      <c r="K603" s="75" t="s">
        <v>2365</v>
      </c>
      <c r="L603" s="75" t="s">
        <v>2041</v>
      </c>
      <c r="M603" s="75"/>
      <c r="N603" s="75"/>
      <c r="O603" s="75"/>
      <c r="P603" s="75"/>
    </row>
    <row r="604" spans="1:16" s="77" customFormat="1" ht="15.75" x14ac:dyDescent="0.25">
      <c r="A604" s="75" t="s">
        <v>82</v>
      </c>
      <c r="B604" s="75" t="s">
        <v>83</v>
      </c>
      <c r="C604" s="75" t="s">
        <v>94</v>
      </c>
      <c r="D604" s="75" t="s">
        <v>3281</v>
      </c>
      <c r="E604" s="76">
        <v>305790302671</v>
      </c>
      <c r="F604" s="75" t="s">
        <v>2326</v>
      </c>
      <c r="G604" s="75" t="s">
        <v>3286</v>
      </c>
      <c r="H604" s="75" t="s">
        <v>3287</v>
      </c>
      <c r="I604" s="75" t="s">
        <v>2336</v>
      </c>
      <c r="J604" s="75" t="s">
        <v>2337</v>
      </c>
      <c r="K604" s="75" t="s">
        <v>2338</v>
      </c>
      <c r="L604" s="75" t="s">
        <v>2041</v>
      </c>
      <c r="M604" s="75"/>
      <c r="N604" s="75"/>
      <c r="O604" s="75"/>
      <c r="P604" s="75"/>
    </row>
    <row r="605" spans="1:16" s="77" customFormat="1" ht="15.75" x14ac:dyDescent="0.25">
      <c r="A605" s="75" t="s">
        <v>82</v>
      </c>
      <c r="B605" s="75" t="s">
        <v>83</v>
      </c>
      <c r="C605" s="75" t="s">
        <v>94</v>
      </c>
      <c r="D605" s="75" t="s">
        <v>3281</v>
      </c>
      <c r="E605" s="76">
        <v>305790302699</v>
      </c>
      <c r="F605" s="75" t="s">
        <v>2326</v>
      </c>
      <c r="G605" s="75" t="s">
        <v>3288</v>
      </c>
      <c r="H605" s="75" t="s">
        <v>3289</v>
      </c>
      <c r="I605" s="75" t="s">
        <v>2329</v>
      </c>
      <c r="J605" s="75" t="s">
        <v>2345</v>
      </c>
      <c r="K605" s="75" t="s">
        <v>2346</v>
      </c>
      <c r="L605" s="75" t="s">
        <v>2041</v>
      </c>
      <c r="M605" s="75"/>
      <c r="N605" s="75"/>
      <c r="O605" s="75"/>
      <c r="P605" s="75"/>
    </row>
    <row r="606" spans="1:16" s="77" customFormat="1" ht="15.75" x14ac:dyDescent="0.25">
      <c r="A606" s="75" t="s">
        <v>82</v>
      </c>
      <c r="B606" s="75" t="s">
        <v>83</v>
      </c>
      <c r="C606" s="75" t="s">
        <v>94</v>
      </c>
      <c r="D606" s="75" t="s">
        <v>3281</v>
      </c>
      <c r="E606" s="76">
        <v>305790302859</v>
      </c>
      <c r="F606" s="75" t="s">
        <v>2326</v>
      </c>
      <c r="G606" s="75" t="s">
        <v>3290</v>
      </c>
      <c r="H606" s="75" t="s">
        <v>3291</v>
      </c>
      <c r="I606" s="75" t="s">
        <v>2329</v>
      </c>
      <c r="J606" s="75" t="s">
        <v>2330</v>
      </c>
      <c r="K606" s="75" t="s">
        <v>2331</v>
      </c>
      <c r="L606" s="75" t="s">
        <v>2041</v>
      </c>
      <c r="M606" s="75"/>
      <c r="N606" s="75"/>
      <c r="O606" s="75"/>
      <c r="P606" s="75"/>
    </row>
    <row r="607" spans="1:16" s="77" customFormat="1" ht="15.75" x14ac:dyDescent="0.25">
      <c r="A607" s="75" t="s">
        <v>82</v>
      </c>
      <c r="B607" s="75" t="s">
        <v>83</v>
      </c>
      <c r="C607" s="75" t="s">
        <v>94</v>
      </c>
      <c r="D607" s="75" t="s">
        <v>3281</v>
      </c>
      <c r="E607" s="76">
        <v>305790303383</v>
      </c>
      <c r="F607" s="75" t="s">
        <v>2326</v>
      </c>
      <c r="G607" s="75" t="s">
        <v>3292</v>
      </c>
      <c r="H607" s="75" t="s">
        <v>3293</v>
      </c>
      <c r="I607" s="75" t="s">
        <v>2349</v>
      </c>
      <c r="J607" s="75" t="s">
        <v>2817</v>
      </c>
      <c r="K607" s="75" t="s">
        <v>2818</v>
      </c>
      <c r="L607" s="75" t="s">
        <v>2041</v>
      </c>
      <c r="M607" s="75"/>
      <c r="N607" s="75"/>
      <c r="O607" s="75"/>
      <c r="P607" s="75"/>
    </row>
    <row r="608" spans="1:16" s="77" customFormat="1" ht="15.75" x14ac:dyDescent="0.25">
      <c r="A608" s="75" t="s">
        <v>82</v>
      </c>
      <c r="B608" s="75" t="s">
        <v>83</v>
      </c>
      <c r="C608" s="75" t="s">
        <v>95</v>
      </c>
      <c r="D608" s="75" t="s">
        <v>3294</v>
      </c>
      <c r="E608" s="76">
        <v>305854302419</v>
      </c>
      <c r="F608" s="75" t="s">
        <v>2326</v>
      </c>
      <c r="G608" s="75" t="s">
        <v>3295</v>
      </c>
      <c r="H608" s="75" t="s">
        <v>3295</v>
      </c>
      <c r="I608" s="75" t="s">
        <v>2329</v>
      </c>
      <c r="J608" s="75" t="s">
        <v>2330</v>
      </c>
      <c r="K608" s="75" t="s">
        <v>2331</v>
      </c>
      <c r="L608" s="75" t="s">
        <v>2041</v>
      </c>
      <c r="M608" s="75"/>
      <c r="N608" s="75"/>
      <c r="O608" s="75"/>
      <c r="P608" s="75"/>
    </row>
    <row r="609" spans="1:16" s="77" customFormat="1" ht="15.75" x14ac:dyDescent="0.25">
      <c r="A609" s="75" t="s">
        <v>82</v>
      </c>
      <c r="B609" s="75" t="s">
        <v>83</v>
      </c>
      <c r="C609" s="75" t="s">
        <v>95</v>
      </c>
      <c r="D609" s="75" t="s">
        <v>3294</v>
      </c>
      <c r="E609" s="76">
        <v>305854302435</v>
      </c>
      <c r="F609" s="75" t="s">
        <v>2326</v>
      </c>
      <c r="G609" s="75" t="s">
        <v>3296</v>
      </c>
      <c r="H609" s="75" t="s">
        <v>3296</v>
      </c>
      <c r="I609" s="75" t="s">
        <v>2336</v>
      </c>
      <c r="J609" s="75" t="s">
        <v>2337</v>
      </c>
      <c r="K609" s="75" t="s">
        <v>2338</v>
      </c>
      <c r="L609" s="75" t="s">
        <v>2041</v>
      </c>
      <c r="M609" s="75"/>
      <c r="N609" s="75"/>
      <c r="O609" s="75"/>
      <c r="P609" s="75"/>
    </row>
    <row r="610" spans="1:16" s="77" customFormat="1" ht="15.75" x14ac:dyDescent="0.25">
      <c r="A610" s="75" t="s">
        <v>82</v>
      </c>
      <c r="B610" s="75" t="s">
        <v>83</v>
      </c>
      <c r="C610" s="75" t="s">
        <v>95</v>
      </c>
      <c r="D610" s="75" t="s">
        <v>3294</v>
      </c>
      <c r="E610" s="76">
        <v>305854302444</v>
      </c>
      <c r="F610" s="75" t="s">
        <v>2326</v>
      </c>
      <c r="G610" s="75" t="s">
        <v>3297</v>
      </c>
      <c r="H610" s="75" t="s">
        <v>3298</v>
      </c>
      <c r="I610" s="75" t="s">
        <v>2329</v>
      </c>
      <c r="J610" s="75" t="s">
        <v>2330</v>
      </c>
      <c r="K610" s="75" t="s">
        <v>2331</v>
      </c>
      <c r="L610" s="75" t="s">
        <v>2041</v>
      </c>
      <c r="M610" s="75"/>
      <c r="N610" s="75"/>
      <c r="O610" s="75"/>
      <c r="P610" s="75"/>
    </row>
    <row r="611" spans="1:16" s="77" customFormat="1" ht="15.75" x14ac:dyDescent="0.25">
      <c r="A611" s="75" t="s">
        <v>82</v>
      </c>
      <c r="B611" s="75" t="s">
        <v>83</v>
      </c>
      <c r="C611" s="75" t="s">
        <v>95</v>
      </c>
      <c r="D611" s="75" t="s">
        <v>3294</v>
      </c>
      <c r="E611" s="76">
        <v>305854302495</v>
      </c>
      <c r="F611" s="75" t="s">
        <v>2326</v>
      </c>
      <c r="G611" s="75" t="s">
        <v>3299</v>
      </c>
      <c r="H611" s="75" t="s">
        <v>3300</v>
      </c>
      <c r="I611" s="75" t="s">
        <v>2436</v>
      </c>
      <c r="J611" s="75" t="s">
        <v>2437</v>
      </c>
      <c r="K611" s="75" t="s">
        <v>2438</v>
      </c>
      <c r="L611" s="75" t="s">
        <v>2041</v>
      </c>
      <c r="M611" s="75"/>
      <c r="N611" s="75"/>
      <c r="O611" s="75"/>
      <c r="P611" s="75"/>
    </row>
    <row r="612" spans="1:16" s="77" customFormat="1" ht="15.75" x14ac:dyDescent="0.25">
      <c r="A612" s="75" t="s">
        <v>82</v>
      </c>
      <c r="B612" s="75" t="s">
        <v>83</v>
      </c>
      <c r="C612" s="75" t="s">
        <v>95</v>
      </c>
      <c r="D612" s="75" t="s">
        <v>3294</v>
      </c>
      <c r="E612" s="76">
        <v>305854302560</v>
      </c>
      <c r="F612" s="75" t="s">
        <v>2326</v>
      </c>
      <c r="G612" s="75" t="s">
        <v>3301</v>
      </c>
      <c r="H612" s="75" t="s">
        <v>3302</v>
      </c>
      <c r="I612" s="75" t="s">
        <v>2349</v>
      </c>
      <c r="J612" s="75" t="s">
        <v>2817</v>
      </c>
      <c r="K612" s="75" t="s">
        <v>2818</v>
      </c>
      <c r="L612" s="75" t="s">
        <v>2041</v>
      </c>
      <c r="M612" s="75"/>
      <c r="N612" s="75"/>
      <c r="O612" s="75"/>
      <c r="P612" s="75"/>
    </row>
    <row r="613" spans="1:16" s="77" customFormat="1" ht="15.75" x14ac:dyDescent="0.25">
      <c r="A613" s="75" t="s">
        <v>82</v>
      </c>
      <c r="B613" s="75" t="s">
        <v>83</v>
      </c>
      <c r="C613" s="75" t="s">
        <v>96</v>
      </c>
      <c r="D613" s="75" t="s">
        <v>3303</v>
      </c>
      <c r="E613" s="76">
        <v>305895296954</v>
      </c>
      <c r="F613" s="75" t="s">
        <v>2326</v>
      </c>
      <c r="G613" s="75" t="s">
        <v>3304</v>
      </c>
      <c r="H613" s="75" t="s">
        <v>3305</v>
      </c>
      <c r="I613" s="75" t="s">
        <v>2329</v>
      </c>
      <c r="J613" s="75" t="s">
        <v>2330</v>
      </c>
      <c r="K613" s="75" t="s">
        <v>2331</v>
      </c>
      <c r="L613" s="75" t="s">
        <v>2041</v>
      </c>
      <c r="M613" s="75"/>
      <c r="N613" s="75"/>
      <c r="O613" s="75"/>
      <c r="P613" s="75"/>
    </row>
    <row r="614" spans="1:16" s="77" customFormat="1" ht="15.75" x14ac:dyDescent="0.25">
      <c r="A614" s="75" t="s">
        <v>82</v>
      </c>
      <c r="B614" s="75" t="s">
        <v>83</v>
      </c>
      <c r="C614" s="75" t="s">
        <v>96</v>
      </c>
      <c r="D614" s="75" t="s">
        <v>3303</v>
      </c>
      <c r="E614" s="76">
        <v>305895297004</v>
      </c>
      <c r="F614" s="75" t="s">
        <v>2326</v>
      </c>
      <c r="G614" s="75" t="s">
        <v>3306</v>
      </c>
      <c r="H614" s="75" t="s">
        <v>3307</v>
      </c>
      <c r="I614" s="75" t="s">
        <v>2329</v>
      </c>
      <c r="J614" s="75" t="s">
        <v>2388</v>
      </c>
      <c r="K614" s="75" t="s">
        <v>2389</v>
      </c>
      <c r="L614" s="75" t="s">
        <v>2041</v>
      </c>
      <c r="M614" s="75"/>
      <c r="N614" s="75"/>
      <c r="O614" s="75"/>
      <c r="P614" s="75"/>
    </row>
    <row r="615" spans="1:16" s="77" customFormat="1" ht="15.75" x14ac:dyDescent="0.25">
      <c r="A615" s="75" t="s">
        <v>82</v>
      </c>
      <c r="B615" s="75" t="s">
        <v>83</v>
      </c>
      <c r="C615" s="75" t="s">
        <v>96</v>
      </c>
      <c r="D615" s="75" t="s">
        <v>3303</v>
      </c>
      <c r="E615" s="76">
        <v>305895297012</v>
      </c>
      <c r="F615" s="75" t="s">
        <v>2326</v>
      </c>
      <c r="G615" s="75" t="s">
        <v>3308</v>
      </c>
      <c r="H615" s="75" t="s">
        <v>3309</v>
      </c>
      <c r="I615" s="75" t="s">
        <v>2349</v>
      </c>
      <c r="J615" s="75" t="s">
        <v>2350</v>
      </c>
      <c r="K615" s="75" t="s">
        <v>2351</v>
      </c>
      <c r="L615" s="75" t="s">
        <v>2041</v>
      </c>
      <c r="M615" s="75"/>
      <c r="N615" s="75"/>
      <c r="O615" s="75"/>
      <c r="P615" s="75"/>
    </row>
    <row r="616" spans="1:16" s="77" customFormat="1" ht="15.75" x14ac:dyDescent="0.25">
      <c r="A616" s="75" t="s">
        <v>82</v>
      </c>
      <c r="B616" s="75" t="s">
        <v>83</v>
      </c>
      <c r="C616" s="75" t="s">
        <v>96</v>
      </c>
      <c r="D616" s="75" t="s">
        <v>3303</v>
      </c>
      <c r="E616" s="76">
        <v>305895297555</v>
      </c>
      <c r="F616" s="75" t="s">
        <v>2326</v>
      </c>
      <c r="G616" s="75" t="s">
        <v>3310</v>
      </c>
      <c r="H616" s="75" t="s">
        <v>3311</v>
      </c>
      <c r="I616" s="75" t="s">
        <v>2329</v>
      </c>
      <c r="J616" s="75" t="s">
        <v>2345</v>
      </c>
      <c r="K616" s="75" t="s">
        <v>2346</v>
      </c>
      <c r="L616" s="75" t="s">
        <v>2041</v>
      </c>
      <c r="M616" s="75"/>
      <c r="N616" s="75"/>
      <c r="O616" s="75"/>
      <c r="P616" s="75"/>
    </row>
    <row r="617" spans="1:16" s="77" customFormat="1" ht="15.75" x14ac:dyDescent="0.25">
      <c r="A617" s="75" t="s">
        <v>82</v>
      </c>
      <c r="B617" s="75" t="s">
        <v>83</v>
      </c>
      <c r="C617" s="75" t="s">
        <v>96</v>
      </c>
      <c r="D617" s="75" t="s">
        <v>3303</v>
      </c>
      <c r="E617" s="76">
        <v>305895297610</v>
      </c>
      <c r="F617" s="75" t="s">
        <v>2326</v>
      </c>
      <c r="G617" s="75" t="s">
        <v>3312</v>
      </c>
      <c r="H617" s="75" t="s">
        <v>3312</v>
      </c>
      <c r="I617" s="75" t="s">
        <v>2329</v>
      </c>
      <c r="J617" s="75" t="s">
        <v>2603</v>
      </c>
      <c r="K617" s="75" t="s">
        <v>2604</v>
      </c>
      <c r="L617" s="75" t="s">
        <v>2041</v>
      </c>
      <c r="M617" s="75"/>
      <c r="N617" s="75"/>
      <c r="O617" s="75"/>
      <c r="P617" s="75"/>
    </row>
    <row r="618" spans="1:16" s="77" customFormat="1" ht="15.75" x14ac:dyDescent="0.25">
      <c r="A618" s="75" t="s">
        <v>97</v>
      </c>
      <c r="B618" s="75" t="s">
        <v>98</v>
      </c>
      <c r="C618" s="75" t="s">
        <v>99</v>
      </c>
      <c r="D618" s="75" t="s">
        <v>3313</v>
      </c>
      <c r="E618" s="76">
        <v>454206211276</v>
      </c>
      <c r="F618" s="75" t="s">
        <v>2326</v>
      </c>
      <c r="G618" s="75" t="s">
        <v>3314</v>
      </c>
      <c r="H618" s="75" t="s">
        <v>3315</v>
      </c>
      <c r="I618" s="75" t="s">
        <v>2396</v>
      </c>
      <c r="J618" s="75" t="s">
        <v>2397</v>
      </c>
      <c r="K618" s="75" t="s">
        <v>2397</v>
      </c>
      <c r="L618" s="75" t="s">
        <v>2041</v>
      </c>
      <c r="M618" s="75"/>
      <c r="N618" s="75"/>
      <c r="O618" s="75"/>
      <c r="P618" s="75"/>
    </row>
    <row r="619" spans="1:16" s="77" customFormat="1" ht="15.75" x14ac:dyDescent="0.25">
      <c r="A619" s="75" t="s">
        <v>97</v>
      </c>
      <c r="B619" s="75" t="s">
        <v>98</v>
      </c>
      <c r="C619" s="75" t="s">
        <v>99</v>
      </c>
      <c r="D619" s="75" t="s">
        <v>3313</v>
      </c>
      <c r="E619" s="76">
        <v>454206211314</v>
      </c>
      <c r="F619" s="75" t="s">
        <v>2326</v>
      </c>
      <c r="G619" s="75" t="s">
        <v>3316</v>
      </c>
      <c r="H619" s="75" t="s">
        <v>3317</v>
      </c>
      <c r="I619" s="75" t="s">
        <v>2436</v>
      </c>
      <c r="J619" s="75" t="s">
        <v>2437</v>
      </c>
      <c r="K619" s="75" t="s">
        <v>2438</v>
      </c>
      <c r="L619" s="75" t="s">
        <v>2041</v>
      </c>
      <c r="M619" s="75"/>
      <c r="N619" s="75"/>
      <c r="O619" s="75"/>
      <c r="P619" s="75"/>
    </row>
    <row r="620" spans="1:16" s="77" customFormat="1" ht="15.75" x14ac:dyDescent="0.25">
      <c r="A620" s="75" t="s">
        <v>97</v>
      </c>
      <c r="B620" s="75" t="s">
        <v>98</v>
      </c>
      <c r="C620" s="75" t="s">
        <v>99</v>
      </c>
      <c r="D620" s="75" t="s">
        <v>3313</v>
      </c>
      <c r="E620" s="76">
        <v>454206211326</v>
      </c>
      <c r="F620" s="75" t="s">
        <v>2326</v>
      </c>
      <c r="G620" s="75" t="s">
        <v>3318</v>
      </c>
      <c r="H620" s="75" t="s">
        <v>3319</v>
      </c>
      <c r="I620" s="75" t="s">
        <v>2329</v>
      </c>
      <c r="J620" s="75" t="s">
        <v>2330</v>
      </c>
      <c r="K620" s="75" t="s">
        <v>2331</v>
      </c>
      <c r="L620" s="75" t="s">
        <v>2041</v>
      </c>
      <c r="M620" s="75"/>
      <c r="N620" s="75"/>
      <c r="O620" s="75"/>
      <c r="P620" s="75"/>
    </row>
    <row r="621" spans="1:16" s="77" customFormat="1" ht="15.75" x14ac:dyDescent="0.25">
      <c r="A621" s="75" t="s">
        <v>97</v>
      </c>
      <c r="B621" s="75" t="s">
        <v>98</v>
      </c>
      <c r="C621" s="75" t="s">
        <v>99</v>
      </c>
      <c r="D621" s="75" t="s">
        <v>3313</v>
      </c>
      <c r="E621" s="76">
        <v>454206211346</v>
      </c>
      <c r="F621" s="75" t="s">
        <v>2326</v>
      </c>
      <c r="G621" s="75" t="s">
        <v>3320</v>
      </c>
      <c r="H621" s="75" t="s">
        <v>3321</v>
      </c>
      <c r="I621" s="75" t="s">
        <v>2329</v>
      </c>
      <c r="J621" s="75" t="s">
        <v>2330</v>
      </c>
      <c r="K621" s="75" t="s">
        <v>2331</v>
      </c>
      <c r="L621" s="75" t="s">
        <v>2041</v>
      </c>
      <c r="M621" s="75"/>
      <c r="N621" s="75"/>
      <c r="O621" s="75"/>
      <c r="P621" s="75"/>
    </row>
    <row r="622" spans="1:16" s="77" customFormat="1" ht="15.75" x14ac:dyDescent="0.25">
      <c r="A622" s="75" t="s">
        <v>97</v>
      </c>
      <c r="B622" s="75" t="s">
        <v>98</v>
      </c>
      <c r="C622" s="75" t="s">
        <v>99</v>
      </c>
      <c r="D622" s="75" t="s">
        <v>3313</v>
      </c>
      <c r="E622" s="76">
        <v>454206212620</v>
      </c>
      <c r="F622" s="75" t="s">
        <v>2326</v>
      </c>
      <c r="G622" s="75" t="s">
        <v>3322</v>
      </c>
      <c r="H622" s="75" t="s">
        <v>3323</v>
      </c>
      <c r="I622" s="75" t="s">
        <v>2329</v>
      </c>
      <c r="J622" s="75" t="s">
        <v>2330</v>
      </c>
      <c r="K622" s="75" t="s">
        <v>2331</v>
      </c>
      <c r="L622" s="75" t="s">
        <v>2041</v>
      </c>
      <c r="M622" s="75"/>
      <c r="N622" s="75"/>
      <c r="O622" s="75"/>
      <c r="P622" s="75"/>
    </row>
    <row r="623" spans="1:16" s="77" customFormat="1" ht="15.75" x14ac:dyDescent="0.25">
      <c r="A623" s="75" t="s">
        <v>97</v>
      </c>
      <c r="B623" s="75" t="s">
        <v>98</v>
      </c>
      <c r="C623" s="75" t="s">
        <v>99</v>
      </c>
      <c r="D623" s="75" t="s">
        <v>3313</v>
      </c>
      <c r="E623" s="76">
        <v>454206212784</v>
      </c>
      <c r="F623" s="75" t="s">
        <v>2326</v>
      </c>
      <c r="G623" s="75" t="s">
        <v>3324</v>
      </c>
      <c r="H623" s="75" t="s">
        <v>3325</v>
      </c>
      <c r="I623" s="75" t="s">
        <v>2349</v>
      </c>
      <c r="J623" s="75" t="s">
        <v>2817</v>
      </c>
      <c r="K623" s="75" t="s">
        <v>2818</v>
      </c>
      <c r="L623" s="75" t="s">
        <v>2041</v>
      </c>
      <c r="M623" s="75"/>
      <c r="N623" s="75"/>
      <c r="O623" s="75"/>
      <c r="P623" s="75"/>
    </row>
    <row r="624" spans="1:16" s="77" customFormat="1" ht="15.75" x14ac:dyDescent="0.25">
      <c r="A624" s="75" t="s">
        <v>97</v>
      </c>
      <c r="B624" s="75" t="s">
        <v>98</v>
      </c>
      <c r="C624" s="75" t="s">
        <v>99</v>
      </c>
      <c r="D624" s="75" t="s">
        <v>3313</v>
      </c>
      <c r="E624" s="76">
        <v>454206212786</v>
      </c>
      <c r="F624" s="75" t="s">
        <v>2326</v>
      </c>
      <c r="G624" s="75" t="s">
        <v>3326</v>
      </c>
      <c r="H624" s="75" t="s">
        <v>3327</v>
      </c>
      <c r="I624" s="75" t="s">
        <v>2349</v>
      </c>
      <c r="J624" s="75" t="s">
        <v>2350</v>
      </c>
      <c r="K624" s="75" t="s">
        <v>2351</v>
      </c>
      <c r="L624" s="75" t="s">
        <v>2041</v>
      </c>
      <c r="M624" s="75"/>
      <c r="N624" s="75"/>
      <c r="O624" s="75"/>
      <c r="P624" s="75"/>
    </row>
    <row r="625" spans="1:16" s="77" customFormat="1" ht="15.75" x14ac:dyDescent="0.25">
      <c r="A625" s="75" t="s">
        <v>97</v>
      </c>
      <c r="B625" s="75" t="s">
        <v>98</v>
      </c>
      <c r="C625" s="75" t="s">
        <v>99</v>
      </c>
      <c r="D625" s="75" t="s">
        <v>3313</v>
      </c>
      <c r="E625" s="76">
        <v>454206212787</v>
      </c>
      <c r="F625" s="75" t="s">
        <v>2326</v>
      </c>
      <c r="G625" s="75" t="s">
        <v>3328</v>
      </c>
      <c r="H625" s="75" t="s">
        <v>3329</v>
      </c>
      <c r="I625" s="75" t="s">
        <v>2336</v>
      </c>
      <c r="J625" s="75" t="s">
        <v>2337</v>
      </c>
      <c r="K625" s="75" t="s">
        <v>2338</v>
      </c>
      <c r="L625" s="75" t="s">
        <v>2041</v>
      </c>
      <c r="M625" s="75"/>
      <c r="N625" s="75"/>
      <c r="O625" s="75"/>
      <c r="P625" s="75"/>
    </row>
    <row r="626" spans="1:16" s="77" customFormat="1" ht="15.75" x14ac:dyDescent="0.25">
      <c r="A626" s="75" t="s">
        <v>97</v>
      </c>
      <c r="B626" s="75">
        <v>0</v>
      </c>
      <c r="C626" s="75">
        <v>0</v>
      </c>
      <c r="D626" s="75">
        <v>0</v>
      </c>
      <c r="E626" s="76">
        <v>454206256365</v>
      </c>
      <c r="F626" s="75" t="s">
        <v>2326</v>
      </c>
      <c r="G626" s="75" t="s">
        <v>3330</v>
      </c>
      <c r="H626" s="75" t="s">
        <v>3331</v>
      </c>
      <c r="I626" s="75" t="s">
        <v>2349</v>
      </c>
      <c r="J626" s="75" t="s">
        <v>2817</v>
      </c>
      <c r="K626" s="75" t="s">
        <v>2818</v>
      </c>
      <c r="L626" s="75" t="s">
        <v>2041</v>
      </c>
      <c r="M626" s="75"/>
      <c r="N626" s="75"/>
      <c r="O626" s="75"/>
      <c r="P626" s="75"/>
    </row>
    <row r="627" spans="1:16" s="77" customFormat="1" ht="15.75" x14ac:dyDescent="0.25">
      <c r="A627" s="75" t="s">
        <v>97</v>
      </c>
      <c r="B627" s="75" t="s">
        <v>98</v>
      </c>
      <c r="C627" s="75" t="s">
        <v>100</v>
      </c>
      <c r="D627" s="75" t="s">
        <v>3332</v>
      </c>
      <c r="E627" s="76">
        <v>454245190111</v>
      </c>
      <c r="F627" s="75" t="s">
        <v>2326</v>
      </c>
      <c r="G627" s="75" t="s">
        <v>3333</v>
      </c>
      <c r="H627" s="75" t="s">
        <v>3334</v>
      </c>
      <c r="I627" s="75" t="s">
        <v>2329</v>
      </c>
      <c r="J627" s="75" t="s">
        <v>2330</v>
      </c>
      <c r="K627" s="75" t="s">
        <v>2331</v>
      </c>
      <c r="L627" s="75" t="s">
        <v>2041</v>
      </c>
      <c r="M627" s="75"/>
      <c r="N627" s="75"/>
      <c r="O627" s="75"/>
      <c r="P627" s="75"/>
    </row>
    <row r="628" spans="1:16" s="77" customFormat="1" ht="15.75" x14ac:dyDescent="0.25">
      <c r="A628" s="75" t="s">
        <v>97</v>
      </c>
      <c r="B628" s="75" t="s">
        <v>98</v>
      </c>
      <c r="C628" s="75" t="s">
        <v>100</v>
      </c>
      <c r="D628" s="75" t="s">
        <v>3332</v>
      </c>
      <c r="E628" s="76">
        <v>454245190317</v>
      </c>
      <c r="F628" s="75" t="s">
        <v>2326</v>
      </c>
      <c r="G628" s="75" t="s">
        <v>3335</v>
      </c>
      <c r="H628" s="75" t="s">
        <v>3336</v>
      </c>
      <c r="I628" s="75" t="s">
        <v>2329</v>
      </c>
      <c r="J628" s="75" t="s">
        <v>2330</v>
      </c>
      <c r="K628" s="75" t="s">
        <v>2331</v>
      </c>
      <c r="L628" s="75" t="s">
        <v>2041</v>
      </c>
      <c r="M628" s="75"/>
      <c r="N628" s="75"/>
      <c r="O628" s="75"/>
      <c r="P628" s="75"/>
    </row>
    <row r="629" spans="1:16" s="77" customFormat="1" ht="15.75" x14ac:dyDescent="0.25">
      <c r="A629" s="75" t="s">
        <v>97</v>
      </c>
      <c r="B629" s="75" t="s">
        <v>98</v>
      </c>
      <c r="C629" s="75" t="s">
        <v>100</v>
      </c>
      <c r="D629" s="75" t="s">
        <v>3332</v>
      </c>
      <c r="E629" s="76">
        <v>454245190770</v>
      </c>
      <c r="F629" s="75" t="s">
        <v>2326</v>
      </c>
      <c r="G629" s="75" t="s">
        <v>3337</v>
      </c>
      <c r="H629" s="75" t="s">
        <v>3338</v>
      </c>
      <c r="I629" s="75" t="s">
        <v>2436</v>
      </c>
      <c r="J629" s="75" t="s">
        <v>2437</v>
      </c>
      <c r="K629" s="75" t="s">
        <v>2438</v>
      </c>
      <c r="L629" s="75" t="s">
        <v>2041</v>
      </c>
      <c r="M629" s="75"/>
      <c r="N629" s="75"/>
      <c r="O629" s="75"/>
      <c r="P629" s="75"/>
    </row>
    <row r="630" spans="1:16" s="77" customFormat="1" ht="15.75" x14ac:dyDescent="0.25">
      <c r="A630" s="75" t="s">
        <v>97</v>
      </c>
      <c r="B630" s="75" t="s">
        <v>98</v>
      </c>
      <c r="C630" s="75" t="s">
        <v>100</v>
      </c>
      <c r="D630" s="75" t="s">
        <v>3332</v>
      </c>
      <c r="E630" s="76">
        <v>454245191398</v>
      </c>
      <c r="F630" s="75" t="s">
        <v>2326</v>
      </c>
      <c r="G630" s="75" t="s">
        <v>3339</v>
      </c>
      <c r="H630" s="75" t="s">
        <v>3340</v>
      </c>
      <c r="I630" s="75" t="s">
        <v>2329</v>
      </c>
      <c r="J630" s="75" t="s">
        <v>2330</v>
      </c>
      <c r="K630" s="75" t="s">
        <v>2331</v>
      </c>
      <c r="L630" s="75" t="s">
        <v>2041</v>
      </c>
      <c r="M630" s="75"/>
      <c r="N630" s="75"/>
      <c r="O630" s="75"/>
      <c r="P630" s="75"/>
    </row>
    <row r="631" spans="1:16" s="77" customFormat="1" ht="15.75" x14ac:dyDescent="0.25">
      <c r="A631" s="75" t="s">
        <v>97</v>
      </c>
      <c r="B631" s="75" t="s">
        <v>98</v>
      </c>
      <c r="C631" s="75" t="s">
        <v>100</v>
      </c>
      <c r="D631" s="75" t="s">
        <v>3332</v>
      </c>
      <c r="E631" s="76">
        <v>454245191445</v>
      </c>
      <c r="F631" s="75" t="s">
        <v>2326</v>
      </c>
      <c r="G631" s="75" t="s">
        <v>3341</v>
      </c>
      <c r="H631" s="75" t="s">
        <v>3342</v>
      </c>
      <c r="I631" s="75" t="s">
        <v>2336</v>
      </c>
      <c r="J631" s="75" t="s">
        <v>2337</v>
      </c>
      <c r="K631" s="75" t="s">
        <v>2338</v>
      </c>
      <c r="L631" s="75" t="s">
        <v>2041</v>
      </c>
      <c r="M631" s="75"/>
      <c r="N631" s="75"/>
      <c r="O631" s="75"/>
      <c r="P631" s="75"/>
    </row>
    <row r="632" spans="1:16" s="77" customFormat="1" ht="15.75" x14ac:dyDescent="0.25">
      <c r="A632" s="75" t="s">
        <v>97</v>
      </c>
      <c r="B632" s="75" t="s">
        <v>98</v>
      </c>
      <c r="C632" s="75" t="s">
        <v>101</v>
      </c>
      <c r="D632" s="75" t="s">
        <v>3343</v>
      </c>
      <c r="E632" s="76">
        <v>454250199487</v>
      </c>
      <c r="F632" s="75" t="s">
        <v>2326</v>
      </c>
      <c r="G632" s="75" t="s">
        <v>3344</v>
      </c>
      <c r="H632" s="75" t="s">
        <v>3345</v>
      </c>
      <c r="I632" s="75" t="s">
        <v>2329</v>
      </c>
      <c r="J632" s="75" t="s">
        <v>2330</v>
      </c>
      <c r="K632" s="75" t="s">
        <v>2331</v>
      </c>
      <c r="L632" s="75" t="s">
        <v>2041</v>
      </c>
      <c r="M632" s="75"/>
      <c r="N632" s="75"/>
      <c r="O632" s="75"/>
      <c r="P632" s="75"/>
    </row>
    <row r="633" spans="1:16" s="77" customFormat="1" ht="15.75" x14ac:dyDescent="0.25">
      <c r="A633" s="75" t="s">
        <v>97</v>
      </c>
      <c r="B633" s="75" t="s">
        <v>98</v>
      </c>
      <c r="C633" s="75" t="s">
        <v>101</v>
      </c>
      <c r="D633" s="75" t="s">
        <v>3343</v>
      </c>
      <c r="E633" s="76">
        <v>454250201103</v>
      </c>
      <c r="F633" s="75" t="s">
        <v>2326</v>
      </c>
      <c r="G633" s="75" t="s">
        <v>3346</v>
      </c>
      <c r="H633" s="75" t="s">
        <v>3347</v>
      </c>
      <c r="I633" s="75" t="s">
        <v>2349</v>
      </c>
      <c r="J633" s="75" t="s">
        <v>2817</v>
      </c>
      <c r="K633" s="75" t="s">
        <v>2818</v>
      </c>
      <c r="L633" s="75" t="s">
        <v>2041</v>
      </c>
      <c r="M633" s="75"/>
      <c r="N633" s="75"/>
      <c r="O633" s="75"/>
      <c r="P633" s="75"/>
    </row>
    <row r="634" spans="1:16" s="77" customFormat="1" ht="15.75" x14ac:dyDescent="0.25">
      <c r="A634" s="75" t="s">
        <v>97</v>
      </c>
      <c r="B634" s="75" t="s">
        <v>98</v>
      </c>
      <c r="C634" s="75" t="s">
        <v>101</v>
      </c>
      <c r="D634" s="75" t="s">
        <v>3343</v>
      </c>
      <c r="E634" s="76">
        <v>454250201216</v>
      </c>
      <c r="F634" s="75" t="s">
        <v>2326</v>
      </c>
      <c r="G634" s="75" t="s">
        <v>3348</v>
      </c>
      <c r="H634" s="75" t="s">
        <v>3349</v>
      </c>
      <c r="I634" s="75" t="s">
        <v>2329</v>
      </c>
      <c r="J634" s="75" t="s">
        <v>2330</v>
      </c>
      <c r="K634" s="75" t="s">
        <v>2331</v>
      </c>
      <c r="L634" s="75" t="s">
        <v>2041</v>
      </c>
      <c r="M634" s="75"/>
      <c r="N634" s="75"/>
      <c r="O634" s="75"/>
      <c r="P634" s="75"/>
    </row>
    <row r="635" spans="1:16" s="77" customFormat="1" ht="15.75" x14ac:dyDescent="0.25">
      <c r="A635" s="75" t="s">
        <v>97</v>
      </c>
      <c r="B635" s="75" t="s">
        <v>98</v>
      </c>
      <c r="C635" s="75" t="s">
        <v>101</v>
      </c>
      <c r="D635" s="75" t="s">
        <v>3343</v>
      </c>
      <c r="E635" s="76">
        <v>454250201240</v>
      </c>
      <c r="F635" s="75" t="s">
        <v>2326</v>
      </c>
      <c r="G635" s="75" t="s">
        <v>3350</v>
      </c>
      <c r="H635" s="75" t="s">
        <v>3351</v>
      </c>
      <c r="I635" s="75" t="s">
        <v>2329</v>
      </c>
      <c r="J635" s="75" t="s">
        <v>2330</v>
      </c>
      <c r="K635" s="75" t="s">
        <v>2331</v>
      </c>
      <c r="L635" s="75" t="s">
        <v>2041</v>
      </c>
      <c r="M635" s="75"/>
      <c r="N635" s="75"/>
      <c r="O635" s="75"/>
      <c r="P635" s="75"/>
    </row>
    <row r="636" spans="1:16" s="77" customFormat="1" ht="15.75" x14ac:dyDescent="0.25">
      <c r="A636" s="75" t="s">
        <v>97</v>
      </c>
      <c r="B636" s="75" t="s">
        <v>98</v>
      </c>
      <c r="C636" s="75" t="s">
        <v>102</v>
      </c>
      <c r="D636" s="75" t="s">
        <v>3352</v>
      </c>
      <c r="E636" s="76">
        <v>454344212505</v>
      </c>
      <c r="F636" s="75" t="s">
        <v>2326</v>
      </c>
      <c r="G636" s="75" t="s">
        <v>3353</v>
      </c>
      <c r="H636" s="75" t="s">
        <v>3354</v>
      </c>
      <c r="I636" s="75" t="s">
        <v>2329</v>
      </c>
      <c r="J636" s="75" t="s">
        <v>2330</v>
      </c>
      <c r="K636" s="75" t="s">
        <v>2331</v>
      </c>
      <c r="L636" s="75" t="s">
        <v>2041</v>
      </c>
      <c r="M636" s="75"/>
      <c r="N636" s="75"/>
      <c r="O636" s="75"/>
      <c r="P636" s="75"/>
    </row>
    <row r="637" spans="1:16" s="77" customFormat="1" ht="15.75" x14ac:dyDescent="0.25">
      <c r="A637" s="75" t="s">
        <v>97</v>
      </c>
      <c r="B637" s="75" t="s">
        <v>98</v>
      </c>
      <c r="C637" s="75" t="s">
        <v>102</v>
      </c>
      <c r="D637" s="75" t="s">
        <v>3352</v>
      </c>
      <c r="E637" s="76">
        <v>454344212510</v>
      </c>
      <c r="F637" s="75" t="s">
        <v>2326</v>
      </c>
      <c r="G637" s="75" t="s">
        <v>3355</v>
      </c>
      <c r="H637" s="75" t="s">
        <v>3356</v>
      </c>
      <c r="I637" s="75" t="s">
        <v>2436</v>
      </c>
      <c r="J637" s="75" t="s">
        <v>2437</v>
      </c>
      <c r="K637" s="75" t="s">
        <v>2438</v>
      </c>
      <c r="L637" s="75" t="s">
        <v>2041</v>
      </c>
      <c r="M637" s="75"/>
      <c r="N637" s="75"/>
      <c r="O637" s="75"/>
      <c r="P637" s="75"/>
    </row>
    <row r="638" spans="1:16" s="77" customFormat="1" ht="15.75" x14ac:dyDescent="0.25">
      <c r="A638" s="75" t="s">
        <v>97</v>
      </c>
      <c r="B638" s="75" t="s">
        <v>98</v>
      </c>
      <c r="C638" s="75" t="s">
        <v>102</v>
      </c>
      <c r="D638" s="75" t="s">
        <v>3352</v>
      </c>
      <c r="E638" s="76">
        <v>454344212514</v>
      </c>
      <c r="F638" s="75" t="s">
        <v>2326</v>
      </c>
      <c r="G638" s="75" t="s">
        <v>3357</v>
      </c>
      <c r="H638" s="75" t="s">
        <v>3358</v>
      </c>
      <c r="I638" s="75" t="s">
        <v>2329</v>
      </c>
      <c r="J638" s="75" t="s">
        <v>2330</v>
      </c>
      <c r="K638" s="75" t="s">
        <v>2331</v>
      </c>
      <c r="L638" s="75" t="s">
        <v>2041</v>
      </c>
      <c r="M638" s="75"/>
      <c r="N638" s="75"/>
      <c r="O638" s="75"/>
      <c r="P638" s="75"/>
    </row>
    <row r="639" spans="1:16" s="77" customFormat="1" ht="15.75" x14ac:dyDescent="0.25">
      <c r="A639" s="75" t="s">
        <v>97</v>
      </c>
      <c r="B639" s="75" t="s">
        <v>98</v>
      </c>
      <c r="C639" s="75" t="s">
        <v>102</v>
      </c>
      <c r="D639" s="75" t="s">
        <v>3352</v>
      </c>
      <c r="E639" s="76">
        <v>454344212518</v>
      </c>
      <c r="F639" s="75" t="s">
        <v>2326</v>
      </c>
      <c r="G639" s="75" t="s">
        <v>3359</v>
      </c>
      <c r="H639" s="75" t="s">
        <v>3360</v>
      </c>
      <c r="I639" s="75" t="s">
        <v>2349</v>
      </c>
      <c r="J639" s="75" t="s">
        <v>2817</v>
      </c>
      <c r="K639" s="75" t="s">
        <v>2818</v>
      </c>
      <c r="L639" s="75" t="s">
        <v>2041</v>
      </c>
      <c r="M639" s="75"/>
      <c r="N639" s="75"/>
      <c r="O639" s="75"/>
      <c r="P639" s="75"/>
    </row>
    <row r="640" spans="1:16" s="77" customFormat="1" ht="15.75" x14ac:dyDescent="0.25">
      <c r="A640" s="75" t="s">
        <v>97</v>
      </c>
      <c r="B640" s="75" t="s">
        <v>98</v>
      </c>
      <c r="C640" s="75" t="s">
        <v>103</v>
      </c>
      <c r="D640" s="75" t="s">
        <v>3361</v>
      </c>
      <c r="E640" s="76">
        <v>454670191453</v>
      </c>
      <c r="F640" s="75" t="s">
        <v>2326</v>
      </c>
      <c r="G640" s="75" t="s">
        <v>3362</v>
      </c>
      <c r="H640" s="75" t="s">
        <v>3363</v>
      </c>
      <c r="I640" s="75" t="s">
        <v>2329</v>
      </c>
      <c r="J640" s="75" t="s">
        <v>2330</v>
      </c>
      <c r="K640" s="75" t="s">
        <v>2331</v>
      </c>
      <c r="L640" s="75" t="s">
        <v>2041</v>
      </c>
      <c r="M640" s="75"/>
      <c r="N640" s="75"/>
      <c r="O640" s="75"/>
      <c r="P640" s="75"/>
    </row>
    <row r="641" spans="1:16" s="77" customFormat="1" ht="15.75" x14ac:dyDescent="0.25">
      <c r="A641" s="75" t="s">
        <v>97</v>
      </c>
      <c r="B641" s="75" t="s">
        <v>98</v>
      </c>
      <c r="C641" s="75" t="s">
        <v>103</v>
      </c>
      <c r="D641" s="75" t="s">
        <v>3361</v>
      </c>
      <c r="E641" s="76">
        <v>454670191508</v>
      </c>
      <c r="F641" s="75" t="s">
        <v>2326</v>
      </c>
      <c r="G641" s="75" t="s">
        <v>3364</v>
      </c>
      <c r="H641" s="75" t="s">
        <v>3365</v>
      </c>
      <c r="I641" s="75" t="s">
        <v>2336</v>
      </c>
      <c r="J641" s="75" t="s">
        <v>2337</v>
      </c>
      <c r="K641" s="75" t="s">
        <v>2338</v>
      </c>
      <c r="L641" s="75" t="s">
        <v>2041</v>
      </c>
      <c r="M641" s="75"/>
      <c r="N641" s="75"/>
      <c r="O641" s="75"/>
      <c r="P641" s="75"/>
    </row>
    <row r="642" spans="1:16" s="77" customFormat="1" ht="15.75" x14ac:dyDescent="0.25">
      <c r="A642" s="75" t="s">
        <v>97</v>
      </c>
      <c r="B642" s="75" t="s">
        <v>98</v>
      </c>
      <c r="C642" s="75" t="s">
        <v>103</v>
      </c>
      <c r="D642" s="75" t="s">
        <v>3361</v>
      </c>
      <c r="E642" s="76">
        <v>454670191537</v>
      </c>
      <c r="F642" s="75" t="s">
        <v>2326</v>
      </c>
      <c r="G642" s="75" t="s">
        <v>3366</v>
      </c>
      <c r="H642" s="75" t="s">
        <v>3367</v>
      </c>
      <c r="I642" s="75" t="s">
        <v>2396</v>
      </c>
      <c r="J642" s="75" t="s">
        <v>2397</v>
      </c>
      <c r="K642" s="75" t="s">
        <v>2397</v>
      </c>
      <c r="L642" s="75" t="s">
        <v>2041</v>
      </c>
      <c r="M642" s="75"/>
      <c r="N642" s="75"/>
      <c r="O642" s="75"/>
      <c r="P642" s="75"/>
    </row>
    <row r="643" spans="1:16" s="77" customFormat="1" ht="15.75" x14ac:dyDescent="0.25">
      <c r="A643" s="75" t="s">
        <v>97</v>
      </c>
      <c r="B643" s="75" t="s">
        <v>98</v>
      </c>
      <c r="C643" s="75" t="s">
        <v>103</v>
      </c>
      <c r="D643" s="75" t="s">
        <v>3361</v>
      </c>
      <c r="E643" s="76">
        <v>454670191620</v>
      </c>
      <c r="F643" s="75" t="s">
        <v>2326</v>
      </c>
      <c r="G643" s="75" t="s">
        <v>3368</v>
      </c>
      <c r="H643" s="75" t="s">
        <v>3369</v>
      </c>
      <c r="I643" s="75" t="s">
        <v>2329</v>
      </c>
      <c r="J643" s="75" t="s">
        <v>2330</v>
      </c>
      <c r="K643" s="75" t="s">
        <v>2331</v>
      </c>
      <c r="L643" s="75" t="s">
        <v>2041</v>
      </c>
      <c r="M643" s="75"/>
      <c r="N643" s="75"/>
      <c r="O643" s="75"/>
      <c r="P643" s="75"/>
    </row>
    <row r="644" spans="1:16" s="77" customFormat="1" ht="15.75" x14ac:dyDescent="0.25">
      <c r="A644" s="75" t="s">
        <v>97</v>
      </c>
      <c r="B644" s="75" t="s">
        <v>98</v>
      </c>
      <c r="C644" s="75" t="s">
        <v>104</v>
      </c>
      <c r="D644" s="75" t="s">
        <v>3370</v>
      </c>
      <c r="E644" s="76">
        <v>454720199702</v>
      </c>
      <c r="F644" s="75" t="s">
        <v>2326</v>
      </c>
      <c r="G644" s="75" t="s">
        <v>3371</v>
      </c>
      <c r="H644" s="75" t="s">
        <v>3372</v>
      </c>
      <c r="I644" s="75" t="s">
        <v>2329</v>
      </c>
      <c r="J644" s="75" t="s">
        <v>2603</v>
      </c>
      <c r="K644" s="75" t="s">
        <v>2604</v>
      </c>
      <c r="L644" s="75" t="s">
        <v>2041</v>
      </c>
      <c r="M644" s="75"/>
      <c r="N644" s="75"/>
      <c r="O644" s="75"/>
      <c r="P644" s="75"/>
    </row>
    <row r="645" spans="1:16" s="77" customFormat="1" ht="15.75" x14ac:dyDescent="0.25">
      <c r="A645" s="75" t="s">
        <v>97</v>
      </c>
      <c r="B645" s="75" t="s">
        <v>98</v>
      </c>
      <c r="C645" s="75" t="s">
        <v>104</v>
      </c>
      <c r="D645" s="75" t="s">
        <v>3370</v>
      </c>
      <c r="E645" s="76">
        <v>454720201271</v>
      </c>
      <c r="F645" s="75" t="s">
        <v>2326</v>
      </c>
      <c r="G645" s="75" t="s">
        <v>3373</v>
      </c>
      <c r="H645" s="75" t="s">
        <v>3374</v>
      </c>
      <c r="I645" s="75" t="s">
        <v>2349</v>
      </c>
      <c r="J645" s="75" t="s">
        <v>2817</v>
      </c>
      <c r="K645" s="75" t="s">
        <v>2818</v>
      </c>
      <c r="L645" s="75" t="s">
        <v>2041</v>
      </c>
      <c r="M645" s="75"/>
      <c r="N645" s="75"/>
      <c r="O645" s="75"/>
      <c r="P645" s="75"/>
    </row>
    <row r="646" spans="1:16" s="77" customFormat="1" ht="15.75" x14ac:dyDescent="0.25">
      <c r="A646" s="75" t="s">
        <v>97</v>
      </c>
      <c r="B646" s="75" t="s">
        <v>98</v>
      </c>
      <c r="C646" s="75" t="s">
        <v>104</v>
      </c>
      <c r="D646" s="75" t="s">
        <v>3370</v>
      </c>
      <c r="E646" s="76">
        <v>454720201284</v>
      </c>
      <c r="F646" s="75" t="s">
        <v>2326</v>
      </c>
      <c r="G646" s="75" t="s">
        <v>3375</v>
      </c>
      <c r="H646" s="75" t="s">
        <v>3376</v>
      </c>
      <c r="I646" s="75" t="s">
        <v>2336</v>
      </c>
      <c r="J646" s="75" t="s">
        <v>2337</v>
      </c>
      <c r="K646" s="75" t="s">
        <v>2338</v>
      </c>
      <c r="L646" s="75" t="s">
        <v>2041</v>
      </c>
      <c r="M646" s="75"/>
      <c r="N646" s="75"/>
      <c r="O646" s="75"/>
      <c r="P646" s="75"/>
    </row>
    <row r="647" spans="1:16" s="77" customFormat="1" ht="15.75" x14ac:dyDescent="0.25">
      <c r="A647" s="75" t="s">
        <v>97</v>
      </c>
      <c r="B647" s="75" t="s">
        <v>98</v>
      </c>
      <c r="C647" s="75" t="s">
        <v>104</v>
      </c>
      <c r="D647" s="75" t="s">
        <v>3370</v>
      </c>
      <c r="E647" s="76">
        <v>454720201296</v>
      </c>
      <c r="F647" s="75" t="s">
        <v>2326</v>
      </c>
      <c r="G647" s="75" t="s">
        <v>3377</v>
      </c>
      <c r="H647" s="75" t="s">
        <v>3378</v>
      </c>
      <c r="I647" s="75" t="s">
        <v>2329</v>
      </c>
      <c r="J647" s="75" t="s">
        <v>2330</v>
      </c>
      <c r="K647" s="75" t="s">
        <v>2331</v>
      </c>
      <c r="L647" s="75" t="s">
        <v>2041</v>
      </c>
      <c r="M647" s="75"/>
      <c r="N647" s="75"/>
      <c r="O647" s="75"/>
      <c r="P647" s="75"/>
    </row>
    <row r="648" spans="1:16" s="77" customFormat="1" ht="15.75" x14ac:dyDescent="0.25">
      <c r="A648" s="75" t="s">
        <v>97</v>
      </c>
      <c r="B648" s="75" t="s">
        <v>98</v>
      </c>
      <c r="C648" s="75" t="s">
        <v>104</v>
      </c>
      <c r="D648" s="75" t="s">
        <v>3370</v>
      </c>
      <c r="E648" s="76">
        <v>454720202025</v>
      </c>
      <c r="F648" s="75" t="s">
        <v>2326</v>
      </c>
      <c r="G648" s="75" t="s">
        <v>3379</v>
      </c>
      <c r="H648" s="75" t="s">
        <v>3380</v>
      </c>
      <c r="I648" s="75" t="s">
        <v>2329</v>
      </c>
      <c r="J648" s="75" t="s">
        <v>2330</v>
      </c>
      <c r="K648" s="75" t="s">
        <v>2331</v>
      </c>
      <c r="L648" s="75" t="s">
        <v>2041</v>
      </c>
      <c r="M648" s="75"/>
      <c r="N648" s="75"/>
      <c r="O648" s="75"/>
      <c r="P648" s="75"/>
    </row>
    <row r="649" spans="1:16" s="77" customFormat="1" ht="15.75" x14ac:dyDescent="0.25">
      <c r="A649" s="75" t="s">
        <v>97</v>
      </c>
      <c r="B649" s="75" t="s">
        <v>98</v>
      </c>
      <c r="C649" s="75" t="s">
        <v>104</v>
      </c>
      <c r="D649" s="75" t="s">
        <v>3370</v>
      </c>
      <c r="E649" s="76">
        <v>454720202047</v>
      </c>
      <c r="F649" s="75" t="s">
        <v>2326</v>
      </c>
      <c r="G649" s="75" t="s">
        <v>3381</v>
      </c>
      <c r="H649" s="75" t="s">
        <v>3382</v>
      </c>
      <c r="I649" s="75" t="s">
        <v>2336</v>
      </c>
      <c r="J649" s="75" t="s">
        <v>2337</v>
      </c>
      <c r="K649" s="75" t="s">
        <v>2338</v>
      </c>
      <c r="L649" s="75" t="s">
        <v>2041</v>
      </c>
      <c r="M649" s="75"/>
      <c r="N649" s="75"/>
      <c r="O649" s="75"/>
      <c r="P649" s="75"/>
    </row>
    <row r="650" spans="1:16" s="77" customFormat="1" ht="15.75" x14ac:dyDescent="0.25">
      <c r="A650" s="75" t="s">
        <v>97</v>
      </c>
      <c r="B650" s="75" t="s">
        <v>98</v>
      </c>
      <c r="C650" s="75" t="s">
        <v>104</v>
      </c>
      <c r="D650" s="75" t="s">
        <v>3370</v>
      </c>
      <c r="E650" s="76">
        <v>454720202082</v>
      </c>
      <c r="F650" s="75" t="s">
        <v>2326</v>
      </c>
      <c r="G650" s="75" t="s">
        <v>3383</v>
      </c>
      <c r="H650" s="75" t="s">
        <v>3384</v>
      </c>
      <c r="I650" s="75" t="s">
        <v>2349</v>
      </c>
      <c r="J650" s="75" t="s">
        <v>2350</v>
      </c>
      <c r="K650" s="75" t="s">
        <v>2351</v>
      </c>
      <c r="L650" s="75" t="s">
        <v>2041</v>
      </c>
      <c r="M650" s="75"/>
      <c r="N650" s="75"/>
      <c r="O650" s="75"/>
      <c r="P650" s="75"/>
    </row>
    <row r="651" spans="1:16" s="77" customFormat="1" ht="15.75" x14ac:dyDescent="0.25">
      <c r="A651" s="75" t="s">
        <v>97</v>
      </c>
      <c r="B651" s="75" t="s">
        <v>98</v>
      </c>
      <c r="C651" s="75" t="s">
        <v>105</v>
      </c>
      <c r="D651" s="75" t="s">
        <v>3385</v>
      </c>
      <c r="E651" s="76">
        <v>454800220367</v>
      </c>
      <c r="F651" s="75" t="s">
        <v>2326</v>
      </c>
      <c r="G651" s="75" t="s">
        <v>3386</v>
      </c>
      <c r="H651" s="75" t="s">
        <v>3387</v>
      </c>
      <c r="I651" s="75" t="s">
        <v>2349</v>
      </c>
      <c r="J651" s="75" t="s">
        <v>2817</v>
      </c>
      <c r="K651" s="75" t="s">
        <v>2818</v>
      </c>
      <c r="L651" s="75" t="s">
        <v>2041</v>
      </c>
      <c r="M651" s="75"/>
      <c r="N651" s="75"/>
      <c r="O651" s="75"/>
      <c r="P651" s="75"/>
    </row>
    <row r="652" spans="1:16" s="77" customFormat="1" ht="15.75" x14ac:dyDescent="0.25">
      <c r="A652" s="75" t="s">
        <v>97</v>
      </c>
      <c r="B652" s="75" t="s">
        <v>98</v>
      </c>
      <c r="C652" s="75" t="s">
        <v>105</v>
      </c>
      <c r="D652" s="75" t="s">
        <v>3385</v>
      </c>
      <c r="E652" s="76">
        <v>454800220388</v>
      </c>
      <c r="F652" s="75" t="s">
        <v>2326</v>
      </c>
      <c r="G652" s="75" t="s">
        <v>3388</v>
      </c>
      <c r="H652" s="75" t="s">
        <v>3389</v>
      </c>
      <c r="I652" s="75" t="s">
        <v>2436</v>
      </c>
      <c r="J652" s="75" t="s">
        <v>2437</v>
      </c>
      <c r="K652" s="75" t="s">
        <v>2438</v>
      </c>
      <c r="L652" s="75" t="s">
        <v>2041</v>
      </c>
      <c r="M652" s="75"/>
      <c r="N652" s="75"/>
      <c r="O652" s="75"/>
      <c r="P652" s="75"/>
    </row>
    <row r="653" spans="1:16" s="77" customFormat="1" ht="15.75" x14ac:dyDescent="0.25">
      <c r="A653" s="75" t="s">
        <v>97</v>
      </c>
      <c r="B653" s="75" t="s">
        <v>98</v>
      </c>
      <c r="C653" s="75" t="s">
        <v>105</v>
      </c>
      <c r="D653" s="75" t="s">
        <v>3385</v>
      </c>
      <c r="E653" s="76">
        <v>454800220399</v>
      </c>
      <c r="F653" s="75" t="s">
        <v>2326</v>
      </c>
      <c r="G653" s="75" t="s">
        <v>3390</v>
      </c>
      <c r="H653" s="75" t="s">
        <v>3391</v>
      </c>
      <c r="I653" s="75" t="s">
        <v>2329</v>
      </c>
      <c r="J653" s="75" t="s">
        <v>2330</v>
      </c>
      <c r="K653" s="75" t="s">
        <v>2331</v>
      </c>
      <c r="L653" s="75" t="s">
        <v>2041</v>
      </c>
      <c r="M653" s="75"/>
      <c r="N653" s="75"/>
      <c r="O653" s="75"/>
      <c r="P653" s="75"/>
    </row>
    <row r="654" spans="1:16" s="77" customFormat="1" ht="15.75" x14ac:dyDescent="0.25">
      <c r="A654" s="75" t="s">
        <v>97</v>
      </c>
      <c r="B654" s="75" t="s">
        <v>98</v>
      </c>
      <c r="C654" s="75" t="s">
        <v>105</v>
      </c>
      <c r="D654" s="75" t="s">
        <v>3385</v>
      </c>
      <c r="E654" s="76">
        <v>454800222897</v>
      </c>
      <c r="F654" s="75" t="s">
        <v>2326</v>
      </c>
      <c r="G654" s="75" t="s">
        <v>3392</v>
      </c>
      <c r="H654" s="75" t="s">
        <v>3393</v>
      </c>
      <c r="I654" s="75" t="s">
        <v>2329</v>
      </c>
      <c r="J654" s="75" t="s">
        <v>2330</v>
      </c>
      <c r="K654" s="75" t="s">
        <v>2331</v>
      </c>
      <c r="L654" s="75" t="s">
        <v>2041</v>
      </c>
      <c r="M654" s="75"/>
      <c r="N654" s="75"/>
      <c r="O654" s="75"/>
      <c r="P654" s="75"/>
    </row>
    <row r="655" spans="1:16" s="77" customFormat="1" ht="15.75" x14ac:dyDescent="0.25">
      <c r="A655" s="75" t="s">
        <v>97</v>
      </c>
      <c r="B655" s="75" t="s">
        <v>98</v>
      </c>
      <c r="C655" s="75" t="s">
        <v>105</v>
      </c>
      <c r="D655" s="75" t="s">
        <v>3385</v>
      </c>
      <c r="E655" s="76">
        <v>454800222927</v>
      </c>
      <c r="F655" s="75" t="s">
        <v>2326</v>
      </c>
      <c r="G655" s="75" t="s">
        <v>3394</v>
      </c>
      <c r="H655" s="75" t="s">
        <v>3395</v>
      </c>
      <c r="I655" s="75" t="s">
        <v>2329</v>
      </c>
      <c r="J655" s="75" t="s">
        <v>2388</v>
      </c>
      <c r="K655" s="75" t="s">
        <v>2389</v>
      </c>
      <c r="L655" s="75" t="s">
        <v>2041</v>
      </c>
      <c r="M655" s="75"/>
      <c r="N655" s="75"/>
      <c r="O655" s="75"/>
      <c r="P655" s="75"/>
    </row>
    <row r="656" spans="1:16" s="77" customFormat="1" ht="15.75" x14ac:dyDescent="0.25">
      <c r="A656" s="75" t="s">
        <v>97</v>
      </c>
      <c r="B656" s="75" t="s">
        <v>98</v>
      </c>
      <c r="C656" s="75" t="s">
        <v>105</v>
      </c>
      <c r="D656" s="75" t="s">
        <v>3385</v>
      </c>
      <c r="E656" s="76">
        <v>454800222933</v>
      </c>
      <c r="F656" s="75" t="s">
        <v>2326</v>
      </c>
      <c r="G656" s="75" t="s">
        <v>3396</v>
      </c>
      <c r="H656" s="75" t="s">
        <v>3397</v>
      </c>
      <c r="I656" s="75" t="s">
        <v>2329</v>
      </c>
      <c r="J656" s="75" t="s">
        <v>2330</v>
      </c>
      <c r="K656" s="75" t="s">
        <v>2331</v>
      </c>
      <c r="L656" s="75" t="s">
        <v>2041</v>
      </c>
      <c r="M656" s="75"/>
      <c r="N656" s="75"/>
      <c r="O656" s="75"/>
      <c r="P656" s="75"/>
    </row>
    <row r="657" spans="1:16" s="77" customFormat="1" ht="15.75" x14ac:dyDescent="0.25">
      <c r="A657" s="75" t="s">
        <v>97</v>
      </c>
      <c r="B657" s="75">
        <v>0</v>
      </c>
      <c r="C657" s="75">
        <v>0</v>
      </c>
      <c r="D657" s="75">
        <v>0</v>
      </c>
      <c r="E657" s="76">
        <v>454800256386</v>
      </c>
      <c r="F657" s="75" t="s">
        <v>2326</v>
      </c>
      <c r="G657" s="75" t="s">
        <v>3398</v>
      </c>
      <c r="H657" s="75" t="s">
        <v>3399</v>
      </c>
      <c r="I657" s="75" t="s">
        <v>2329</v>
      </c>
      <c r="J657" s="75" t="s">
        <v>2330</v>
      </c>
      <c r="K657" s="75" t="s">
        <v>2331</v>
      </c>
      <c r="L657" s="75" t="s">
        <v>2041</v>
      </c>
      <c r="M657" s="75"/>
      <c r="N657" s="75"/>
      <c r="O657" s="75"/>
      <c r="P657" s="75"/>
    </row>
    <row r="658" spans="1:16" s="77" customFormat="1" ht="15.75" x14ac:dyDescent="0.25">
      <c r="A658" s="75" t="s">
        <v>97</v>
      </c>
      <c r="B658" s="75">
        <v>0</v>
      </c>
      <c r="C658" s="75">
        <v>0</v>
      </c>
      <c r="D658" s="75">
        <v>0</v>
      </c>
      <c r="E658" s="76">
        <v>454800256391</v>
      </c>
      <c r="F658" s="75" t="s">
        <v>2326</v>
      </c>
      <c r="G658" s="75" t="s">
        <v>3400</v>
      </c>
      <c r="H658" s="75" t="s">
        <v>3401</v>
      </c>
      <c r="I658" s="75" t="s">
        <v>2336</v>
      </c>
      <c r="J658" s="75" t="s">
        <v>2337</v>
      </c>
      <c r="K658" s="75" t="s">
        <v>2338</v>
      </c>
      <c r="L658" s="75" t="s">
        <v>2041</v>
      </c>
      <c r="M658" s="75"/>
      <c r="N658" s="75"/>
      <c r="O658" s="75"/>
      <c r="P658" s="75"/>
    </row>
    <row r="659" spans="1:16" s="77" customFormat="1" ht="15.75" x14ac:dyDescent="0.25">
      <c r="A659" s="75" t="s">
        <v>97</v>
      </c>
      <c r="B659" s="75" t="s">
        <v>98</v>
      </c>
      <c r="C659" s="75" t="s">
        <v>106</v>
      </c>
      <c r="D659" s="75" t="s">
        <v>3402</v>
      </c>
      <c r="E659" s="76">
        <v>454810179489</v>
      </c>
      <c r="F659" s="75" t="s">
        <v>2326</v>
      </c>
      <c r="G659" s="75" t="s">
        <v>3403</v>
      </c>
      <c r="H659" s="75" t="s">
        <v>3404</v>
      </c>
      <c r="I659" s="75" t="s">
        <v>2329</v>
      </c>
      <c r="J659" s="75" t="s">
        <v>2330</v>
      </c>
      <c r="K659" s="75" t="s">
        <v>2331</v>
      </c>
      <c r="L659" s="75" t="s">
        <v>2041</v>
      </c>
      <c r="M659" s="75"/>
      <c r="N659" s="75"/>
      <c r="O659" s="75"/>
      <c r="P659" s="75"/>
    </row>
    <row r="660" spans="1:16" s="77" customFormat="1" ht="15.75" x14ac:dyDescent="0.25">
      <c r="A660" s="75" t="s">
        <v>97</v>
      </c>
      <c r="B660" s="75" t="s">
        <v>98</v>
      </c>
      <c r="C660" s="75" t="s">
        <v>106</v>
      </c>
      <c r="D660" s="75" t="s">
        <v>3402</v>
      </c>
      <c r="E660" s="76">
        <v>454810179556</v>
      </c>
      <c r="F660" s="75" t="s">
        <v>2326</v>
      </c>
      <c r="G660" s="75" t="s">
        <v>3405</v>
      </c>
      <c r="H660" s="75" t="s">
        <v>3406</v>
      </c>
      <c r="I660" s="75" t="s">
        <v>2329</v>
      </c>
      <c r="J660" s="75" t="s">
        <v>2603</v>
      </c>
      <c r="K660" s="75" t="s">
        <v>2604</v>
      </c>
      <c r="L660" s="75" t="s">
        <v>2041</v>
      </c>
      <c r="M660" s="75"/>
      <c r="N660" s="75"/>
      <c r="O660" s="75"/>
      <c r="P660" s="75"/>
    </row>
    <row r="661" spans="1:16" s="77" customFormat="1" ht="15.75" x14ac:dyDescent="0.25">
      <c r="A661" s="75" t="s">
        <v>97</v>
      </c>
      <c r="B661" s="75" t="s">
        <v>98</v>
      </c>
      <c r="C661" s="75" t="s">
        <v>106</v>
      </c>
      <c r="D661" s="75" t="s">
        <v>3402</v>
      </c>
      <c r="E661" s="76">
        <v>454810179629</v>
      </c>
      <c r="F661" s="75" t="s">
        <v>2326</v>
      </c>
      <c r="G661" s="75" t="s">
        <v>3407</v>
      </c>
      <c r="H661" s="75" t="s">
        <v>3408</v>
      </c>
      <c r="I661" s="75" t="s">
        <v>2329</v>
      </c>
      <c r="J661" s="75" t="s">
        <v>2330</v>
      </c>
      <c r="K661" s="75" t="s">
        <v>2331</v>
      </c>
      <c r="L661" s="75" t="s">
        <v>2041</v>
      </c>
      <c r="M661" s="75"/>
      <c r="N661" s="75"/>
      <c r="O661" s="75"/>
      <c r="P661" s="75"/>
    </row>
    <row r="662" spans="1:16" s="77" customFormat="1" ht="15.75" x14ac:dyDescent="0.25">
      <c r="A662" s="75" t="s">
        <v>97</v>
      </c>
      <c r="B662" s="75" t="s">
        <v>98</v>
      </c>
      <c r="C662" s="75" t="s">
        <v>106</v>
      </c>
      <c r="D662" s="75" t="s">
        <v>3402</v>
      </c>
      <c r="E662" s="76">
        <v>454810179738</v>
      </c>
      <c r="F662" s="75" t="s">
        <v>2326</v>
      </c>
      <c r="G662" s="75" t="s">
        <v>3409</v>
      </c>
      <c r="H662" s="75" t="s">
        <v>3410</v>
      </c>
      <c r="I662" s="75" t="s">
        <v>2329</v>
      </c>
      <c r="J662" s="75" t="s">
        <v>2330</v>
      </c>
      <c r="K662" s="75" t="s">
        <v>2331</v>
      </c>
      <c r="L662" s="75" t="s">
        <v>2041</v>
      </c>
      <c r="M662" s="75"/>
      <c r="N662" s="75"/>
      <c r="O662" s="75"/>
      <c r="P662" s="75"/>
    </row>
    <row r="663" spans="1:16" s="77" customFormat="1" ht="15.75" x14ac:dyDescent="0.25">
      <c r="A663" s="75" t="s">
        <v>97</v>
      </c>
      <c r="B663" s="75" t="s">
        <v>98</v>
      </c>
      <c r="C663" s="75" t="s">
        <v>106</v>
      </c>
      <c r="D663" s="75" t="s">
        <v>3402</v>
      </c>
      <c r="E663" s="76">
        <v>454810179752</v>
      </c>
      <c r="F663" s="75" t="s">
        <v>2326</v>
      </c>
      <c r="G663" s="75" t="s">
        <v>3411</v>
      </c>
      <c r="H663" s="75" t="s">
        <v>3412</v>
      </c>
      <c r="I663" s="75" t="s">
        <v>2329</v>
      </c>
      <c r="J663" s="75" t="s">
        <v>2345</v>
      </c>
      <c r="K663" s="75" t="s">
        <v>2346</v>
      </c>
      <c r="L663" s="75" t="s">
        <v>2041</v>
      </c>
      <c r="M663" s="75"/>
      <c r="N663" s="75"/>
      <c r="O663" s="75"/>
      <c r="P663" s="75"/>
    </row>
    <row r="664" spans="1:16" s="77" customFormat="1" ht="15.75" x14ac:dyDescent="0.25">
      <c r="A664" s="75" t="s">
        <v>97</v>
      </c>
      <c r="B664" s="75" t="s">
        <v>98</v>
      </c>
      <c r="C664" s="75" t="s">
        <v>106</v>
      </c>
      <c r="D664" s="75" t="s">
        <v>3402</v>
      </c>
      <c r="E664" s="76">
        <v>454810179819</v>
      </c>
      <c r="F664" s="75" t="s">
        <v>2326</v>
      </c>
      <c r="G664" s="75" t="s">
        <v>3413</v>
      </c>
      <c r="H664" s="75" t="s">
        <v>3414</v>
      </c>
      <c r="I664" s="75" t="s">
        <v>2329</v>
      </c>
      <c r="J664" s="75" t="s">
        <v>2345</v>
      </c>
      <c r="K664" s="75" t="s">
        <v>2346</v>
      </c>
      <c r="L664" s="75" t="s">
        <v>2041</v>
      </c>
      <c r="M664" s="75"/>
      <c r="N664" s="75"/>
      <c r="O664" s="75"/>
      <c r="P664" s="75"/>
    </row>
    <row r="665" spans="1:16" s="77" customFormat="1" ht="15.75" x14ac:dyDescent="0.25">
      <c r="A665" s="75" t="s">
        <v>97</v>
      </c>
      <c r="B665" s="75" t="s">
        <v>98</v>
      </c>
      <c r="C665" s="75" t="s">
        <v>106</v>
      </c>
      <c r="D665" s="75" t="s">
        <v>3402</v>
      </c>
      <c r="E665" s="76">
        <v>454810179854</v>
      </c>
      <c r="F665" s="75" t="s">
        <v>2326</v>
      </c>
      <c r="G665" s="75" t="s">
        <v>3415</v>
      </c>
      <c r="H665" s="75" t="s">
        <v>3416</v>
      </c>
      <c r="I665" s="75" t="s">
        <v>2329</v>
      </c>
      <c r="J665" s="75" t="s">
        <v>2330</v>
      </c>
      <c r="K665" s="75" t="s">
        <v>2331</v>
      </c>
      <c r="L665" s="75" t="s">
        <v>2041</v>
      </c>
      <c r="M665" s="75"/>
      <c r="N665" s="75"/>
      <c r="O665" s="75"/>
      <c r="P665" s="75"/>
    </row>
    <row r="666" spans="1:16" s="77" customFormat="1" ht="15.75" x14ac:dyDescent="0.25">
      <c r="A666" s="75" t="s">
        <v>97</v>
      </c>
      <c r="B666" s="75" t="s">
        <v>98</v>
      </c>
      <c r="C666" s="75" t="s">
        <v>106</v>
      </c>
      <c r="D666" s="75" t="s">
        <v>3402</v>
      </c>
      <c r="E666" s="76">
        <v>454810179860</v>
      </c>
      <c r="F666" s="75" t="s">
        <v>2326</v>
      </c>
      <c r="G666" s="75" t="s">
        <v>3417</v>
      </c>
      <c r="H666" s="75" t="s">
        <v>3418</v>
      </c>
      <c r="I666" s="75" t="s">
        <v>2329</v>
      </c>
      <c r="J666" s="75" t="s">
        <v>2345</v>
      </c>
      <c r="K666" s="75" t="s">
        <v>2346</v>
      </c>
      <c r="L666" s="75" t="s">
        <v>2041</v>
      </c>
      <c r="M666" s="75"/>
      <c r="N666" s="75"/>
      <c r="O666" s="75"/>
      <c r="P666" s="75"/>
    </row>
    <row r="667" spans="1:16" s="77" customFormat="1" ht="15.75" x14ac:dyDescent="0.25">
      <c r="A667" s="75" t="s">
        <v>97</v>
      </c>
      <c r="B667" s="75" t="s">
        <v>98</v>
      </c>
      <c r="C667" s="75" t="s">
        <v>106</v>
      </c>
      <c r="D667" s="75" t="s">
        <v>3402</v>
      </c>
      <c r="E667" s="76">
        <v>454810179867</v>
      </c>
      <c r="F667" s="75" t="s">
        <v>2326</v>
      </c>
      <c r="G667" s="75" t="s">
        <v>3419</v>
      </c>
      <c r="H667" s="75" t="s">
        <v>3420</v>
      </c>
      <c r="I667" s="75" t="s">
        <v>2349</v>
      </c>
      <c r="J667" s="75" t="s">
        <v>2817</v>
      </c>
      <c r="K667" s="75" t="s">
        <v>2818</v>
      </c>
      <c r="L667" s="75" t="s">
        <v>2041</v>
      </c>
      <c r="M667" s="75"/>
      <c r="N667" s="75"/>
      <c r="O667" s="75"/>
      <c r="P667" s="75"/>
    </row>
    <row r="668" spans="1:16" s="77" customFormat="1" ht="15.75" x14ac:dyDescent="0.25">
      <c r="A668" s="75" t="s">
        <v>97</v>
      </c>
      <c r="B668" s="75" t="s">
        <v>98</v>
      </c>
      <c r="C668" s="75" t="s">
        <v>106</v>
      </c>
      <c r="D668" s="75" t="s">
        <v>3402</v>
      </c>
      <c r="E668" s="76">
        <v>454810179870</v>
      </c>
      <c r="F668" s="75" t="s">
        <v>2326</v>
      </c>
      <c r="G668" s="75" t="s">
        <v>3421</v>
      </c>
      <c r="H668" s="75" t="s">
        <v>3422</v>
      </c>
      <c r="I668" s="75" t="s">
        <v>2349</v>
      </c>
      <c r="J668" s="75" t="s">
        <v>2371</v>
      </c>
      <c r="K668" s="75" t="s">
        <v>2372</v>
      </c>
      <c r="L668" s="75" t="s">
        <v>2041</v>
      </c>
      <c r="M668" s="75"/>
      <c r="N668" s="75"/>
      <c r="O668" s="75"/>
      <c r="P668" s="75"/>
    </row>
    <row r="669" spans="1:16" s="77" customFormat="1" ht="15.75" x14ac:dyDescent="0.25">
      <c r="A669" s="75" t="s">
        <v>97</v>
      </c>
      <c r="B669" s="75" t="s">
        <v>98</v>
      </c>
      <c r="C669" s="75" t="s">
        <v>106</v>
      </c>
      <c r="D669" s="75" t="s">
        <v>3402</v>
      </c>
      <c r="E669" s="76">
        <v>454810179969</v>
      </c>
      <c r="F669" s="75" t="s">
        <v>2326</v>
      </c>
      <c r="G669" s="75" t="s">
        <v>3423</v>
      </c>
      <c r="H669" s="75" t="s">
        <v>3424</v>
      </c>
      <c r="I669" s="75" t="s">
        <v>2336</v>
      </c>
      <c r="J669" s="75" t="s">
        <v>2337</v>
      </c>
      <c r="K669" s="75" t="s">
        <v>2338</v>
      </c>
      <c r="L669" s="75" t="s">
        <v>2041</v>
      </c>
      <c r="M669" s="75"/>
      <c r="N669" s="75"/>
      <c r="O669" s="75"/>
      <c r="P669" s="75"/>
    </row>
    <row r="670" spans="1:16" s="77" customFormat="1" ht="15.75" x14ac:dyDescent="0.25">
      <c r="A670" s="75" t="s">
        <v>97</v>
      </c>
      <c r="B670" s="75" t="s">
        <v>98</v>
      </c>
      <c r="C670" s="75" t="s">
        <v>106</v>
      </c>
      <c r="D670" s="75" t="s">
        <v>3402</v>
      </c>
      <c r="E670" s="76">
        <v>454810179972</v>
      </c>
      <c r="F670" s="75" t="s">
        <v>2326</v>
      </c>
      <c r="G670" s="75" t="s">
        <v>3425</v>
      </c>
      <c r="H670" s="75" t="s">
        <v>3426</v>
      </c>
      <c r="I670" s="75" t="s">
        <v>2349</v>
      </c>
      <c r="J670" s="75" t="s">
        <v>2350</v>
      </c>
      <c r="K670" s="75" t="s">
        <v>2351</v>
      </c>
      <c r="L670" s="75" t="s">
        <v>2041</v>
      </c>
      <c r="M670" s="75"/>
      <c r="N670" s="75"/>
      <c r="O670" s="75"/>
      <c r="P670" s="75"/>
    </row>
    <row r="671" spans="1:16" s="77" customFormat="1" ht="15.75" x14ac:dyDescent="0.25">
      <c r="A671" s="75" t="s">
        <v>97</v>
      </c>
      <c r="B671" s="75" t="s">
        <v>98</v>
      </c>
      <c r="C671" s="75" t="s">
        <v>106</v>
      </c>
      <c r="D671" s="75" t="s">
        <v>3402</v>
      </c>
      <c r="E671" s="76">
        <v>454810179975</v>
      </c>
      <c r="F671" s="75" t="s">
        <v>2326</v>
      </c>
      <c r="G671" s="75" t="s">
        <v>3427</v>
      </c>
      <c r="H671" s="75" t="s">
        <v>3428</v>
      </c>
      <c r="I671" s="75" t="s">
        <v>2329</v>
      </c>
      <c r="J671" s="75" t="s">
        <v>2330</v>
      </c>
      <c r="K671" s="75" t="s">
        <v>2331</v>
      </c>
      <c r="L671" s="75" t="s">
        <v>2041</v>
      </c>
      <c r="M671" s="75"/>
      <c r="N671" s="75"/>
      <c r="O671" s="75"/>
      <c r="P671" s="75"/>
    </row>
    <row r="672" spans="1:16" s="77" customFormat="1" ht="15.75" x14ac:dyDescent="0.25">
      <c r="A672" s="75" t="s">
        <v>97</v>
      </c>
      <c r="B672" s="75" t="s">
        <v>98</v>
      </c>
      <c r="C672" s="75" t="s">
        <v>106</v>
      </c>
      <c r="D672" s="75" t="s">
        <v>3402</v>
      </c>
      <c r="E672" s="76">
        <v>454810179976</v>
      </c>
      <c r="F672" s="75" t="s">
        <v>2326</v>
      </c>
      <c r="G672" s="75" t="s">
        <v>3429</v>
      </c>
      <c r="H672" s="75" t="s">
        <v>3430</v>
      </c>
      <c r="I672" s="75" t="s">
        <v>2329</v>
      </c>
      <c r="J672" s="75" t="s">
        <v>2330</v>
      </c>
      <c r="K672" s="75" t="s">
        <v>2331</v>
      </c>
      <c r="L672" s="75" t="s">
        <v>2041</v>
      </c>
      <c r="M672" s="75"/>
      <c r="N672" s="75"/>
      <c r="O672" s="75"/>
      <c r="P672" s="75"/>
    </row>
    <row r="673" spans="1:16" s="77" customFormat="1" ht="15.75" x14ac:dyDescent="0.25">
      <c r="A673" s="75" t="s">
        <v>97</v>
      </c>
      <c r="B673" s="75" t="s">
        <v>98</v>
      </c>
      <c r="C673" s="75" t="s">
        <v>106</v>
      </c>
      <c r="D673" s="75" t="s">
        <v>3402</v>
      </c>
      <c r="E673" s="76">
        <v>454810179980</v>
      </c>
      <c r="F673" s="75" t="s">
        <v>2326</v>
      </c>
      <c r="G673" s="75" t="s">
        <v>3431</v>
      </c>
      <c r="H673" s="75" t="s">
        <v>3432</v>
      </c>
      <c r="I673" s="75" t="s">
        <v>2329</v>
      </c>
      <c r="J673" s="75" t="s">
        <v>2330</v>
      </c>
      <c r="K673" s="75" t="s">
        <v>2331</v>
      </c>
      <c r="L673" s="75" t="s">
        <v>2041</v>
      </c>
      <c r="M673" s="75"/>
      <c r="N673" s="75"/>
      <c r="O673" s="75"/>
      <c r="P673" s="75"/>
    </row>
    <row r="674" spans="1:16" s="77" customFormat="1" ht="15.75" x14ac:dyDescent="0.25">
      <c r="A674" s="75" t="s">
        <v>97</v>
      </c>
      <c r="B674" s="75" t="s">
        <v>98</v>
      </c>
      <c r="C674" s="75" t="s">
        <v>106</v>
      </c>
      <c r="D674" s="75" t="s">
        <v>3402</v>
      </c>
      <c r="E674" s="76">
        <v>454810179999</v>
      </c>
      <c r="F674" s="75" t="s">
        <v>2326</v>
      </c>
      <c r="G674" s="75" t="s">
        <v>3433</v>
      </c>
      <c r="H674" s="75" t="s">
        <v>3434</v>
      </c>
      <c r="I674" s="75" t="s">
        <v>2329</v>
      </c>
      <c r="J674" s="75" t="s">
        <v>2364</v>
      </c>
      <c r="K674" s="75" t="s">
        <v>2365</v>
      </c>
      <c r="L674" s="75" t="s">
        <v>2041</v>
      </c>
      <c r="M674" s="75"/>
      <c r="N674" s="75"/>
      <c r="O674" s="75"/>
      <c r="P674" s="75"/>
    </row>
    <row r="675" spans="1:16" s="77" customFormat="1" ht="15.75" x14ac:dyDescent="0.25">
      <c r="A675" s="75" t="s">
        <v>97</v>
      </c>
      <c r="B675" s="75">
        <v>0</v>
      </c>
      <c r="C675" s="75" t="s">
        <v>2112</v>
      </c>
      <c r="D675" s="75" t="s">
        <v>3435</v>
      </c>
      <c r="E675" s="76">
        <v>454998255509</v>
      </c>
      <c r="F675" s="75" t="s">
        <v>2326</v>
      </c>
      <c r="G675" s="75" t="s">
        <v>3436</v>
      </c>
      <c r="H675" s="75" t="s">
        <v>3437</v>
      </c>
      <c r="I675" s="75" t="s">
        <v>2329</v>
      </c>
      <c r="J675" s="75" t="s">
        <v>2388</v>
      </c>
      <c r="K675" s="75" t="s">
        <v>2389</v>
      </c>
      <c r="L675" s="75" t="s">
        <v>2041</v>
      </c>
      <c r="M675" s="75"/>
      <c r="N675" s="75"/>
      <c r="O675" s="75"/>
      <c r="P675" s="75"/>
    </row>
    <row r="676" spans="1:16" s="77" customFormat="1" ht="15.75" x14ac:dyDescent="0.25">
      <c r="A676" s="75" t="s">
        <v>97</v>
      </c>
      <c r="B676" s="75">
        <v>0</v>
      </c>
      <c r="C676" s="75" t="s">
        <v>2112</v>
      </c>
      <c r="D676" s="75" t="s">
        <v>3435</v>
      </c>
      <c r="E676" s="76">
        <v>454998255510</v>
      </c>
      <c r="F676" s="75" t="s">
        <v>2326</v>
      </c>
      <c r="G676" s="75" t="s">
        <v>3438</v>
      </c>
      <c r="H676" s="75" t="s">
        <v>3439</v>
      </c>
      <c r="I676" s="75" t="s">
        <v>2329</v>
      </c>
      <c r="J676" s="75" t="s">
        <v>2388</v>
      </c>
      <c r="K676" s="75" t="s">
        <v>2389</v>
      </c>
      <c r="L676" s="75" t="s">
        <v>2041</v>
      </c>
      <c r="M676" s="75"/>
      <c r="N676" s="75"/>
      <c r="O676" s="75"/>
      <c r="P676" s="75"/>
    </row>
    <row r="677" spans="1:16" s="77" customFormat="1" ht="15.75" x14ac:dyDescent="0.25">
      <c r="A677" s="75" t="s">
        <v>97</v>
      </c>
      <c r="B677" s="75">
        <v>0</v>
      </c>
      <c r="C677" s="75" t="s">
        <v>2112</v>
      </c>
      <c r="D677" s="75" t="s">
        <v>3435</v>
      </c>
      <c r="E677" s="76">
        <v>454998255512</v>
      </c>
      <c r="F677" s="75" t="s">
        <v>2326</v>
      </c>
      <c r="G677" s="75" t="s">
        <v>3440</v>
      </c>
      <c r="H677" s="75" t="s">
        <v>3441</v>
      </c>
      <c r="I677" s="75" t="s">
        <v>2336</v>
      </c>
      <c r="J677" s="75" t="s">
        <v>2337</v>
      </c>
      <c r="K677" s="75" t="s">
        <v>2338</v>
      </c>
      <c r="L677" s="75" t="s">
        <v>2041</v>
      </c>
      <c r="M677" s="75"/>
      <c r="N677" s="75"/>
      <c r="O677" s="75"/>
      <c r="P677" s="75"/>
    </row>
    <row r="678" spans="1:16" s="77" customFormat="1" ht="15.75" x14ac:dyDescent="0.25">
      <c r="A678" s="75" t="s">
        <v>97</v>
      </c>
      <c r="B678" s="75">
        <v>0</v>
      </c>
      <c r="C678" s="75" t="s">
        <v>2112</v>
      </c>
      <c r="D678" s="75" t="s">
        <v>3435</v>
      </c>
      <c r="E678" s="76">
        <v>454998255514</v>
      </c>
      <c r="F678" s="75" t="s">
        <v>2326</v>
      </c>
      <c r="G678" s="75" t="s">
        <v>3442</v>
      </c>
      <c r="H678" s="75" t="s">
        <v>3442</v>
      </c>
      <c r="I678" s="75" t="s">
        <v>2329</v>
      </c>
      <c r="J678" s="75" t="s">
        <v>2388</v>
      </c>
      <c r="K678" s="75" t="s">
        <v>2389</v>
      </c>
      <c r="L678" s="75" t="s">
        <v>2041</v>
      </c>
      <c r="M678" s="75"/>
      <c r="N678" s="75"/>
      <c r="O678" s="75"/>
      <c r="P678" s="75"/>
    </row>
    <row r="679" spans="1:16" s="77" customFormat="1" ht="15.75" x14ac:dyDescent="0.25">
      <c r="A679" s="75" t="s">
        <v>97</v>
      </c>
      <c r="B679" s="75">
        <v>0</v>
      </c>
      <c r="C679" s="75" t="s">
        <v>2112</v>
      </c>
      <c r="D679" s="75" t="s">
        <v>3435</v>
      </c>
      <c r="E679" s="76">
        <v>454998255527</v>
      </c>
      <c r="F679" s="75" t="s">
        <v>2326</v>
      </c>
      <c r="G679" s="75" t="s">
        <v>3443</v>
      </c>
      <c r="H679" s="75" t="s">
        <v>3444</v>
      </c>
      <c r="I679" s="75" t="s">
        <v>2329</v>
      </c>
      <c r="J679" s="75" t="s">
        <v>2364</v>
      </c>
      <c r="K679" s="75" t="s">
        <v>2365</v>
      </c>
      <c r="L679" s="75" t="s">
        <v>2041</v>
      </c>
      <c r="M679" s="75"/>
      <c r="N679" s="75"/>
      <c r="O679" s="75"/>
      <c r="P679" s="75"/>
    </row>
    <row r="680" spans="1:16" s="77" customFormat="1" ht="15.75" x14ac:dyDescent="0.25">
      <c r="A680" s="75" t="s">
        <v>97</v>
      </c>
      <c r="B680" s="75">
        <v>0</v>
      </c>
      <c r="C680" s="75" t="s">
        <v>2112</v>
      </c>
      <c r="D680" s="75" t="s">
        <v>3435</v>
      </c>
      <c r="E680" s="76">
        <v>454998255541</v>
      </c>
      <c r="F680" s="75" t="s">
        <v>2326</v>
      </c>
      <c r="G680" s="75" t="s">
        <v>3445</v>
      </c>
      <c r="H680" s="75" t="s">
        <v>3446</v>
      </c>
      <c r="I680" s="75" t="s">
        <v>2396</v>
      </c>
      <c r="J680" s="75" t="s">
        <v>2397</v>
      </c>
      <c r="K680" s="75" t="s">
        <v>2397</v>
      </c>
      <c r="L680" s="75" t="s">
        <v>2041</v>
      </c>
      <c r="M680" s="75"/>
      <c r="N680" s="75"/>
      <c r="O680" s="75"/>
      <c r="P680" s="75"/>
    </row>
    <row r="681" spans="1:16" s="77" customFormat="1" ht="15.75" x14ac:dyDescent="0.25">
      <c r="A681" s="75" t="s">
        <v>97</v>
      </c>
      <c r="B681" s="75">
        <v>0</v>
      </c>
      <c r="C681" s="75" t="s">
        <v>2112</v>
      </c>
      <c r="D681" s="75" t="s">
        <v>3435</v>
      </c>
      <c r="E681" s="76">
        <v>454998255554</v>
      </c>
      <c r="F681" s="75" t="s">
        <v>2326</v>
      </c>
      <c r="G681" s="75" t="s">
        <v>3447</v>
      </c>
      <c r="H681" s="75" t="s">
        <v>3448</v>
      </c>
      <c r="I681" s="75" t="s">
        <v>2336</v>
      </c>
      <c r="J681" s="75" t="s">
        <v>2337</v>
      </c>
      <c r="K681" s="75" t="s">
        <v>2338</v>
      </c>
      <c r="L681" s="75" t="s">
        <v>2041</v>
      </c>
      <c r="M681" s="75"/>
      <c r="N681" s="75"/>
      <c r="O681" s="75"/>
      <c r="P681" s="75"/>
    </row>
    <row r="682" spans="1:16" s="77" customFormat="1" ht="15.75" x14ac:dyDescent="0.25">
      <c r="A682" s="75" t="s">
        <v>97</v>
      </c>
      <c r="B682" s="75">
        <v>0</v>
      </c>
      <c r="C682" s="75" t="s">
        <v>2112</v>
      </c>
      <c r="D682" s="75" t="s">
        <v>3435</v>
      </c>
      <c r="E682" s="76">
        <v>454998255589</v>
      </c>
      <c r="F682" s="75" t="s">
        <v>2326</v>
      </c>
      <c r="G682" s="75" t="s">
        <v>3449</v>
      </c>
      <c r="H682" s="75" t="s">
        <v>3450</v>
      </c>
      <c r="I682" s="75" t="s">
        <v>2396</v>
      </c>
      <c r="J682" s="75" t="s">
        <v>2397</v>
      </c>
      <c r="K682" s="75" t="s">
        <v>2397</v>
      </c>
      <c r="L682" s="75" t="s">
        <v>2041</v>
      </c>
      <c r="M682" s="75"/>
      <c r="N682" s="75"/>
      <c r="O682" s="75"/>
      <c r="P682" s="75"/>
    </row>
    <row r="683" spans="1:16" s="77" customFormat="1" ht="15.75" x14ac:dyDescent="0.25">
      <c r="A683" s="75" t="s">
        <v>97</v>
      </c>
      <c r="B683" s="75">
        <v>0</v>
      </c>
      <c r="C683" s="75" t="s">
        <v>2112</v>
      </c>
      <c r="D683" s="75" t="s">
        <v>3435</v>
      </c>
      <c r="E683" s="76">
        <v>454998255598</v>
      </c>
      <c r="F683" s="75" t="s">
        <v>2326</v>
      </c>
      <c r="G683" s="75" t="s">
        <v>3451</v>
      </c>
      <c r="H683" s="75" t="s">
        <v>3452</v>
      </c>
      <c r="I683" s="75" t="s">
        <v>2329</v>
      </c>
      <c r="J683" s="75" t="s">
        <v>2388</v>
      </c>
      <c r="K683" s="75" t="s">
        <v>2389</v>
      </c>
      <c r="L683" s="75" t="s">
        <v>2041</v>
      </c>
      <c r="M683" s="75"/>
      <c r="N683" s="75"/>
      <c r="O683" s="75"/>
      <c r="P683" s="75"/>
    </row>
    <row r="684" spans="1:16" s="77" customFormat="1" ht="15.75" x14ac:dyDescent="0.25">
      <c r="A684" s="75" t="s">
        <v>97</v>
      </c>
      <c r="B684" s="75">
        <v>0</v>
      </c>
      <c r="C684" s="75" t="s">
        <v>2112</v>
      </c>
      <c r="D684" s="75" t="s">
        <v>3435</v>
      </c>
      <c r="E684" s="76">
        <v>454998255609</v>
      </c>
      <c r="F684" s="75" t="s">
        <v>2326</v>
      </c>
      <c r="G684" s="75" t="s">
        <v>3453</v>
      </c>
      <c r="H684" s="75" t="s">
        <v>3454</v>
      </c>
      <c r="I684" s="75" t="s">
        <v>2329</v>
      </c>
      <c r="J684" s="75" t="s">
        <v>2330</v>
      </c>
      <c r="K684" s="75" t="s">
        <v>2331</v>
      </c>
      <c r="L684" s="75" t="s">
        <v>2041</v>
      </c>
      <c r="M684" s="75"/>
      <c r="N684" s="75"/>
      <c r="O684" s="75"/>
      <c r="P684" s="75"/>
    </row>
    <row r="685" spans="1:16" s="77" customFormat="1" ht="15.75" x14ac:dyDescent="0.25">
      <c r="A685" s="75" t="s">
        <v>97</v>
      </c>
      <c r="B685" s="75">
        <v>0</v>
      </c>
      <c r="C685" s="75" t="s">
        <v>2112</v>
      </c>
      <c r="D685" s="75" t="s">
        <v>3435</v>
      </c>
      <c r="E685" s="76">
        <v>454998255611</v>
      </c>
      <c r="F685" s="75" t="s">
        <v>2326</v>
      </c>
      <c r="G685" s="75" t="s">
        <v>3455</v>
      </c>
      <c r="H685" s="75" t="s">
        <v>3456</v>
      </c>
      <c r="I685" s="75" t="s">
        <v>2329</v>
      </c>
      <c r="J685" s="75" t="s">
        <v>2330</v>
      </c>
      <c r="K685" s="75" t="s">
        <v>2331</v>
      </c>
      <c r="L685" s="75" t="s">
        <v>2041</v>
      </c>
      <c r="M685" s="75"/>
      <c r="N685" s="75"/>
      <c r="O685" s="75"/>
      <c r="P685" s="75"/>
    </row>
    <row r="686" spans="1:16" s="77" customFormat="1" ht="15.75" x14ac:dyDescent="0.25">
      <c r="A686" s="75" t="s">
        <v>97</v>
      </c>
      <c r="B686" s="75">
        <v>0</v>
      </c>
      <c r="C686" s="75" t="s">
        <v>2112</v>
      </c>
      <c r="D686" s="75" t="s">
        <v>3435</v>
      </c>
      <c r="E686" s="76">
        <v>454998255653</v>
      </c>
      <c r="F686" s="75" t="s">
        <v>2326</v>
      </c>
      <c r="G686" s="75" t="s">
        <v>3457</v>
      </c>
      <c r="H686" s="75" t="s">
        <v>3458</v>
      </c>
      <c r="I686" s="75" t="s">
        <v>2329</v>
      </c>
      <c r="J686" s="75" t="s">
        <v>2388</v>
      </c>
      <c r="K686" s="75" t="s">
        <v>2389</v>
      </c>
      <c r="L686" s="75" t="s">
        <v>2041</v>
      </c>
      <c r="M686" s="75"/>
      <c r="N686" s="75"/>
      <c r="O686" s="75"/>
      <c r="P686" s="75"/>
    </row>
    <row r="687" spans="1:16" s="77" customFormat="1" ht="15.75" x14ac:dyDescent="0.25">
      <c r="A687" s="75" t="s">
        <v>97</v>
      </c>
      <c r="B687" s="75">
        <v>0</v>
      </c>
      <c r="C687" s="75" t="s">
        <v>2112</v>
      </c>
      <c r="D687" s="75" t="s">
        <v>3435</v>
      </c>
      <c r="E687" s="76">
        <v>454998255656</v>
      </c>
      <c r="F687" s="75" t="s">
        <v>2326</v>
      </c>
      <c r="G687" s="75" t="s">
        <v>3459</v>
      </c>
      <c r="H687" s="75" t="s">
        <v>3460</v>
      </c>
      <c r="I687" s="75" t="s">
        <v>2329</v>
      </c>
      <c r="J687" s="75" t="s">
        <v>2364</v>
      </c>
      <c r="K687" s="75" t="s">
        <v>2365</v>
      </c>
      <c r="L687" s="75" t="s">
        <v>2041</v>
      </c>
      <c r="M687" s="75"/>
      <c r="N687" s="75"/>
      <c r="O687" s="75"/>
      <c r="P687" s="75"/>
    </row>
    <row r="688" spans="1:16" s="77" customFormat="1" ht="15.75" x14ac:dyDescent="0.25">
      <c r="A688" s="75" t="s">
        <v>97</v>
      </c>
      <c r="B688" s="75">
        <v>0</v>
      </c>
      <c r="C688" s="75" t="s">
        <v>2112</v>
      </c>
      <c r="D688" s="75" t="s">
        <v>3435</v>
      </c>
      <c r="E688" s="76">
        <v>454998255657</v>
      </c>
      <c r="F688" s="75" t="s">
        <v>2326</v>
      </c>
      <c r="G688" s="75" t="s">
        <v>3461</v>
      </c>
      <c r="H688" s="75" t="s">
        <v>3462</v>
      </c>
      <c r="I688" s="75" t="s">
        <v>2329</v>
      </c>
      <c r="J688" s="75" t="s">
        <v>2364</v>
      </c>
      <c r="K688" s="75" t="s">
        <v>2365</v>
      </c>
      <c r="L688" s="75" t="s">
        <v>2041</v>
      </c>
      <c r="M688" s="75"/>
      <c r="N688" s="75"/>
      <c r="O688" s="75"/>
      <c r="P688" s="75"/>
    </row>
    <row r="689" spans="1:16" s="77" customFormat="1" ht="15.75" x14ac:dyDescent="0.25">
      <c r="A689" s="75" t="s">
        <v>97</v>
      </c>
      <c r="B689" s="75">
        <v>0</v>
      </c>
      <c r="C689" s="75" t="s">
        <v>2112</v>
      </c>
      <c r="D689" s="75" t="s">
        <v>3435</v>
      </c>
      <c r="E689" s="76">
        <v>454998255661</v>
      </c>
      <c r="F689" s="75" t="s">
        <v>2326</v>
      </c>
      <c r="G689" s="75" t="s">
        <v>3463</v>
      </c>
      <c r="H689" s="75" t="s">
        <v>3464</v>
      </c>
      <c r="I689" s="75" t="s">
        <v>2336</v>
      </c>
      <c r="J689" s="75" t="s">
        <v>2337</v>
      </c>
      <c r="K689" s="75" t="s">
        <v>2338</v>
      </c>
      <c r="L689" s="75" t="s">
        <v>2041</v>
      </c>
      <c r="M689" s="75"/>
      <c r="N689" s="75"/>
      <c r="O689" s="75"/>
      <c r="P689" s="75"/>
    </row>
    <row r="690" spans="1:16" s="77" customFormat="1" ht="15.75" x14ac:dyDescent="0.25">
      <c r="A690" s="75" t="s">
        <v>97</v>
      </c>
      <c r="B690" s="75">
        <v>0</v>
      </c>
      <c r="C690" s="75" t="s">
        <v>3465</v>
      </c>
      <c r="D690" s="75" t="s">
        <v>3435</v>
      </c>
      <c r="E690" s="76">
        <v>454999255226</v>
      </c>
      <c r="F690" s="75" t="s">
        <v>2326</v>
      </c>
      <c r="G690" s="75" t="s">
        <v>3466</v>
      </c>
      <c r="H690" s="75" t="s">
        <v>3467</v>
      </c>
      <c r="I690" s="75" t="s">
        <v>2329</v>
      </c>
      <c r="J690" s="75" t="s">
        <v>2364</v>
      </c>
      <c r="K690" s="75" t="s">
        <v>2365</v>
      </c>
      <c r="L690" s="75" t="s">
        <v>2041</v>
      </c>
      <c r="M690" s="75"/>
      <c r="N690" s="75"/>
      <c r="O690" s="75"/>
      <c r="P690" s="75"/>
    </row>
    <row r="691" spans="1:16" s="77" customFormat="1" ht="15.75" x14ac:dyDescent="0.25">
      <c r="A691" s="75" t="s">
        <v>97</v>
      </c>
      <c r="B691" s="75">
        <v>0</v>
      </c>
      <c r="C691" s="75" t="s">
        <v>3465</v>
      </c>
      <c r="D691" s="75" t="s">
        <v>3435</v>
      </c>
      <c r="E691" s="76">
        <v>454999255228</v>
      </c>
      <c r="F691" s="75" t="s">
        <v>2326</v>
      </c>
      <c r="G691" s="75" t="s">
        <v>3468</v>
      </c>
      <c r="H691" s="75" t="s">
        <v>3469</v>
      </c>
      <c r="I691" s="75" t="s">
        <v>2329</v>
      </c>
      <c r="J691" s="75" t="s">
        <v>2388</v>
      </c>
      <c r="K691" s="75" t="s">
        <v>2389</v>
      </c>
      <c r="L691" s="75" t="s">
        <v>2041</v>
      </c>
      <c r="M691" s="75"/>
      <c r="N691" s="75"/>
      <c r="O691" s="75"/>
      <c r="P691" s="75"/>
    </row>
    <row r="692" spans="1:16" s="77" customFormat="1" ht="15.75" x14ac:dyDescent="0.25">
      <c r="A692" s="75" t="s">
        <v>97</v>
      </c>
      <c r="B692" s="75">
        <v>0</v>
      </c>
      <c r="C692" s="75" t="s">
        <v>3465</v>
      </c>
      <c r="D692" s="75" t="s">
        <v>3435</v>
      </c>
      <c r="E692" s="76">
        <v>454999255229</v>
      </c>
      <c r="F692" s="75" t="s">
        <v>2326</v>
      </c>
      <c r="G692" s="75" t="s">
        <v>3470</v>
      </c>
      <c r="H692" s="75" t="s">
        <v>3471</v>
      </c>
      <c r="I692" s="75" t="s">
        <v>2329</v>
      </c>
      <c r="J692" s="75" t="s">
        <v>2388</v>
      </c>
      <c r="K692" s="75" t="s">
        <v>2389</v>
      </c>
      <c r="L692" s="75" t="s">
        <v>2041</v>
      </c>
      <c r="M692" s="75"/>
      <c r="N692" s="75"/>
      <c r="O692" s="75"/>
      <c r="P692" s="75"/>
    </row>
    <row r="693" spans="1:16" s="77" customFormat="1" ht="15.75" x14ac:dyDescent="0.25">
      <c r="A693" s="75" t="s">
        <v>97</v>
      </c>
      <c r="B693" s="75">
        <v>0</v>
      </c>
      <c r="C693" s="75" t="s">
        <v>3465</v>
      </c>
      <c r="D693" s="75" t="s">
        <v>3435</v>
      </c>
      <c r="E693" s="76">
        <v>454999255463</v>
      </c>
      <c r="F693" s="75" t="s">
        <v>2326</v>
      </c>
      <c r="G693" s="75" t="s">
        <v>3472</v>
      </c>
      <c r="H693" s="75" t="s">
        <v>3473</v>
      </c>
      <c r="I693" s="75" t="s">
        <v>2336</v>
      </c>
      <c r="J693" s="75" t="s">
        <v>2337</v>
      </c>
      <c r="K693" s="75" t="s">
        <v>2338</v>
      </c>
      <c r="L693" s="75" t="s">
        <v>2041</v>
      </c>
      <c r="M693" s="75"/>
      <c r="N693" s="75"/>
      <c r="O693" s="75"/>
      <c r="P693" s="75"/>
    </row>
    <row r="694" spans="1:16" s="77" customFormat="1" ht="15.75" x14ac:dyDescent="0.25">
      <c r="A694" s="75" t="s">
        <v>97</v>
      </c>
      <c r="B694" s="75">
        <v>0</v>
      </c>
      <c r="C694" s="75" t="s">
        <v>3465</v>
      </c>
      <c r="D694" s="75" t="s">
        <v>3435</v>
      </c>
      <c r="E694" s="76">
        <v>454999255464</v>
      </c>
      <c r="F694" s="75" t="s">
        <v>2326</v>
      </c>
      <c r="G694" s="75" t="s">
        <v>3474</v>
      </c>
      <c r="H694" s="75" t="s">
        <v>3475</v>
      </c>
      <c r="I694" s="75" t="s">
        <v>2329</v>
      </c>
      <c r="J694" s="75" t="s">
        <v>2364</v>
      </c>
      <c r="K694" s="75" t="s">
        <v>2365</v>
      </c>
      <c r="L694" s="75" t="s">
        <v>2041</v>
      </c>
      <c r="M694" s="75"/>
      <c r="N694" s="75"/>
      <c r="O694" s="75"/>
      <c r="P694" s="75"/>
    </row>
    <row r="695" spans="1:16" s="77" customFormat="1" ht="15.75" x14ac:dyDescent="0.25">
      <c r="A695" s="75" t="s">
        <v>97</v>
      </c>
      <c r="B695" s="75">
        <v>0</v>
      </c>
      <c r="C695" s="75" t="s">
        <v>3465</v>
      </c>
      <c r="D695" s="75" t="s">
        <v>3435</v>
      </c>
      <c r="E695" s="76">
        <v>454999255465</v>
      </c>
      <c r="F695" s="75" t="s">
        <v>2326</v>
      </c>
      <c r="G695" s="75" t="s">
        <v>3476</v>
      </c>
      <c r="H695" s="75" t="s">
        <v>3477</v>
      </c>
      <c r="I695" s="75" t="s">
        <v>2329</v>
      </c>
      <c r="J695" s="75" t="s">
        <v>2364</v>
      </c>
      <c r="K695" s="75" t="s">
        <v>2365</v>
      </c>
      <c r="L695" s="75" t="s">
        <v>2041</v>
      </c>
      <c r="M695" s="75"/>
      <c r="N695" s="75"/>
      <c r="O695" s="75"/>
      <c r="P695" s="75"/>
    </row>
    <row r="696" spans="1:16" s="77" customFormat="1" ht="15.75" x14ac:dyDescent="0.25">
      <c r="A696" s="75" t="s">
        <v>97</v>
      </c>
      <c r="B696" s="75">
        <v>0</v>
      </c>
      <c r="C696" s="75" t="s">
        <v>3465</v>
      </c>
      <c r="D696" s="75" t="s">
        <v>3435</v>
      </c>
      <c r="E696" s="76">
        <v>454999255477</v>
      </c>
      <c r="F696" s="75" t="s">
        <v>2326</v>
      </c>
      <c r="G696" s="75" t="s">
        <v>3478</v>
      </c>
      <c r="H696" s="75" t="s">
        <v>3479</v>
      </c>
      <c r="I696" s="75" t="s">
        <v>2329</v>
      </c>
      <c r="J696" s="75" t="s">
        <v>2603</v>
      </c>
      <c r="K696" s="75" t="s">
        <v>2604</v>
      </c>
      <c r="L696" s="75" t="s">
        <v>2041</v>
      </c>
      <c r="M696" s="75"/>
      <c r="N696" s="75"/>
      <c r="O696" s="75"/>
      <c r="P696" s="75"/>
    </row>
    <row r="697" spans="1:16" s="77" customFormat="1" ht="15.75" x14ac:dyDescent="0.25">
      <c r="A697" s="75" t="s">
        <v>97</v>
      </c>
      <c r="B697" s="75">
        <v>0</v>
      </c>
      <c r="C697" s="75" t="s">
        <v>3465</v>
      </c>
      <c r="D697" s="75" t="s">
        <v>3435</v>
      </c>
      <c r="E697" s="76">
        <v>454999255482</v>
      </c>
      <c r="F697" s="75" t="s">
        <v>2326</v>
      </c>
      <c r="G697" s="75" t="s">
        <v>3480</v>
      </c>
      <c r="H697" s="75" t="s">
        <v>3481</v>
      </c>
      <c r="I697" s="75" t="s">
        <v>2336</v>
      </c>
      <c r="J697" s="75" t="s">
        <v>2337</v>
      </c>
      <c r="K697" s="75" t="s">
        <v>2338</v>
      </c>
      <c r="L697" s="75" t="s">
        <v>2041</v>
      </c>
      <c r="M697" s="75"/>
      <c r="N697" s="75"/>
      <c r="O697" s="75"/>
      <c r="P697" s="75"/>
    </row>
    <row r="698" spans="1:16" s="77" customFormat="1" ht="15.75" x14ac:dyDescent="0.25">
      <c r="A698" s="75" t="s">
        <v>97</v>
      </c>
      <c r="B698" s="75">
        <v>0</v>
      </c>
      <c r="C698" s="75" t="s">
        <v>3465</v>
      </c>
      <c r="D698" s="75" t="s">
        <v>3435</v>
      </c>
      <c r="E698" s="76">
        <v>454999255483</v>
      </c>
      <c r="F698" s="75" t="s">
        <v>2326</v>
      </c>
      <c r="G698" s="75" t="s">
        <v>3482</v>
      </c>
      <c r="H698" s="75" t="s">
        <v>3483</v>
      </c>
      <c r="I698" s="75" t="s">
        <v>2329</v>
      </c>
      <c r="J698" s="75" t="s">
        <v>2388</v>
      </c>
      <c r="K698" s="75" t="s">
        <v>2389</v>
      </c>
      <c r="L698" s="75" t="s">
        <v>2041</v>
      </c>
      <c r="M698" s="75"/>
      <c r="N698" s="75"/>
      <c r="O698" s="75"/>
      <c r="P698" s="75"/>
    </row>
    <row r="699" spans="1:16" s="77" customFormat="1" ht="15.75" x14ac:dyDescent="0.25">
      <c r="A699" s="75" t="s">
        <v>97</v>
      </c>
      <c r="B699" s="75">
        <v>0</v>
      </c>
      <c r="C699" s="75" t="s">
        <v>3465</v>
      </c>
      <c r="D699" s="75" t="s">
        <v>3435</v>
      </c>
      <c r="E699" s="76">
        <v>454999255485</v>
      </c>
      <c r="F699" s="75" t="s">
        <v>2326</v>
      </c>
      <c r="G699" s="75" t="s">
        <v>3484</v>
      </c>
      <c r="H699" s="75" t="s">
        <v>3485</v>
      </c>
      <c r="I699" s="75" t="s">
        <v>2329</v>
      </c>
      <c r="J699" s="75" t="s">
        <v>2388</v>
      </c>
      <c r="K699" s="75" t="s">
        <v>2389</v>
      </c>
      <c r="L699" s="75" t="s">
        <v>2041</v>
      </c>
      <c r="M699" s="75"/>
      <c r="N699" s="75"/>
      <c r="O699" s="75"/>
      <c r="P699" s="75"/>
    </row>
    <row r="700" spans="1:16" s="77" customFormat="1" ht="15.75" x14ac:dyDescent="0.25">
      <c r="A700" s="75" t="s">
        <v>107</v>
      </c>
      <c r="B700" s="75" t="s">
        <v>83</v>
      </c>
      <c r="C700" s="75" t="s">
        <v>108</v>
      </c>
      <c r="D700" s="75" t="s">
        <v>3486</v>
      </c>
      <c r="E700" s="76">
        <v>505475222889</v>
      </c>
      <c r="F700" s="75" t="s">
        <v>2326</v>
      </c>
      <c r="G700" s="75" t="s">
        <v>3487</v>
      </c>
      <c r="H700" s="75" t="s">
        <v>3488</v>
      </c>
      <c r="I700" s="75" t="s">
        <v>2329</v>
      </c>
      <c r="J700" s="75" t="s">
        <v>2330</v>
      </c>
      <c r="K700" s="75" t="s">
        <v>2331</v>
      </c>
      <c r="L700" s="75" t="s">
        <v>2041</v>
      </c>
      <c r="M700" s="75"/>
      <c r="N700" s="75"/>
      <c r="O700" s="75"/>
      <c r="P700" s="75"/>
    </row>
    <row r="701" spans="1:16" s="77" customFormat="1" ht="15.75" x14ac:dyDescent="0.25">
      <c r="A701" s="75" t="s">
        <v>107</v>
      </c>
      <c r="B701" s="75" t="s">
        <v>83</v>
      </c>
      <c r="C701" s="75" t="s">
        <v>108</v>
      </c>
      <c r="D701" s="75" t="s">
        <v>3486</v>
      </c>
      <c r="E701" s="76">
        <v>505475222913</v>
      </c>
      <c r="F701" s="75" t="s">
        <v>2326</v>
      </c>
      <c r="G701" s="75" t="s">
        <v>3489</v>
      </c>
      <c r="H701" s="75" t="s">
        <v>3490</v>
      </c>
      <c r="I701" s="75" t="s">
        <v>2329</v>
      </c>
      <c r="J701" s="75" t="s">
        <v>2388</v>
      </c>
      <c r="K701" s="75" t="s">
        <v>2389</v>
      </c>
      <c r="L701" s="75" t="s">
        <v>2041</v>
      </c>
      <c r="M701" s="75"/>
      <c r="N701" s="75"/>
      <c r="O701" s="75"/>
      <c r="P701" s="75"/>
    </row>
    <row r="702" spans="1:16" s="77" customFormat="1" ht="15.75" x14ac:dyDescent="0.25">
      <c r="A702" s="75" t="s">
        <v>107</v>
      </c>
      <c r="B702" s="75" t="s">
        <v>83</v>
      </c>
      <c r="C702" s="75" t="s">
        <v>108</v>
      </c>
      <c r="D702" s="75" t="s">
        <v>3486</v>
      </c>
      <c r="E702" s="76">
        <v>505475222940</v>
      </c>
      <c r="F702" s="75" t="s">
        <v>2326</v>
      </c>
      <c r="G702" s="75" t="s">
        <v>3491</v>
      </c>
      <c r="H702" s="75" t="s">
        <v>3492</v>
      </c>
      <c r="I702" s="75" t="s">
        <v>2329</v>
      </c>
      <c r="J702" s="75" t="s">
        <v>2603</v>
      </c>
      <c r="K702" s="75" t="s">
        <v>2604</v>
      </c>
      <c r="L702" s="75" t="s">
        <v>2041</v>
      </c>
      <c r="M702" s="75"/>
      <c r="N702" s="75"/>
      <c r="O702" s="75"/>
      <c r="P702" s="75"/>
    </row>
    <row r="703" spans="1:16" s="77" customFormat="1" ht="15.75" x14ac:dyDescent="0.25">
      <c r="A703" s="75" t="s">
        <v>107</v>
      </c>
      <c r="B703" s="75" t="s">
        <v>83</v>
      </c>
      <c r="C703" s="75" t="s">
        <v>108</v>
      </c>
      <c r="D703" s="75" t="s">
        <v>3486</v>
      </c>
      <c r="E703" s="76">
        <v>505475222959</v>
      </c>
      <c r="F703" s="75" t="s">
        <v>2326</v>
      </c>
      <c r="G703" s="75" t="s">
        <v>3493</v>
      </c>
      <c r="H703" s="75" t="s">
        <v>3494</v>
      </c>
      <c r="I703" s="75" t="s">
        <v>2336</v>
      </c>
      <c r="J703" s="75" t="s">
        <v>2337</v>
      </c>
      <c r="K703" s="75" t="s">
        <v>2338</v>
      </c>
      <c r="L703" s="75" t="s">
        <v>2041</v>
      </c>
      <c r="M703" s="75"/>
      <c r="N703" s="75"/>
      <c r="O703" s="75"/>
      <c r="P703" s="75"/>
    </row>
    <row r="704" spans="1:16" s="77" customFormat="1" ht="15.75" x14ac:dyDescent="0.25">
      <c r="A704" s="75" t="s">
        <v>107</v>
      </c>
      <c r="B704" s="75" t="s">
        <v>83</v>
      </c>
      <c r="C704" s="75" t="s">
        <v>108</v>
      </c>
      <c r="D704" s="75" t="s">
        <v>3486</v>
      </c>
      <c r="E704" s="76">
        <v>505475223027</v>
      </c>
      <c r="F704" s="75" t="s">
        <v>2326</v>
      </c>
      <c r="G704" s="75" t="s">
        <v>3495</v>
      </c>
      <c r="H704" s="75" t="s">
        <v>3496</v>
      </c>
      <c r="I704" s="75" t="s">
        <v>2329</v>
      </c>
      <c r="J704" s="75" t="s">
        <v>2388</v>
      </c>
      <c r="K704" s="75" t="s">
        <v>2389</v>
      </c>
      <c r="L704" s="75" t="s">
        <v>2041</v>
      </c>
      <c r="M704" s="75"/>
      <c r="N704" s="75"/>
      <c r="O704" s="75"/>
      <c r="P704" s="75"/>
    </row>
    <row r="705" spans="1:16" s="77" customFormat="1" ht="15.75" x14ac:dyDescent="0.25">
      <c r="A705" s="75" t="s">
        <v>107</v>
      </c>
      <c r="B705" s="75" t="s">
        <v>83</v>
      </c>
      <c r="C705" s="75" t="s">
        <v>108</v>
      </c>
      <c r="D705" s="75" t="s">
        <v>3486</v>
      </c>
      <c r="E705" s="76">
        <v>505475223055</v>
      </c>
      <c r="F705" s="75" t="s">
        <v>2326</v>
      </c>
      <c r="G705" s="75" t="s">
        <v>3497</v>
      </c>
      <c r="H705" s="75" t="s">
        <v>3498</v>
      </c>
      <c r="I705" s="75" t="s">
        <v>2329</v>
      </c>
      <c r="J705" s="75" t="s">
        <v>2388</v>
      </c>
      <c r="K705" s="75" t="s">
        <v>2389</v>
      </c>
      <c r="L705" s="75" t="s">
        <v>2041</v>
      </c>
      <c r="M705" s="75"/>
      <c r="N705" s="75"/>
      <c r="O705" s="75"/>
      <c r="P705" s="75"/>
    </row>
    <row r="706" spans="1:16" s="77" customFormat="1" ht="15.75" x14ac:dyDescent="0.25">
      <c r="A706" s="75" t="s">
        <v>107</v>
      </c>
      <c r="B706" s="75" t="s">
        <v>83</v>
      </c>
      <c r="C706" s="75" t="s">
        <v>108</v>
      </c>
      <c r="D706" s="75" t="s">
        <v>3486</v>
      </c>
      <c r="E706" s="76">
        <v>505475223095</v>
      </c>
      <c r="F706" s="75" t="s">
        <v>2326</v>
      </c>
      <c r="G706" s="75" t="s">
        <v>3499</v>
      </c>
      <c r="H706" s="75" t="s">
        <v>3500</v>
      </c>
      <c r="I706" s="75" t="s">
        <v>2329</v>
      </c>
      <c r="J706" s="75" t="s">
        <v>2388</v>
      </c>
      <c r="K706" s="75" t="s">
        <v>2389</v>
      </c>
      <c r="L706" s="75" t="s">
        <v>2041</v>
      </c>
      <c r="M706" s="75"/>
      <c r="N706" s="75"/>
      <c r="O706" s="75"/>
      <c r="P706" s="75"/>
    </row>
    <row r="707" spans="1:16" s="77" customFormat="1" ht="15.75" x14ac:dyDescent="0.25">
      <c r="A707" s="75" t="s">
        <v>107</v>
      </c>
      <c r="B707" s="75" t="s">
        <v>83</v>
      </c>
      <c r="C707" s="75" t="s">
        <v>108</v>
      </c>
      <c r="D707" s="75" t="s">
        <v>3486</v>
      </c>
      <c r="E707" s="76">
        <v>505475223316</v>
      </c>
      <c r="F707" s="75" t="s">
        <v>2326</v>
      </c>
      <c r="G707" s="75" t="s">
        <v>3501</v>
      </c>
      <c r="H707" s="75" t="s">
        <v>3502</v>
      </c>
      <c r="I707" s="75" t="s">
        <v>2329</v>
      </c>
      <c r="J707" s="75" t="s">
        <v>2603</v>
      </c>
      <c r="K707" s="75" t="s">
        <v>2604</v>
      </c>
      <c r="L707" s="75" t="s">
        <v>2041</v>
      </c>
      <c r="M707" s="75"/>
      <c r="N707" s="75"/>
      <c r="O707" s="75"/>
      <c r="P707" s="75"/>
    </row>
    <row r="708" spans="1:16" s="77" customFormat="1" ht="15.75" x14ac:dyDescent="0.25">
      <c r="A708" s="75" t="s">
        <v>107</v>
      </c>
      <c r="B708" s="75" t="s">
        <v>83</v>
      </c>
      <c r="C708" s="75" t="s">
        <v>108</v>
      </c>
      <c r="D708" s="75" t="s">
        <v>3486</v>
      </c>
      <c r="E708" s="76">
        <v>505475223385</v>
      </c>
      <c r="F708" s="75" t="s">
        <v>2326</v>
      </c>
      <c r="G708" s="75" t="s">
        <v>3503</v>
      </c>
      <c r="H708" s="75" t="s">
        <v>3504</v>
      </c>
      <c r="I708" s="75" t="s">
        <v>2329</v>
      </c>
      <c r="J708" s="75" t="s">
        <v>2364</v>
      </c>
      <c r="K708" s="75" t="s">
        <v>2365</v>
      </c>
      <c r="L708" s="75" t="s">
        <v>2041</v>
      </c>
      <c r="M708" s="75"/>
      <c r="N708" s="75"/>
      <c r="O708" s="75"/>
      <c r="P708" s="75"/>
    </row>
    <row r="709" spans="1:16" s="77" customFormat="1" ht="15.75" x14ac:dyDescent="0.25">
      <c r="A709" s="75" t="s">
        <v>107</v>
      </c>
      <c r="B709" s="75" t="s">
        <v>83</v>
      </c>
      <c r="C709" s="75" t="s">
        <v>108</v>
      </c>
      <c r="D709" s="75" t="s">
        <v>3486</v>
      </c>
      <c r="E709" s="76">
        <v>505475223406</v>
      </c>
      <c r="F709" s="75" t="s">
        <v>2326</v>
      </c>
      <c r="G709" s="75" t="s">
        <v>3505</v>
      </c>
      <c r="H709" s="75" t="s">
        <v>3506</v>
      </c>
      <c r="I709" s="75" t="s">
        <v>2329</v>
      </c>
      <c r="J709" s="75" t="s">
        <v>2388</v>
      </c>
      <c r="K709" s="75" t="s">
        <v>2389</v>
      </c>
      <c r="L709" s="75" t="s">
        <v>2041</v>
      </c>
      <c r="M709" s="75"/>
      <c r="N709" s="75"/>
      <c r="O709" s="75"/>
      <c r="P709" s="75"/>
    </row>
    <row r="710" spans="1:16" s="77" customFormat="1" ht="15.75" x14ac:dyDescent="0.25">
      <c r="A710" s="75" t="s">
        <v>107</v>
      </c>
      <c r="B710" s="75" t="s">
        <v>83</v>
      </c>
      <c r="C710" s="75" t="s">
        <v>108</v>
      </c>
      <c r="D710" s="75" t="s">
        <v>3486</v>
      </c>
      <c r="E710" s="76">
        <v>505475223436</v>
      </c>
      <c r="F710" s="75" t="s">
        <v>2326</v>
      </c>
      <c r="G710" s="75" t="s">
        <v>3507</v>
      </c>
      <c r="H710" s="75" t="s">
        <v>3508</v>
      </c>
      <c r="I710" s="75" t="s">
        <v>2329</v>
      </c>
      <c r="J710" s="75" t="s">
        <v>2388</v>
      </c>
      <c r="K710" s="75" t="s">
        <v>2389</v>
      </c>
      <c r="L710" s="75" t="s">
        <v>2041</v>
      </c>
      <c r="M710" s="75"/>
      <c r="N710" s="75"/>
      <c r="O710" s="75"/>
      <c r="P710" s="75"/>
    </row>
    <row r="711" spans="1:16" s="77" customFormat="1" ht="15.75" x14ac:dyDescent="0.25">
      <c r="A711" s="75" t="s">
        <v>107</v>
      </c>
      <c r="B711" s="75" t="s">
        <v>83</v>
      </c>
      <c r="C711" s="75" t="s">
        <v>108</v>
      </c>
      <c r="D711" s="75" t="s">
        <v>3486</v>
      </c>
      <c r="E711" s="76">
        <v>505475223484</v>
      </c>
      <c r="F711" s="75" t="s">
        <v>2326</v>
      </c>
      <c r="G711" s="75" t="s">
        <v>3509</v>
      </c>
      <c r="H711" s="75" t="s">
        <v>3510</v>
      </c>
      <c r="I711" s="75" t="s">
        <v>2329</v>
      </c>
      <c r="J711" s="75" t="s">
        <v>2388</v>
      </c>
      <c r="K711" s="75" t="s">
        <v>2389</v>
      </c>
      <c r="L711" s="75" t="s">
        <v>2041</v>
      </c>
      <c r="M711" s="75"/>
      <c r="N711" s="75"/>
      <c r="O711" s="75"/>
      <c r="P711" s="75"/>
    </row>
    <row r="712" spans="1:16" s="77" customFormat="1" ht="15.75" x14ac:dyDescent="0.25">
      <c r="A712" s="75" t="s">
        <v>107</v>
      </c>
      <c r="B712" s="75" t="s">
        <v>83</v>
      </c>
      <c r="C712" s="75" t="s">
        <v>108</v>
      </c>
      <c r="D712" s="75" t="s">
        <v>3486</v>
      </c>
      <c r="E712" s="76">
        <v>505475223499</v>
      </c>
      <c r="F712" s="75" t="s">
        <v>2326</v>
      </c>
      <c r="G712" s="75" t="s">
        <v>3511</v>
      </c>
      <c r="H712" s="75" t="s">
        <v>3512</v>
      </c>
      <c r="I712" s="75" t="s">
        <v>2349</v>
      </c>
      <c r="J712" s="75" t="s">
        <v>2350</v>
      </c>
      <c r="K712" s="75" t="s">
        <v>2351</v>
      </c>
      <c r="L712" s="75" t="s">
        <v>2041</v>
      </c>
      <c r="M712" s="75"/>
      <c r="N712" s="75"/>
      <c r="O712" s="75"/>
      <c r="P712" s="75"/>
    </row>
    <row r="713" spans="1:16" s="77" customFormat="1" ht="15.75" x14ac:dyDescent="0.25">
      <c r="A713" s="75" t="s">
        <v>107</v>
      </c>
      <c r="B713" s="75" t="s">
        <v>83</v>
      </c>
      <c r="C713" s="75" t="s">
        <v>108</v>
      </c>
      <c r="D713" s="75" t="s">
        <v>3486</v>
      </c>
      <c r="E713" s="76">
        <v>505475223554</v>
      </c>
      <c r="F713" s="75" t="s">
        <v>2326</v>
      </c>
      <c r="G713" s="75" t="s">
        <v>3513</v>
      </c>
      <c r="H713" s="75" t="s">
        <v>3514</v>
      </c>
      <c r="I713" s="75" t="s">
        <v>2329</v>
      </c>
      <c r="J713" s="75" t="s">
        <v>2388</v>
      </c>
      <c r="K713" s="75" t="s">
        <v>2389</v>
      </c>
      <c r="L713" s="75" t="s">
        <v>2041</v>
      </c>
      <c r="M713" s="75"/>
      <c r="N713" s="75"/>
      <c r="O713" s="75"/>
      <c r="P713" s="75"/>
    </row>
    <row r="714" spans="1:16" s="77" customFormat="1" ht="15.75" x14ac:dyDescent="0.25">
      <c r="A714" s="75" t="s">
        <v>107</v>
      </c>
      <c r="B714" s="75" t="s">
        <v>83</v>
      </c>
      <c r="C714" s="75" t="s">
        <v>108</v>
      </c>
      <c r="D714" s="75" t="s">
        <v>3486</v>
      </c>
      <c r="E714" s="76">
        <v>505475223743</v>
      </c>
      <c r="F714" s="75" t="s">
        <v>2326</v>
      </c>
      <c r="G714" s="75" t="s">
        <v>3515</v>
      </c>
      <c r="H714" s="75" t="s">
        <v>3516</v>
      </c>
      <c r="I714" s="75" t="s">
        <v>2329</v>
      </c>
      <c r="J714" s="75" t="s">
        <v>2603</v>
      </c>
      <c r="K714" s="75" t="s">
        <v>2604</v>
      </c>
      <c r="L714" s="75" t="s">
        <v>2041</v>
      </c>
      <c r="M714" s="75"/>
      <c r="N714" s="75"/>
      <c r="O714" s="75"/>
      <c r="P714" s="75"/>
    </row>
    <row r="715" spans="1:16" s="77" customFormat="1" ht="15.75" x14ac:dyDescent="0.25">
      <c r="A715" s="75" t="s">
        <v>107</v>
      </c>
      <c r="B715" s="75" t="s">
        <v>83</v>
      </c>
      <c r="C715" s="75" t="s">
        <v>109</v>
      </c>
      <c r="D715" s="75" t="s">
        <v>3517</v>
      </c>
      <c r="E715" s="76">
        <v>505873205342</v>
      </c>
      <c r="F715" s="75" t="s">
        <v>2326</v>
      </c>
      <c r="G715" s="75" t="s">
        <v>3518</v>
      </c>
      <c r="H715" s="75" t="s">
        <v>3519</v>
      </c>
      <c r="I715" s="75" t="s">
        <v>2329</v>
      </c>
      <c r="J715" s="75" t="s">
        <v>2388</v>
      </c>
      <c r="K715" s="75" t="s">
        <v>2389</v>
      </c>
      <c r="L715" s="75" t="s">
        <v>2041</v>
      </c>
      <c r="M715" s="75"/>
      <c r="N715" s="75"/>
      <c r="O715" s="75"/>
      <c r="P715" s="75"/>
    </row>
    <row r="716" spans="1:16" s="77" customFormat="1" ht="15.75" x14ac:dyDescent="0.25">
      <c r="A716" s="75" t="s">
        <v>107</v>
      </c>
      <c r="B716" s="75" t="s">
        <v>83</v>
      </c>
      <c r="C716" s="75" t="s">
        <v>109</v>
      </c>
      <c r="D716" s="75" t="s">
        <v>3517</v>
      </c>
      <c r="E716" s="76">
        <v>505873205400</v>
      </c>
      <c r="F716" s="75" t="s">
        <v>2326</v>
      </c>
      <c r="G716" s="75" t="s">
        <v>3520</v>
      </c>
      <c r="H716" s="75" t="s">
        <v>3521</v>
      </c>
      <c r="I716" s="75" t="s">
        <v>2329</v>
      </c>
      <c r="J716" s="75" t="s">
        <v>2388</v>
      </c>
      <c r="K716" s="75" t="s">
        <v>2389</v>
      </c>
      <c r="L716" s="75" t="s">
        <v>2041</v>
      </c>
      <c r="M716" s="75"/>
      <c r="N716" s="75"/>
      <c r="O716" s="75"/>
      <c r="P716" s="75"/>
    </row>
    <row r="717" spans="1:16" s="77" customFormat="1" ht="15.75" x14ac:dyDescent="0.25">
      <c r="A717" s="75" t="s">
        <v>107</v>
      </c>
      <c r="B717" s="75" t="s">
        <v>83</v>
      </c>
      <c r="C717" s="75" t="s">
        <v>109</v>
      </c>
      <c r="D717" s="75" t="s">
        <v>3517</v>
      </c>
      <c r="E717" s="76">
        <v>505873205427</v>
      </c>
      <c r="F717" s="75" t="s">
        <v>2326</v>
      </c>
      <c r="G717" s="75" t="s">
        <v>3522</v>
      </c>
      <c r="H717" s="75" t="s">
        <v>3523</v>
      </c>
      <c r="I717" s="75" t="s">
        <v>2329</v>
      </c>
      <c r="J717" s="75" t="s">
        <v>2388</v>
      </c>
      <c r="K717" s="75" t="s">
        <v>2389</v>
      </c>
      <c r="L717" s="75" t="s">
        <v>2041</v>
      </c>
      <c r="M717" s="75"/>
      <c r="N717" s="75"/>
      <c r="O717" s="75"/>
      <c r="P717" s="75"/>
    </row>
    <row r="718" spans="1:16" s="77" customFormat="1" ht="15.75" x14ac:dyDescent="0.25">
      <c r="A718" s="75" t="s">
        <v>107</v>
      </c>
      <c r="B718" s="75" t="s">
        <v>83</v>
      </c>
      <c r="C718" s="75" t="s">
        <v>109</v>
      </c>
      <c r="D718" s="75" t="s">
        <v>3517</v>
      </c>
      <c r="E718" s="76">
        <v>505873205524</v>
      </c>
      <c r="F718" s="75" t="s">
        <v>2326</v>
      </c>
      <c r="G718" s="75" t="s">
        <v>3524</v>
      </c>
      <c r="H718" s="75" t="s">
        <v>3525</v>
      </c>
      <c r="I718" s="75" t="s">
        <v>2329</v>
      </c>
      <c r="J718" s="75" t="s">
        <v>2388</v>
      </c>
      <c r="K718" s="75" t="s">
        <v>2389</v>
      </c>
      <c r="L718" s="75" t="s">
        <v>2041</v>
      </c>
      <c r="M718" s="75"/>
      <c r="N718" s="75"/>
      <c r="O718" s="75"/>
      <c r="P718" s="75"/>
    </row>
    <row r="719" spans="1:16" s="77" customFormat="1" ht="15.75" x14ac:dyDescent="0.25">
      <c r="A719" s="75" t="s">
        <v>107</v>
      </c>
      <c r="B719" s="75" t="s">
        <v>83</v>
      </c>
      <c r="C719" s="75" t="s">
        <v>109</v>
      </c>
      <c r="D719" s="75" t="s">
        <v>3517</v>
      </c>
      <c r="E719" s="76">
        <v>505873205540</v>
      </c>
      <c r="F719" s="75" t="s">
        <v>2326</v>
      </c>
      <c r="G719" s="75" t="s">
        <v>3526</v>
      </c>
      <c r="H719" s="75" t="s">
        <v>3527</v>
      </c>
      <c r="I719" s="75" t="s">
        <v>2329</v>
      </c>
      <c r="J719" s="75" t="s">
        <v>2388</v>
      </c>
      <c r="K719" s="75" t="s">
        <v>2389</v>
      </c>
      <c r="L719" s="75" t="s">
        <v>2041</v>
      </c>
      <c r="M719" s="75"/>
      <c r="N719" s="75"/>
      <c r="O719" s="75"/>
      <c r="P719" s="75"/>
    </row>
    <row r="720" spans="1:16" s="77" customFormat="1" ht="15.75" x14ac:dyDescent="0.25">
      <c r="A720" s="75" t="s">
        <v>107</v>
      </c>
      <c r="B720" s="75" t="s">
        <v>83</v>
      </c>
      <c r="C720" s="75" t="s">
        <v>109</v>
      </c>
      <c r="D720" s="75" t="s">
        <v>3517</v>
      </c>
      <c r="E720" s="76">
        <v>505873205803</v>
      </c>
      <c r="F720" s="75" t="s">
        <v>2326</v>
      </c>
      <c r="G720" s="75" t="s">
        <v>3528</v>
      </c>
      <c r="H720" s="75" t="s">
        <v>3529</v>
      </c>
      <c r="I720" s="75" t="s">
        <v>2329</v>
      </c>
      <c r="J720" s="75" t="s">
        <v>2330</v>
      </c>
      <c r="K720" s="75" t="s">
        <v>2331</v>
      </c>
      <c r="L720" s="75" t="s">
        <v>2041</v>
      </c>
      <c r="M720" s="75"/>
      <c r="N720" s="75"/>
      <c r="O720" s="75"/>
      <c r="P720" s="75"/>
    </row>
    <row r="721" spans="1:16" s="77" customFormat="1" ht="15.75" x14ac:dyDescent="0.25">
      <c r="A721" s="75" t="s">
        <v>107</v>
      </c>
      <c r="B721" s="75" t="s">
        <v>83</v>
      </c>
      <c r="C721" s="75" t="s">
        <v>109</v>
      </c>
      <c r="D721" s="75" t="s">
        <v>3517</v>
      </c>
      <c r="E721" s="76">
        <v>505873205819</v>
      </c>
      <c r="F721" s="75" t="s">
        <v>2326</v>
      </c>
      <c r="G721" s="75" t="s">
        <v>3530</v>
      </c>
      <c r="H721" s="75" t="s">
        <v>3531</v>
      </c>
      <c r="I721" s="75" t="s">
        <v>2329</v>
      </c>
      <c r="J721" s="75" t="s">
        <v>2388</v>
      </c>
      <c r="K721" s="75" t="s">
        <v>2389</v>
      </c>
      <c r="L721" s="75" t="s">
        <v>2041</v>
      </c>
      <c r="M721" s="75"/>
      <c r="N721" s="75"/>
      <c r="O721" s="75"/>
      <c r="P721" s="75"/>
    </row>
    <row r="722" spans="1:16" s="77" customFormat="1" ht="15.75" x14ac:dyDescent="0.25">
      <c r="A722" s="75" t="s">
        <v>107</v>
      </c>
      <c r="B722" s="75" t="s">
        <v>83</v>
      </c>
      <c r="C722" s="75" t="s">
        <v>109</v>
      </c>
      <c r="D722" s="75" t="s">
        <v>3517</v>
      </c>
      <c r="E722" s="76">
        <v>505873206036</v>
      </c>
      <c r="F722" s="75" t="s">
        <v>2326</v>
      </c>
      <c r="G722" s="75" t="s">
        <v>3532</v>
      </c>
      <c r="H722" s="75" t="s">
        <v>3533</v>
      </c>
      <c r="I722" s="75" t="s">
        <v>2329</v>
      </c>
      <c r="J722" s="75" t="s">
        <v>2388</v>
      </c>
      <c r="K722" s="75" t="s">
        <v>2389</v>
      </c>
      <c r="L722" s="75" t="s">
        <v>2041</v>
      </c>
      <c r="M722" s="75"/>
      <c r="N722" s="75"/>
      <c r="O722" s="75"/>
      <c r="P722" s="75"/>
    </row>
    <row r="723" spans="1:16" s="77" customFormat="1" ht="15.75" x14ac:dyDescent="0.25">
      <c r="A723" s="75" t="s">
        <v>107</v>
      </c>
      <c r="B723" s="75" t="s">
        <v>83</v>
      </c>
      <c r="C723" s="75" t="s">
        <v>109</v>
      </c>
      <c r="D723" s="75" t="s">
        <v>3517</v>
      </c>
      <c r="E723" s="76">
        <v>505873206038</v>
      </c>
      <c r="F723" s="75" t="s">
        <v>2326</v>
      </c>
      <c r="G723" s="75" t="s">
        <v>3534</v>
      </c>
      <c r="H723" s="75" t="s">
        <v>3535</v>
      </c>
      <c r="I723" s="75" t="s">
        <v>2329</v>
      </c>
      <c r="J723" s="75" t="s">
        <v>2345</v>
      </c>
      <c r="K723" s="75" t="s">
        <v>2346</v>
      </c>
      <c r="L723" s="75" t="s">
        <v>2041</v>
      </c>
      <c r="M723" s="75"/>
      <c r="N723" s="75"/>
      <c r="O723" s="75"/>
      <c r="P723" s="75"/>
    </row>
    <row r="724" spans="1:16" s="77" customFormat="1" ht="15.75" x14ac:dyDescent="0.25">
      <c r="A724" s="75" t="s">
        <v>107</v>
      </c>
      <c r="B724" s="75" t="s">
        <v>83</v>
      </c>
      <c r="C724" s="75" t="s">
        <v>109</v>
      </c>
      <c r="D724" s="75" t="s">
        <v>3517</v>
      </c>
      <c r="E724" s="76">
        <v>505873206042</v>
      </c>
      <c r="F724" s="75" t="s">
        <v>2326</v>
      </c>
      <c r="G724" s="75" t="s">
        <v>3536</v>
      </c>
      <c r="H724" s="75" t="s">
        <v>3537</v>
      </c>
      <c r="I724" s="75" t="s">
        <v>2329</v>
      </c>
      <c r="J724" s="75" t="s">
        <v>2330</v>
      </c>
      <c r="K724" s="75" t="s">
        <v>2331</v>
      </c>
      <c r="L724" s="75" t="s">
        <v>2041</v>
      </c>
      <c r="M724" s="75"/>
      <c r="N724" s="75"/>
      <c r="O724" s="75"/>
      <c r="P724" s="75"/>
    </row>
    <row r="725" spans="1:16" s="77" customFormat="1" ht="15.75" x14ac:dyDescent="0.25">
      <c r="A725" s="75" t="s">
        <v>107</v>
      </c>
      <c r="B725" s="75" t="s">
        <v>83</v>
      </c>
      <c r="C725" s="75" t="s">
        <v>109</v>
      </c>
      <c r="D725" s="75" t="s">
        <v>3517</v>
      </c>
      <c r="E725" s="76">
        <v>505873206089</v>
      </c>
      <c r="F725" s="75" t="s">
        <v>2326</v>
      </c>
      <c r="G725" s="75" t="s">
        <v>3538</v>
      </c>
      <c r="H725" s="75" t="s">
        <v>3539</v>
      </c>
      <c r="I725" s="75" t="s">
        <v>2329</v>
      </c>
      <c r="J725" s="75" t="s">
        <v>2388</v>
      </c>
      <c r="K725" s="75" t="s">
        <v>2389</v>
      </c>
      <c r="L725" s="75" t="s">
        <v>2041</v>
      </c>
      <c r="M725" s="75"/>
      <c r="N725" s="75"/>
      <c r="O725" s="75"/>
      <c r="P725" s="75"/>
    </row>
    <row r="726" spans="1:16" s="77" customFormat="1" ht="15.75" x14ac:dyDescent="0.25">
      <c r="A726" s="75" t="s">
        <v>107</v>
      </c>
      <c r="B726" s="75" t="s">
        <v>107</v>
      </c>
      <c r="C726" s="75" t="s">
        <v>110</v>
      </c>
      <c r="D726" s="75" t="s">
        <v>3540</v>
      </c>
      <c r="E726" s="76">
        <v>527006190121</v>
      </c>
      <c r="F726" s="75" t="s">
        <v>2326</v>
      </c>
      <c r="G726" s="75" t="s">
        <v>3541</v>
      </c>
      <c r="H726" s="75" t="s">
        <v>3542</v>
      </c>
      <c r="I726" s="75" t="s">
        <v>2329</v>
      </c>
      <c r="J726" s="75" t="s">
        <v>2388</v>
      </c>
      <c r="K726" s="75" t="s">
        <v>2389</v>
      </c>
      <c r="L726" s="75" t="s">
        <v>2041</v>
      </c>
      <c r="M726" s="75"/>
      <c r="N726" s="75"/>
      <c r="O726" s="75"/>
      <c r="P726" s="75"/>
    </row>
    <row r="727" spans="1:16" s="77" customFormat="1" ht="15.75" x14ac:dyDescent="0.25">
      <c r="A727" s="75" t="s">
        <v>107</v>
      </c>
      <c r="B727" s="75" t="s">
        <v>107</v>
      </c>
      <c r="C727" s="75" t="s">
        <v>110</v>
      </c>
      <c r="D727" s="75" t="s">
        <v>3540</v>
      </c>
      <c r="E727" s="76">
        <v>527006190328</v>
      </c>
      <c r="F727" s="75" t="s">
        <v>2326</v>
      </c>
      <c r="G727" s="75" t="s">
        <v>3543</v>
      </c>
      <c r="H727" s="75" t="s">
        <v>3544</v>
      </c>
      <c r="I727" s="75" t="s">
        <v>2329</v>
      </c>
      <c r="J727" s="75" t="s">
        <v>2388</v>
      </c>
      <c r="K727" s="75" t="s">
        <v>2389</v>
      </c>
      <c r="L727" s="75" t="s">
        <v>2041</v>
      </c>
      <c r="M727" s="75"/>
      <c r="N727" s="75"/>
      <c r="O727" s="75"/>
      <c r="P727" s="75"/>
    </row>
    <row r="728" spans="1:16" s="77" customFormat="1" ht="15.75" x14ac:dyDescent="0.25">
      <c r="A728" s="75" t="s">
        <v>107</v>
      </c>
      <c r="B728" s="75" t="s">
        <v>107</v>
      </c>
      <c r="C728" s="75" t="s">
        <v>110</v>
      </c>
      <c r="D728" s="75" t="s">
        <v>3540</v>
      </c>
      <c r="E728" s="76">
        <v>527006190848</v>
      </c>
      <c r="F728" s="75" t="s">
        <v>2326</v>
      </c>
      <c r="G728" s="75" t="s">
        <v>3545</v>
      </c>
      <c r="H728" s="75" t="s">
        <v>3546</v>
      </c>
      <c r="I728" s="75" t="s">
        <v>2329</v>
      </c>
      <c r="J728" s="75" t="s">
        <v>2388</v>
      </c>
      <c r="K728" s="75" t="s">
        <v>2389</v>
      </c>
      <c r="L728" s="75" t="s">
        <v>2041</v>
      </c>
      <c r="M728" s="75"/>
      <c r="N728" s="75"/>
      <c r="O728" s="75"/>
      <c r="P728" s="75"/>
    </row>
    <row r="729" spans="1:16" s="77" customFormat="1" ht="15.75" x14ac:dyDescent="0.25">
      <c r="A729" s="75" t="s">
        <v>107</v>
      </c>
      <c r="B729" s="75" t="s">
        <v>107</v>
      </c>
      <c r="C729" s="75" t="s">
        <v>110</v>
      </c>
      <c r="D729" s="75" t="s">
        <v>3540</v>
      </c>
      <c r="E729" s="76">
        <v>527006191401</v>
      </c>
      <c r="F729" s="75" t="s">
        <v>2326</v>
      </c>
      <c r="G729" s="75" t="s">
        <v>3547</v>
      </c>
      <c r="H729" s="75" t="s">
        <v>3548</v>
      </c>
      <c r="I729" s="75" t="s">
        <v>2329</v>
      </c>
      <c r="J729" s="75" t="s">
        <v>2388</v>
      </c>
      <c r="K729" s="75" t="s">
        <v>2389</v>
      </c>
      <c r="L729" s="75" t="s">
        <v>2041</v>
      </c>
      <c r="M729" s="75"/>
      <c r="N729" s="75"/>
      <c r="O729" s="75"/>
      <c r="P729" s="75"/>
    </row>
    <row r="730" spans="1:16" s="77" customFormat="1" ht="15.75" x14ac:dyDescent="0.25">
      <c r="A730" s="75" t="s">
        <v>107</v>
      </c>
      <c r="B730" s="75" t="s">
        <v>107</v>
      </c>
      <c r="C730" s="75" t="s">
        <v>110</v>
      </c>
      <c r="D730" s="75" t="s">
        <v>3540</v>
      </c>
      <c r="E730" s="76">
        <v>527006191438</v>
      </c>
      <c r="F730" s="75" t="s">
        <v>2326</v>
      </c>
      <c r="G730" s="75" t="s">
        <v>3549</v>
      </c>
      <c r="H730" s="75" t="s">
        <v>3550</v>
      </c>
      <c r="I730" s="75" t="s">
        <v>2329</v>
      </c>
      <c r="J730" s="75" t="s">
        <v>2388</v>
      </c>
      <c r="K730" s="75" t="s">
        <v>2389</v>
      </c>
      <c r="L730" s="75" t="s">
        <v>2041</v>
      </c>
      <c r="M730" s="75"/>
      <c r="N730" s="75"/>
      <c r="O730" s="75"/>
      <c r="P730" s="75"/>
    </row>
    <row r="731" spans="1:16" s="77" customFormat="1" ht="15.75" x14ac:dyDescent="0.25">
      <c r="A731" s="75" t="s">
        <v>107</v>
      </c>
      <c r="B731" s="75" t="s">
        <v>107</v>
      </c>
      <c r="C731" s="75" t="s">
        <v>110</v>
      </c>
      <c r="D731" s="75" t="s">
        <v>3540</v>
      </c>
      <c r="E731" s="76">
        <v>527006191555</v>
      </c>
      <c r="F731" s="75" t="s">
        <v>2326</v>
      </c>
      <c r="G731" s="75" t="s">
        <v>3551</v>
      </c>
      <c r="H731" s="75" t="s">
        <v>3552</v>
      </c>
      <c r="I731" s="75" t="s">
        <v>2329</v>
      </c>
      <c r="J731" s="75" t="s">
        <v>2330</v>
      </c>
      <c r="K731" s="75" t="s">
        <v>2331</v>
      </c>
      <c r="L731" s="75" t="s">
        <v>2041</v>
      </c>
      <c r="M731" s="75"/>
      <c r="N731" s="75"/>
      <c r="O731" s="75"/>
      <c r="P731" s="75"/>
    </row>
    <row r="732" spans="1:16" s="77" customFormat="1" ht="15.75" x14ac:dyDescent="0.25">
      <c r="A732" s="75" t="s">
        <v>107</v>
      </c>
      <c r="B732" s="75">
        <v>0</v>
      </c>
      <c r="C732" s="75">
        <v>0</v>
      </c>
      <c r="D732" s="75">
        <v>0</v>
      </c>
      <c r="E732" s="76">
        <v>527006245519</v>
      </c>
      <c r="F732" s="75" t="s">
        <v>2326</v>
      </c>
      <c r="G732" s="75" t="s">
        <v>3553</v>
      </c>
      <c r="H732" s="75" t="s">
        <v>3554</v>
      </c>
      <c r="I732" s="75" t="s">
        <v>2329</v>
      </c>
      <c r="J732" s="75" t="s">
        <v>2330</v>
      </c>
      <c r="K732" s="75" t="s">
        <v>2331</v>
      </c>
      <c r="L732" s="75" t="s">
        <v>2041</v>
      </c>
      <c r="M732" s="75"/>
      <c r="N732" s="75"/>
      <c r="O732" s="75"/>
      <c r="P732" s="75"/>
    </row>
    <row r="733" spans="1:16" s="77" customFormat="1" ht="15.75" x14ac:dyDescent="0.25">
      <c r="A733" s="75" t="s">
        <v>107</v>
      </c>
      <c r="B733" s="75">
        <v>0</v>
      </c>
      <c r="C733" s="75">
        <v>0</v>
      </c>
      <c r="D733" s="75">
        <v>0</v>
      </c>
      <c r="E733" s="76">
        <v>527006245683</v>
      </c>
      <c r="F733" s="75" t="s">
        <v>2326</v>
      </c>
      <c r="G733" s="75" t="s">
        <v>3555</v>
      </c>
      <c r="H733" s="75" t="s">
        <v>3556</v>
      </c>
      <c r="I733" s="75" t="s">
        <v>2349</v>
      </c>
      <c r="J733" s="75" t="s">
        <v>2371</v>
      </c>
      <c r="K733" s="75" t="s">
        <v>2372</v>
      </c>
      <c r="L733" s="75" t="s">
        <v>2041</v>
      </c>
      <c r="M733" s="75"/>
      <c r="N733" s="75"/>
      <c r="O733" s="75"/>
      <c r="P733" s="75"/>
    </row>
    <row r="734" spans="1:16" s="77" customFormat="1" ht="15.75" x14ac:dyDescent="0.25">
      <c r="A734" s="75" t="s">
        <v>107</v>
      </c>
      <c r="B734" s="75">
        <v>0</v>
      </c>
      <c r="C734" s="75">
        <v>0</v>
      </c>
      <c r="D734" s="75">
        <v>0</v>
      </c>
      <c r="E734" s="76">
        <v>527006246597</v>
      </c>
      <c r="F734" s="75" t="s">
        <v>2326</v>
      </c>
      <c r="G734" s="75" t="s">
        <v>3557</v>
      </c>
      <c r="H734" s="75" t="s">
        <v>3558</v>
      </c>
      <c r="I734" s="75" t="s">
        <v>2349</v>
      </c>
      <c r="J734" s="75" t="s">
        <v>2350</v>
      </c>
      <c r="K734" s="75" t="s">
        <v>2351</v>
      </c>
      <c r="L734" s="75" t="s">
        <v>2041</v>
      </c>
      <c r="M734" s="75"/>
      <c r="N734" s="75"/>
      <c r="O734" s="75"/>
      <c r="P734" s="75"/>
    </row>
    <row r="735" spans="1:16" s="77" customFormat="1" ht="15.75" x14ac:dyDescent="0.25">
      <c r="A735" s="75" t="s">
        <v>107</v>
      </c>
      <c r="B735" s="75">
        <v>0</v>
      </c>
      <c r="C735" s="75">
        <v>0</v>
      </c>
      <c r="D735" s="75">
        <v>0</v>
      </c>
      <c r="E735" s="76">
        <v>527006249213</v>
      </c>
      <c r="F735" s="75" t="s">
        <v>2326</v>
      </c>
      <c r="G735" s="75" t="s">
        <v>3559</v>
      </c>
      <c r="H735" s="75" t="s">
        <v>3560</v>
      </c>
      <c r="I735" s="75" t="s">
        <v>2329</v>
      </c>
      <c r="J735" s="75" t="s">
        <v>2330</v>
      </c>
      <c r="K735" s="75" t="s">
        <v>2331</v>
      </c>
      <c r="L735" s="75" t="s">
        <v>2041</v>
      </c>
      <c r="M735" s="75"/>
      <c r="N735" s="75"/>
      <c r="O735" s="75"/>
      <c r="P735" s="75"/>
    </row>
    <row r="736" spans="1:16" s="77" customFormat="1" ht="15.75" x14ac:dyDescent="0.25">
      <c r="A736" s="75" t="s">
        <v>107</v>
      </c>
      <c r="B736" s="75">
        <v>0</v>
      </c>
      <c r="C736" s="75">
        <v>0</v>
      </c>
      <c r="D736" s="75">
        <v>0</v>
      </c>
      <c r="E736" s="76">
        <v>527006250075</v>
      </c>
      <c r="F736" s="75" t="s">
        <v>2326</v>
      </c>
      <c r="G736" s="75" t="s">
        <v>3561</v>
      </c>
      <c r="H736" s="75" t="s">
        <v>3561</v>
      </c>
      <c r="I736" s="75" t="s">
        <v>2329</v>
      </c>
      <c r="J736" s="75" t="s">
        <v>2330</v>
      </c>
      <c r="K736" s="75" t="s">
        <v>2331</v>
      </c>
      <c r="L736" s="75" t="s">
        <v>2041</v>
      </c>
      <c r="M736" s="75"/>
      <c r="N736" s="75"/>
      <c r="O736" s="75"/>
      <c r="P736" s="75"/>
    </row>
    <row r="737" spans="1:16" s="77" customFormat="1" ht="15.75" x14ac:dyDescent="0.25">
      <c r="A737" s="75" t="s">
        <v>107</v>
      </c>
      <c r="B737" s="75">
        <v>0</v>
      </c>
      <c r="C737" s="75">
        <v>0</v>
      </c>
      <c r="D737" s="75">
        <v>0</v>
      </c>
      <c r="E737" s="76">
        <v>527006250080</v>
      </c>
      <c r="F737" s="75" t="s">
        <v>2326</v>
      </c>
      <c r="G737" s="75" t="s">
        <v>3562</v>
      </c>
      <c r="H737" s="75" t="s">
        <v>3563</v>
      </c>
      <c r="I737" s="75" t="s">
        <v>2329</v>
      </c>
      <c r="J737" s="75" t="s">
        <v>2330</v>
      </c>
      <c r="K737" s="75" t="s">
        <v>2331</v>
      </c>
      <c r="L737" s="75" t="s">
        <v>2041</v>
      </c>
      <c r="M737" s="75"/>
      <c r="N737" s="75"/>
      <c r="O737" s="75"/>
      <c r="P737" s="75"/>
    </row>
    <row r="738" spans="1:16" s="77" customFormat="1" ht="15.75" x14ac:dyDescent="0.25">
      <c r="A738" s="75" t="s">
        <v>107</v>
      </c>
      <c r="B738" s="75" t="s">
        <v>107</v>
      </c>
      <c r="C738" s="75" t="s">
        <v>111</v>
      </c>
      <c r="D738" s="75" t="s">
        <v>3564</v>
      </c>
      <c r="E738" s="76">
        <v>527099223032</v>
      </c>
      <c r="F738" s="75" t="s">
        <v>2326</v>
      </c>
      <c r="G738" s="75" t="s">
        <v>3565</v>
      </c>
      <c r="H738" s="75" t="s">
        <v>3566</v>
      </c>
      <c r="I738" s="75" t="s">
        <v>2329</v>
      </c>
      <c r="J738" s="75" t="s">
        <v>2388</v>
      </c>
      <c r="K738" s="75" t="s">
        <v>2389</v>
      </c>
      <c r="L738" s="75" t="s">
        <v>2041</v>
      </c>
      <c r="M738" s="75"/>
      <c r="N738" s="75"/>
      <c r="O738" s="75"/>
      <c r="P738" s="75"/>
    </row>
    <row r="739" spans="1:16" s="77" customFormat="1" ht="15.75" x14ac:dyDescent="0.25">
      <c r="A739" s="75" t="s">
        <v>107</v>
      </c>
      <c r="B739" s="75" t="s">
        <v>107</v>
      </c>
      <c r="C739" s="75" t="s">
        <v>111</v>
      </c>
      <c r="D739" s="75" t="s">
        <v>3564</v>
      </c>
      <c r="E739" s="76">
        <v>527099223326</v>
      </c>
      <c r="F739" s="75" t="s">
        <v>2326</v>
      </c>
      <c r="G739" s="75" t="s">
        <v>3567</v>
      </c>
      <c r="H739" s="75" t="s">
        <v>3568</v>
      </c>
      <c r="I739" s="75" t="s">
        <v>2329</v>
      </c>
      <c r="J739" s="75" t="s">
        <v>2388</v>
      </c>
      <c r="K739" s="75" t="s">
        <v>2389</v>
      </c>
      <c r="L739" s="75" t="s">
        <v>2041</v>
      </c>
      <c r="M739" s="75"/>
      <c r="N739" s="75"/>
      <c r="O739" s="75"/>
      <c r="P739" s="75"/>
    </row>
    <row r="740" spans="1:16" s="77" customFormat="1" ht="15.75" x14ac:dyDescent="0.25">
      <c r="A740" s="75" t="s">
        <v>107</v>
      </c>
      <c r="B740" s="75" t="s">
        <v>107</v>
      </c>
      <c r="C740" s="75" t="s">
        <v>111</v>
      </c>
      <c r="D740" s="75" t="s">
        <v>3564</v>
      </c>
      <c r="E740" s="76">
        <v>527099223353</v>
      </c>
      <c r="F740" s="75" t="s">
        <v>2326</v>
      </c>
      <c r="G740" s="75" t="s">
        <v>3569</v>
      </c>
      <c r="H740" s="75" t="s">
        <v>3570</v>
      </c>
      <c r="I740" s="75" t="s">
        <v>2329</v>
      </c>
      <c r="J740" s="75" t="s">
        <v>2330</v>
      </c>
      <c r="K740" s="75" t="s">
        <v>2331</v>
      </c>
      <c r="L740" s="75" t="s">
        <v>2041</v>
      </c>
      <c r="M740" s="75"/>
      <c r="N740" s="75"/>
      <c r="O740" s="75"/>
      <c r="P740" s="75"/>
    </row>
    <row r="741" spans="1:16" s="77" customFormat="1" ht="15.75" x14ac:dyDescent="0.25">
      <c r="A741" s="75" t="s">
        <v>107</v>
      </c>
      <c r="B741" s="75" t="s">
        <v>107</v>
      </c>
      <c r="C741" s="75" t="s">
        <v>111</v>
      </c>
      <c r="D741" s="75" t="s">
        <v>3564</v>
      </c>
      <c r="E741" s="76">
        <v>527099223846</v>
      </c>
      <c r="F741" s="75" t="s">
        <v>2326</v>
      </c>
      <c r="G741" s="75" t="s">
        <v>3571</v>
      </c>
      <c r="H741" s="75" t="s">
        <v>3572</v>
      </c>
      <c r="I741" s="75" t="s">
        <v>2396</v>
      </c>
      <c r="J741" s="75" t="s">
        <v>2397</v>
      </c>
      <c r="K741" s="75" t="s">
        <v>2397</v>
      </c>
      <c r="L741" s="75" t="s">
        <v>2041</v>
      </c>
      <c r="M741" s="75"/>
      <c r="N741" s="75"/>
      <c r="O741" s="75"/>
      <c r="P741" s="75"/>
    </row>
    <row r="742" spans="1:16" s="77" customFormat="1" ht="15.75" x14ac:dyDescent="0.25">
      <c r="A742" s="75" t="s">
        <v>107</v>
      </c>
      <c r="B742" s="75" t="s">
        <v>107</v>
      </c>
      <c r="C742" s="75" t="s">
        <v>111</v>
      </c>
      <c r="D742" s="75" t="s">
        <v>3564</v>
      </c>
      <c r="E742" s="76">
        <v>527099225511</v>
      </c>
      <c r="F742" s="75" t="s">
        <v>2326</v>
      </c>
      <c r="G742" s="75" t="s">
        <v>3573</v>
      </c>
      <c r="H742" s="75" t="s">
        <v>3574</v>
      </c>
      <c r="I742" s="75" t="s">
        <v>2349</v>
      </c>
      <c r="J742" s="75" t="s">
        <v>2371</v>
      </c>
      <c r="K742" s="75" t="s">
        <v>2372</v>
      </c>
      <c r="L742" s="75" t="s">
        <v>2041</v>
      </c>
      <c r="M742" s="75"/>
      <c r="N742" s="75"/>
      <c r="O742" s="75"/>
      <c r="P742" s="75"/>
    </row>
    <row r="743" spans="1:16" s="77" customFormat="1" ht="15.75" x14ac:dyDescent="0.25">
      <c r="A743" s="75" t="s">
        <v>107</v>
      </c>
      <c r="B743" s="75" t="s">
        <v>107</v>
      </c>
      <c r="C743" s="75" t="s">
        <v>111</v>
      </c>
      <c r="D743" s="75" t="s">
        <v>3564</v>
      </c>
      <c r="E743" s="76">
        <v>527099225513</v>
      </c>
      <c r="F743" s="75" t="s">
        <v>2326</v>
      </c>
      <c r="G743" s="75" t="s">
        <v>3575</v>
      </c>
      <c r="H743" s="75" t="s">
        <v>3576</v>
      </c>
      <c r="I743" s="75" t="s">
        <v>2329</v>
      </c>
      <c r="J743" s="75" t="s">
        <v>2388</v>
      </c>
      <c r="K743" s="75" t="s">
        <v>2389</v>
      </c>
      <c r="L743" s="75" t="s">
        <v>2041</v>
      </c>
      <c r="M743" s="75"/>
      <c r="N743" s="75"/>
      <c r="O743" s="75"/>
      <c r="P743" s="75"/>
    </row>
    <row r="744" spans="1:16" s="77" customFormat="1" ht="15.75" x14ac:dyDescent="0.25">
      <c r="A744" s="75" t="s">
        <v>107</v>
      </c>
      <c r="B744" s="75" t="s">
        <v>107</v>
      </c>
      <c r="C744" s="75" t="s">
        <v>111</v>
      </c>
      <c r="D744" s="75" t="s">
        <v>3564</v>
      </c>
      <c r="E744" s="76">
        <v>527099225615</v>
      </c>
      <c r="F744" s="75" t="s">
        <v>2326</v>
      </c>
      <c r="G744" s="75" t="s">
        <v>3577</v>
      </c>
      <c r="H744" s="75" t="s">
        <v>3578</v>
      </c>
      <c r="I744" s="75" t="s">
        <v>2329</v>
      </c>
      <c r="J744" s="75" t="s">
        <v>2388</v>
      </c>
      <c r="K744" s="75" t="s">
        <v>2389</v>
      </c>
      <c r="L744" s="75" t="s">
        <v>2041</v>
      </c>
      <c r="M744" s="75"/>
      <c r="N744" s="75"/>
      <c r="O744" s="75"/>
      <c r="P744" s="75"/>
    </row>
    <row r="745" spans="1:16" s="77" customFormat="1" ht="15.75" x14ac:dyDescent="0.25">
      <c r="A745" s="75" t="s">
        <v>107</v>
      </c>
      <c r="B745" s="75" t="s">
        <v>107</v>
      </c>
      <c r="C745" s="75" t="s">
        <v>111</v>
      </c>
      <c r="D745" s="75" t="s">
        <v>3564</v>
      </c>
      <c r="E745" s="76">
        <v>527099225625</v>
      </c>
      <c r="F745" s="75" t="s">
        <v>2326</v>
      </c>
      <c r="G745" s="75" t="s">
        <v>3579</v>
      </c>
      <c r="H745" s="75" t="s">
        <v>3580</v>
      </c>
      <c r="I745" s="75" t="s">
        <v>2329</v>
      </c>
      <c r="J745" s="75" t="s">
        <v>2388</v>
      </c>
      <c r="K745" s="75" t="s">
        <v>2389</v>
      </c>
      <c r="L745" s="75" t="s">
        <v>2041</v>
      </c>
      <c r="M745" s="75"/>
      <c r="N745" s="75"/>
      <c r="O745" s="75"/>
      <c r="P745" s="75"/>
    </row>
    <row r="746" spans="1:16" s="77" customFormat="1" ht="15.75" x14ac:dyDescent="0.25">
      <c r="A746" s="75" t="s">
        <v>107</v>
      </c>
      <c r="B746" s="75" t="s">
        <v>107</v>
      </c>
      <c r="C746" s="75" t="s">
        <v>111</v>
      </c>
      <c r="D746" s="75" t="s">
        <v>3564</v>
      </c>
      <c r="E746" s="76">
        <v>527099225638</v>
      </c>
      <c r="F746" s="75" t="s">
        <v>2326</v>
      </c>
      <c r="G746" s="75" t="s">
        <v>3577</v>
      </c>
      <c r="H746" s="75" t="s">
        <v>3581</v>
      </c>
      <c r="I746" s="75" t="s">
        <v>2329</v>
      </c>
      <c r="J746" s="75" t="s">
        <v>2388</v>
      </c>
      <c r="K746" s="75" t="s">
        <v>2389</v>
      </c>
      <c r="L746" s="75" t="s">
        <v>2041</v>
      </c>
      <c r="M746" s="75"/>
      <c r="N746" s="75"/>
      <c r="O746" s="75"/>
      <c r="P746" s="75"/>
    </row>
    <row r="747" spans="1:16" s="77" customFormat="1" ht="15.75" x14ac:dyDescent="0.25">
      <c r="A747" s="75" t="s">
        <v>107</v>
      </c>
      <c r="B747" s="75" t="s">
        <v>107</v>
      </c>
      <c r="C747" s="75" t="s">
        <v>111</v>
      </c>
      <c r="D747" s="75" t="s">
        <v>3564</v>
      </c>
      <c r="E747" s="76">
        <v>527099225640</v>
      </c>
      <c r="F747" s="75" t="s">
        <v>2326</v>
      </c>
      <c r="G747" s="75" t="s">
        <v>3582</v>
      </c>
      <c r="H747" s="75" t="s">
        <v>3583</v>
      </c>
      <c r="I747" s="75" t="s">
        <v>2329</v>
      </c>
      <c r="J747" s="75" t="s">
        <v>2388</v>
      </c>
      <c r="K747" s="75" t="s">
        <v>2389</v>
      </c>
      <c r="L747" s="75" t="s">
        <v>2041</v>
      </c>
      <c r="M747" s="75"/>
      <c r="N747" s="75"/>
      <c r="O747" s="75"/>
      <c r="P747" s="75"/>
    </row>
    <row r="748" spans="1:16" s="77" customFormat="1" ht="15.75" x14ac:dyDescent="0.25">
      <c r="A748" s="75" t="s">
        <v>107</v>
      </c>
      <c r="B748" s="75" t="s">
        <v>107</v>
      </c>
      <c r="C748" s="75" t="s">
        <v>111</v>
      </c>
      <c r="D748" s="75" t="s">
        <v>3564</v>
      </c>
      <c r="E748" s="76">
        <v>527099225646</v>
      </c>
      <c r="F748" s="75" t="s">
        <v>2326</v>
      </c>
      <c r="G748" s="75" t="s">
        <v>3584</v>
      </c>
      <c r="H748" s="75" t="s">
        <v>3585</v>
      </c>
      <c r="I748" s="75" t="s">
        <v>2329</v>
      </c>
      <c r="J748" s="75" t="s">
        <v>2388</v>
      </c>
      <c r="K748" s="75" t="s">
        <v>2389</v>
      </c>
      <c r="L748" s="75" t="s">
        <v>2041</v>
      </c>
      <c r="M748" s="75"/>
      <c r="N748" s="75"/>
      <c r="O748" s="75"/>
      <c r="P748" s="75"/>
    </row>
    <row r="749" spans="1:16" s="77" customFormat="1" ht="15.75" x14ac:dyDescent="0.25">
      <c r="A749" s="75" t="s">
        <v>107</v>
      </c>
      <c r="B749" s="75" t="s">
        <v>107</v>
      </c>
      <c r="C749" s="75" t="s">
        <v>112</v>
      </c>
      <c r="D749" s="75" t="s">
        <v>3586</v>
      </c>
      <c r="E749" s="76">
        <v>527150210104</v>
      </c>
      <c r="F749" s="75" t="s">
        <v>2326</v>
      </c>
      <c r="G749" s="75" t="s">
        <v>3587</v>
      </c>
      <c r="H749" s="75" t="s">
        <v>3588</v>
      </c>
      <c r="I749" s="75" t="s">
        <v>2329</v>
      </c>
      <c r="J749" s="75" t="s">
        <v>2388</v>
      </c>
      <c r="K749" s="75" t="s">
        <v>2389</v>
      </c>
      <c r="L749" s="75" t="s">
        <v>2041</v>
      </c>
      <c r="M749" s="75"/>
      <c r="N749" s="75"/>
      <c r="O749" s="75"/>
      <c r="P749" s="75"/>
    </row>
    <row r="750" spans="1:16" s="77" customFormat="1" ht="15.75" x14ac:dyDescent="0.25">
      <c r="A750" s="75" t="s">
        <v>107</v>
      </c>
      <c r="B750" s="75" t="s">
        <v>107</v>
      </c>
      <c r="C750" s="75" t="s">
        <v>112</v>
      </c>
      <c r="D750" s="75" t="s">
        <v>3586</v>
      </c>
      <c r="E750" s="76">
        <v>527150210127</v>
      </c>
      <c r="F750" s="75" t="s">
        <v>2326</v>
      </c>
      <c r="G750" s="75" t="s">
        <v>3589</v>
      </c>
      <c r="H750" s="75" t="s">
        <v>3590</v>
      </c>
      <c r="I750" s="75" t="s">
        <v>2329</v>
      </c>
      <c r="J750" s="75" t="s">
        <v>2388</v>
      </c>
      <c r="K750" s="75" t="s">
        <v>2389</v>
      </c>
      <c r="L750" s="75" t="s">
        <v>2041</v>
      </c>
      <c r="M750" s="75"/>
      <c r="N750" s="75"/>
      <c r="O750" s="75"/>
      <c r="P750" s="75"/>
    </row>
    <row r="751" spans="1:16" s="77" customFormat="1" ht="15.75" x14ac:dyDescent="0.25">
      <c r="A751" s="75" t="s">
        <v>107</v>
      </c>
      <c r="B751" s="75" t="s">
        <v>107</v>
      </c>
      <c r="C751" s="75" t="s">
        <v>112</v>
      </c>
      <c r="D751" s="75" t="s">
        <v>3586</v>
      </c>
      <c r="E751" s="76">
        <v>527150210134</v>
      </c>
      <c r="F751" s="75" t="s">
        <v>2326</v>
      </c>
      <c r="G751" s="75" t="s">
        <v>3591</v>
      </c>
      <c r="H751" s="75" t="s">
        <v>3592</v>
      </c>
      <c r="I751" s="75" t="s">
        <v>2329</v>
      </c>
      <c r="J751" s="75" t="s">
        <v>2330</v>
      </c>
      <c r="K751" s="75" t="s">
        <v>2331</v>
      </c>
      <c r="L751" s="75" t="s">
        <v>2041</v>
      </c>
      <c r="M751" s="75"/>
      <c r="N751" s="75"/>
      <c r="O751" s="75"/>
      <c r="P751" s="75"/>
    </row>
    <row r="752" spans="1:16" s="77" customFormat="1" ht="15.75" x14ac:dyDescent="0.25">
      <c r="A752" s="75" t="s">
        <v>107</v>
      </c>
      <c r="B752" s="75" t="s">
        <v>107</v>
      </c>
      <c r="C752" s="75" t="s">
        <v>112</v>
      </c>
      <c r="D752" s="75" t="s">
        <v>3586</v>
      </c>
      <c r="E752" s="76">
        <v>527150210186</v>
      </c>
      <c r="F752" s="75" t="s">
        <v>2326</v>
      </c>
      <c r="G752" s="75" t="s">
        <v>3593</v>
      </c>
      <c r="H752" s="75" t="s">
        <v>3594</v>
      </c>
      <c r="I752" s="75" t="s">
        <v>2329</v>
      </c>
      <c r="J752" s="75" t="s">
        <v>2330</v>
      </c>
      <c r="K752" s="75" t="s">
        <v>2331</v>
      </c>
      <c r="L752" s="75" t="s">
        <v>2041</v>
      </c>
      <c r="M752" s="75"/>
      <c r="N752" s="75"/>
      <c r="O752" s="75"/>
      <c r="P752" s="75"/>
    </row>
    <row r="753" spans="1:16" s="77" customFormat="1" ht="15.75" x14ac:dyDescent="0.25">
      <c r="A753" s="75" t="s">
        <v>107</v>
      </c>
      <c r="B753" s="75" t="s">
        <v>107</v>
      </c>
      <c r="C753" s="75" t="s">
        <v>112</v>
      </c>
      <c r="D753" s="75" t="s">
        <v>3586</v>
      </c>
      <c r="E753" s="76">
        <v>527150210209</v>
      </c>
      <c r="F753" s="75" t="s">
        <v>2326</v>
      </c>
      <c r="G753" s="75" t="s">
        <v>3595</v>
      </c>
      <c r="H753" s="75" t="s">
        <v>3596</v>
      </c>
      <c r="I753" s="75" t="s">
        <v>2329</v>
      </c>
      <c r="J753" s="75" t="s">
        <v>2330</v>
      </c>
      <c r="K753" s="75" t="s">
        <v>2331</v>
      </c>
      <c r="L753" s="75" t="s">
        <v>2041</v>
      </c>
      <c r="M753" s="75"/>
      <c r="N753" s="75"/>
      <c r="O753" s="75"/>
      <c r="P753" s="75"/>
    </row>
    <row r="754" spans="1:16" s="77" customFormat="1" ht="15.75" x14ac:dyDescent="0.25">
      <c r="A754" s="75" t="s">
        <v>107</v>
      </c>
      <c r="B754" s="75" t="s">
        <v>107</v>
      </c>
      <c r="C754" s="75" t="s">
        <v>112</v>
      </c>
      <c r="D754" s="75" t="s">
        <v>3586</v>
      </c>
      <c r="E754" s="76">
        <v>527150210236</v>
      </c>
      <c r="F754" s="75" t="s">
        <v>2326</v>
      </c>
      <c r="G754" s="75" t="s">
        <v>3597</v>
      </c>
      <c r="H754" s="75" t="s">
        <v>3598</v>
      </c>
      <c r="I754" s="75" t="s">
        <v>2329</v>
      </c>
      <c r="J754" s="75" t="s">
        <v>2364</v>
      </c>
      <c r="K754" s="75" t="s">
        <v>2365</v>
      </c>
      <c r="L754" s="75" t="s">
        <v>2041</v>
      </c>
      <c r="M754" s="75"/>
      <c r="N754" s="75"/>
      <c r="O754" s="75"/>
      <c r="P754" s="75"/>
    </row>
    <row r="755" spans="1:16" s="77" customFormat="1" ht="15.75" x14ac:dyDescent="0.25">
      <c r="A755" s="75" t="s">
        <v>107</v>
      </c>
      <c r="B755" s="75" t="s">
        <v>107</v>
      </c>
      <c r="C755" s="75" t="s">
        <v>112</v>
      </c>
      <c r="D755" s="75" t="s">
        <v>3586</v>
      </c>
      <c r="E755" s="76">
        <v>527150210607</v>
      </c>
      <c r="F755" s="75" t="s">
        <v>2326</v>
      </c>
      <c r="G755" s="75" t="s">
        <v>3599</v>
      </c>
      <c r="H755" s="75" t="s">
        <v>3600</v>
      </c>
      <c r="I755" s="75" t="s">
        <v>2329</v>
      </c>
      <c r="J755" s="75" t="s">
        <v>2388</v>
      </c>
      <c r="K755" s="75" t="s">
        <v>2389</v>
      </c>
      <c r="L755" s="75" t="s">
        <v>2041</v>
      </c>
      <c r="M755" s="75"/>
      <c r="N755" s="75"/>
      <c r="O755" s="75"/>
      <c r="P755" s="75"/>
    </row>
    <row r="756" spans="1:16" s="77" customFormat="1" ht="15.75" x14ac:dyDescent="0.25">
      <c r="A756" s="75" t="s">
        <v>107</v>
      </c>
      <c r="B756" s="75" t="s">
        <v>107</v>
      </c>
      <c r="C756" s="75" t="s">
        <v>112</v>
      </c>
      <c r="D756" s="75" t="s">
        <v>3586</v>
      </c>
      <c r="E756" s="76">
        <v>527150210667</v>
      </c>
      <c r="F756" s="75" t="s">
        <v>2326</v>
      </c>
      <c r="G756" s="75" t="s">
        <v>3601</v>
      </c>
      <c r="H756" s="75" t="s">
        <v>3602</v>
      </c>
      <c r="I756" s="75" t="s">
        <v>2329</v>
      </c>
      <c r="J756" s="75" t="s">
        <v>2388</v>
      </c>
      <c r="K756" s="75" t="s">
        <v>2389</v>
      </c>
      <c r="L756" s="75" t="s">
        <v>2041</v>
      </c>
      <c r="M756" s="75"/>
      <c r="N756" s="75"/>
      <c r="O756" s="75"/>
      <c r="P756" s="75"/>
    </row>
    <row r="757" spans="1:16" s="77" customFormat="1" ht="15.75" x14ac:dyDescent="0.25">
      <c r="A757" s="75" t="s">
        <v>107</v>
      </c>
      <c r="B757" s="75" t="s">
        <v>107</v>
      </c>
      <c r="C757" s="75" t="s">
        <v>112</v>
      </c>
      <c r="D757" s="75" t="s">
        <v>3586</v>
      </c>
      <c r="E757" s="76">
        <v>527150210674</v>
      </c>
      <c r="F757" s="75" t="s">
        <v>2326</v>
      </c>
      <c r="G757" s="75" t="s">
        <v>3603</v>
      </c>
      <c r="H757" s="75" t="s">
        <v>3604</v>
      </c>
      <c r="I757" s="75" t="s">
        <v>2329</v>
      </c>
      <c r="J757" s="75" t="s">
        <v>2603</v>
      </c>
      <c r="K757" s="75" t="s">
        <v>2604</v>
      </c>
      <c r="L757" s="75" t="s">
        <v>2041</v>
      </c>
      <c r="M757" s="75"/>
      <c r="N757" s="75"/>
      <c r="O757" s="75"/>
      <c r="P757" s="75"/>
    </row>
    <row r="758" spans="1:16" s="77" customFormat="1" ht="15.75" x14ac:dyDescent="0.25">
      <c r="A758" s="75" t="s">
        <v>107</v>
      </c>
      <c r="B758" s="75" t="s">
        <v>107</v>
      </c>
      <c r="C758" s="75" t="s">
        <v>112</v>
      </c>
      <c r="D758" s="75" t="s">
        <v>3586</v>
      </c>
      <c r="E758" s="76">
        <v>527150210758</v>
      </c>
      <c r="F758" s="75" t="s">
        <v>2326</v>
      </c>
      <c r="G758" s="75" t="s">
        <v>3605</v>
      </c>
      <c r="H758" s="75" t="s">
        <v>3606</v>
      </c>
      <c r="I758" s="75" t="s">
        <v>2329</v>
      </c>
      <c r="J758" s="75" t="s">
        <v>2388</v>
      </c>
      <c r="K758" s="75" t="s">
        <v>2389</v>
      </c>
      <c r="L758" s="75" t="s">
        <v>2041</v>
      </c>
      <c r="M758" s="75"/>
      <c r="N758" s="75"/>
      <c r="O758" s="75"/>
      <c r="P758" s="75"/>
    </row>
    <row r="759" spans="1:16" s="77" customFormat="1" ht="15.75" x14ac:dyDescent="0.25">
      <c r="A759" s="75" t="s">
        <v>107</v>
      </c>
      <c r="B759" s="75" t="s">
        <v>107</v>
      </c>
      <c r="C759" s="75" t="s">
        <v>112</v>
      </c>
      <c r="D759" s="75" t="s">
        <v>3586</v>
      </c>
      <c r="E759" s="76">
        <v>527150210769</v>
      </c>
      <c r="F759" s="75" t="s">
        <v>2326</v>
      </c>
      <c r="G759" s="75" t="s">
        <v>3607</v>
      </c>
      <c r="H759" s="75" t="s">
        <v>3608</v>
      </c>
      <c r="I759" s="75" t="s">
        <v>2329</v>
      </c>
      <c r="J759" s="75" t="s">
        <v>2388</v>
      </c>
      <c r="K759" s="75" t="s">
        <v>2389</v>
      </c>
      <c r="L759" s="75" t="s">
        <v>2041</v>
      </c>
      <c r="M759" s="75"/>
      <c r="N759" s="75"/>
      <c r="O759" s="75"/>
      <c r="P759" s="75"/>
    </row>
    <row r="760" spans="1:16" s="77" customFormat="1" ht="15.75" x14ac:dyDescent="0.25">
      <c r="A760" s="75" t="s">
        <v>107</v>
      </c>
      <c r="B760" s="75" t="s">
        <v>107</v>
      </c>
      <c r="C760" s="75" t="s">
        <v>112</v>
      </c>
      <c r="D760" s="75" t="s">
        <v>3586</v>
      </c>
      <c r="E760" s="76">
        <v>527150211090</v>
      </c>
      <c r="F760" s="75" t="s">
        <v>2326</v>
      </c>
      <c r="G760" s="75" t="s">
        <v>3609</v>
      </c>
      <c r="H760" s="75" t="s">
        <v>3610</v>
      </c>
      <c r="I760" s="75" t="s">
        <v>2329</v>
      </c>
      <c r="J760" s="75" t="s">
        <v>2330</v>
      </c>
      <c r="K760" s="75" t="s">
        <v>2331</v>
      </c>
      <c r="L760" s="75" t="s">
        <v>2041</v>
      </c>
      <c r="M760" s="75"/>
      <c r="N760" s="75"/>
      <c r="O760" s="75"/>
      <c r="P760" s="75"/>
    </row>
    <row r="761" spans="1:16" s="77" customFormat="1" ht="15.75" x14ac:dyDescent="0.25">
      <c r="A761" s="75" t="s">
        <v>107</v>
      </c>
      <c r="B761" s="75" t="s">
        <v>107</v>
      </c>
      <c r="C761" s="75" t="s">
        <v>112</v>
      </c>
      <c r="D761" s="75" t="s">
        <v>3586</v>
      </c>
      <c r="E761" s="76">
        <v>527150211128</v>
      </c>
      <c r="F761" s="75" t="s">
        <v>2326</v>
      </c>
      <c r="G761" s="75" t="s">
        <v>3611</v>
      </c>
      <c r="H761" s="75" t="s">
        <v>3612</v>
      </c>
      <c r="I761" s="75" t="s">
        <v>2329</v>
      </c>
      <c r="J761" s="75" t="s">
        <v>2603</v>
      </c>
      <c r="K761" s="75" t="s">
        <v>2604</v>
      </c>
      <c r="L761" s="75" t="s">
        <v>2041</v>
      </c>
      <c r="M761" s="75"/>
      <c r="N761" s="75"/>
      <c r="O761" s="75"/>
      <c r="P761" s="75"/>
    </row>
    <row r="762" spans="1:16" s="77" customFormat="1" ht="15.75" x14ac:dyDescent="0.25">
      <c r="A762" s="75" t="s">
        <v>107</v>
      </c>
      <c r="B762" s="75" t="s">
        <v>107</v>
      </c>
      <c r="C762" s="75" t="s">
        <v>112</v>
      </c>
      <c r="D762" s="75" t="s">
        <v>3586</v>
      </c>
      <c r="E762" s="76">
        <v>527150211139</v>
      </c>
      <c r="F762" s="75" t="s">
        <v>2326</v>
      </c>
      <c r="G762" s="75" t="s">
        <v>3613</v>
      </c>
      <c r="H762" s="75" t="s">
        <v>3614</v>
      </c>
      <c r="I762" s="75" t="s">
        <v>2329</v>
      </c>
      <c r="J762" s="75" t="s">
        <v>2388</v>
      </c>
      <c r="K762" s="75" t="s">
        <v>2389</v>
      </c>
      <c r="L762" s="75" t="s">
        <v>2041</v>
      </c>
      <c r="M762" s="75"/>
      <c r="N762" s="75"/>
      <c r="O762" s="75"/>
      <c r="P762" s="75"/>
    </row>
    <row r="763" spans="1:16" s="77" customFormat="1" ht="15.75" x14ac:dyDescent="0.25">
      <c r="A763" s="75" t="s">
        <v>107</v>
      </c>
      <c r="B763" s="75" t="s">
        <v>107</v>
      </c>
      <c r="C763" s="75" t="s">
        <v>113</v>
      </c>
      <c r="D763" s="75" t="s">
        <v>3615</v>
      </c>
      <c r="E763" s="76">
        <v>527205210216</v>
      </c>
      <c r="F763" s="75" t="s">
        <v>2326</v>
      </c>
      <c r="G763" s="75" t="s">
        <v>3616</v>
      </c>
      <c r="H763" s="75" t="s">
        <v>3617</v>
      </c>
      <c r="I763" s="75" t="s">
        <v>2329</v>
      </c>
      <c r="J763" s="75" t="s">
        <v>2603</v>
      </c>
      <c r="K763" s="75" t="s">
        <v>2604</v>
      </c>
      <c r="L763" s="75" t="s">
        <v>2041</v>
      </c>
      <c r="M763" s="75"/>
      <c r="N763" s="75"/>
      <c r="O763" s="75"/>
      <c r="P763" s="75"/>
    </row>
    <row r="764" spans="1:16" s="77" customFormat="1" ht="15.75" x14ac:dyDescent="0.25">
      <c r="A764" s="75" t="s">
        <v>107</v>
      </c>
      <c r="B764" s="75" t="s">
        <v>107</v>
      </c>
      <c r="C764" s="75" t="s">
        <v>113</v>
      </c>
      <c r="D764" s="75" t="s">
        <v>3615</v>
      </c>
      <c r="E764" s="76">
        <v>527205210242</v>
      </c>
      <c r="F764" s="75" t="s">
        <v>2326</v>
      </c>
      <c r="G764" s="75" t="s">
        <v>3618</v>
      </c>
      <c r="H764" s="75" t="s">
        <v>3619</v>
      </c>
      <c r="I764" s="75" t="s">
        <v>2329</v>
      </c>
      <c r="J764" s="75" t="s">
        <v>2364</v>
      </c>
      <c r="K764" s="75" t="s">
        <v>2365</v>
      </c>
      <c r="L764" s="75" t="s">
        <v>2041</v>
      </c>
      <c r="M764" s="75"/>
      <c r="N764" s="75"/>
      <c r="O764" s="75"/>
      <c r="P764" s="75"/>
    </row>
    <row r="765" spans="1:16" s="77" customFormat="1" ht="15.75" x14ac:dyDescent="0.25">
      <c r="A765" s="75" t="s">
        <v>107</v>
      </c>
      <c r="B765" s="75" t="s">
        <v>107</v>
      </c>
      <c r="C765" s="75" t="s">
        <v>113</v>
      </c>
      <c r="D765" s="75" t="s">
        <v>3615</v>
      </c>
      <c r="E765" s="76">
        <v>527205210608</v>
      </c>
      <c r="F765" s="75" t="s">
        <v>2326</v>
      </c>
      <c r="G765" s="75" t="s">
        <v>3620</v>
      </c>
      <c r="H765" s="75" t="s">
        <v>3621</v>
      </c>
      <c r="I765" s="75" t="s">
        <v>2329</v>
      </c>
      <c r="J765" s="75" t="s">
        <v>2388</v>
      </c>
      <c r="K765" s="75" t="s">
        <v>2389</v>
      </c>
      <c r="L765" s="75" t="s">
        <v>2041</v>
      </c>
      <c r="M765" s="75"/>
      <c r="N765" s="75"/>
      <c r="O765" s="75"/>
      <c r="P765" s="75"/>
    </row>
    <row r="766" spans="1:16" s="77" customFormat="1" ht="15.75" x14ac:dyDescent="0.25">
      <c r="A766" s="75" t="s">
        <v>107</v>
      </c>
      <c r="B766" s="75" t="s">
        <v>107</v>
      </c>
      <c r="C766" s="75" t="s">
        <v>113</v>
      </c>
      <c r="D766" s="75" t="s">
        <v>3615</v>
      </c>
      <c r="E766" s="76">
        <v>527205210658</v>
      </c>
      <c r="F766" s="75" t="s">
        <v>2326</v>
      </c>
      <c r="G766" s="75" t="s">
        <v>3622</v>
      </c>
      <c r="H766" s="75" t="s">
        <v>3623</v>
      </c>
      <c r="I766" s="75" t="s">
        <v>2329</v>
      </c>
      <c r="J766" s="75" t="s">
        <v>2388</v>
      </c>
      <c r="K766" s="75" t="s">
        <v>2389</v>
      </c>
      <c r="L766" s="75" t="s">
        <v>2041</v>
      </c>
      <c r="M766" s="75"/>
      <c r="N766" s="75"/>
      <c r="O766" s="75"/>
      <c r="P766" s="75"/>
    </row>
    <row r="767" spans="1:16" s="77" customFormat="1" ht="15.75" x14ac:dyDescent="0.25">
      <c r="A767" s="75" t="s">
        <v>107</v>
      </c>
      <c r="B767" s="75" t="s">
        <v>107</v>
      </c>
      <c r="C767" s="75" t="s">
        <v>113</v>
      </c>
      <c r="D767" s="75" t="s">
        <v>3615</v>
      </c>
      <c r="E767" s="76">
        <v>527205210698</v>
      </c>
      <c r="F767" s="75" t="s">
        <v>2326</v>
      </c>
      <c r="G767" s="75" t="s">
        <v>3624</v>
      </c>
      <c r="H767" s="75" t="s">
        <v>3625</v>
      </c>
      <c r="I767" s="75" t="s">
        <v>2336</v>
      </c>
      <c r="J767" s="75" t="s">
        <v>2337</v>
      </c>
      <c r="K767" s="75" t="s">
        <v>2338</v>
      </c>
      <c r="L767" s="75" t="s">
        <v>2041</v>
      </c>
      <c r="M767" s="75"/>
      <c r="N767" s="75"/>
      <c r="O767" s="75"/>
      <c r="P767" s="75"/>
    </row>
    <row r="768" spans="1:16" s="77" customFormat="1" ht="15.75" x14ac:dyDescent="0.25">
      <c r="A768" s="75" t="s">
        <v>107</v>
      </c>
      <c r="B768" s="75" t="s">
        <v>107</v>
      </c>
      <c r="C768" s="75" t="s">
        <v>113</v>
      </c>
      <c r="D768" s="75" t="s">
        <v>3615</v>
      </c>
      <c r="E768" s="76">
        <v>527205210721</v>
      </c>
      <c r="F768" s="75" t="s">
        <v>2326</v>
      </c>
      <c r="G768" s="75" t="s">
        <v>3626</v>
      </c>
      <c r="H768" s="75" t="s">
        <v>3627</v>
      </c>
      <c r="I768" s="75" t="s">
        <v>2329</v>
      </c>
      <c r="J768" s="75" t="s">
        <v>2330</v>
      </c>
      <c r="K768" s="75" t="s">
        <v>2331</v>
      </c>
      <c r="L768" s="75" t="s">
        <v>2041</v>
      </c>
      <c r="M768" s="75"/>
      <c r="N768" s="75"/>
      <c r="O768" s="75"/>
      <c r="P768" s="75"/>
    </row>
    <row r="769" spans="1:16" s="77" customFormat="1" ht="15.75" x14ac:dyDescent="0.25">
      <c r="A769" s="75" t="s">
        <v>107</v>
      </c>
      <c r="B769" s="75" t="s">
        <v>107</v>
      </c>
      <c r="C769" s="75" t="s">
        <v>113</v>
      </c>
      <c r="D769" s="75" t="s">
        <v>3615</v>
      </c>
      <c r="E769" s="76">
        <v>527205210782</v>
      </c>
      <c r="F769" s="75" t="s">
        <v>2326</v>
      </c>
      <c r="G769" s="75" t="s">
        <v>3628</v>
      </c>
      <c r="H769" s="75" t="s">
        <v>3629</v>
      </c>
      <c r="I769" s="75" t="s">
        <v>2329</v>
      </c>
      <c r="J769" s="75" t="s">
        <v>2388</v>
      </c>
      <c r="K769" s="75" t="s">
        <v>2389</v>
      </c>
      <c r="L769" s="75" t="s">
        <v>2041</v>
      </c>
      <c r="M769" s="75"/>
      <c r="N769" s="75"/>
      <c r="O769" s="75"/>
      <c r="P769" s="75"/>
    </row>
    <row r="770" spans="1:16" s="77" customFormat="1" ht="15.75" x14ac:dyDescent="0.25">
      <c r="A770" s="75" t="s">
        <v>107</v>
      </c>
      <c r="B770" s="75" t="s">
        <v>107</v>
      </c>
      <c r="C770" s="75" t="s">
        <v>113</v>
      </c>
      <c r="D770" s="75" t="s">
        <v>3615</v>
      </c>
      <c r="E770" s="76">
        <v>527205211132</v>
      </c>
      <c r="F770" s="75" t="s">
        <v>2326</v>
      </c>
      <c r="G770" s="75" t="s">
        <v>3630</v>
      </c>
      <c r="H770" s="75" t="s">
        <v>3631</v>
      </c>
      <c r="I770" s="75" t="s">
        <v>2329</v>
      </c>
      <c r="J770" s="75" t="s">
        <v>2330</v>
      </c>
      <c r="K770" s="75" t="s">
        <v>2331</v>
      </c>
      <c r="L770" s="75" t="s">
        <v>2041</v>
      </c>
      <c r="M770" s="75"/>
      <c r="N770" s="75"/>
      <c r="O770" s="75"/>
      <c r="P770" s="75"/>
    </row>
    <row r="771" spans="1:16" s="77" customFormat="1" ht="15.75" x14ac:dyDescent="0.25">
      <c r="A771" s="75" t="s">
        <v>107</v>
      </c>
      <c r="B771" s="75" t="s">
        <v>107</v>
      </c>
      <c r="C771" s="75" t="s">
        <v>113</v>
      </c>
      <c r="D771" s="75" t="s">
        <v>3615</v>
      </c>
      <c r="E771" s="76">
        <v>527205211155</v>
      </c>
      <c r="F771" s="75" t="s">
        <v>2326</v>
      </c>
      <c r="G771" s="75" t="s">
        <v>3632</v>
      </c>
      <c r="H771" s="75" t="s">
        <v>3633</v>
      </c>
      <c r="I771" s="75" t="s">
        <v>2329</v>
      </c>
      <c r="J771" s="75" t="s">
        <v>2345</v>
      </c>
      <c r="K771" s="75" t="s">
        <v>2346</v>
      </c>
      <c r="L771" s="75" t="s">
        <v>2041</v>
      </c>
      <c r="M771" s="75"/>
      <c r="N771" s="75"/>
      <c r="O771" s="75"/>
      <c r="P771" s="75"/>
    </row>
    <row r="772" spans="1:16" s="77" customFormat="1" ht="15.75" x14ac:dyDescent="0.25">
      <c r="A772" s="75" t="s">
        <v>107</v>
      </c>
      <c r="B772" s="75" t="s">
        <v>107</v>
      </c>
      <c r="C772" s="75" t="s">
        <v>113</v>
      </c>
      <c r="D772" s="75" t="s">
        <v>3615</v>
      </c>
      <c r="E772" s="76">
        <v>527205211174</v>
      </c>
      <c r="F772" s="75" t="s">
        <v>2326</v>
      </c>
      <c r="G772" s="75" t="s">
        <v>3634</v>
      </c>
      <c r="H772" s="75" t="s">
        <v>3635</v>
      </c>
      <c r="I772" s="75" t="s">
        <v>2336</v>
      </c>
      <c r="J772" s="75" t="s">
        <v>2337</v>
      </c>
      <c r="K772" s="75" t="s">
        <v>2338</v>
      </c>
      <c r="L772" s="75" t="s">
        <v>2041</v>
      </c>
      <c r="M772" s="75"/>
      <c r="N772" s="75"/>
      <c r="O772" s="75"/>
      <c r="P772" s="75"/>
    </row>
    <row r="773" spans="1:16" s="77" customFormat="1" ht="15.75" x14ac:dyDescent="0.25">
      <c r="A773" s="75" t="s">
        <v>107</v>
      </c>
      <c r="B773" s="75" t="s">
        <v>107</v>
      </c>
      <c r="C773" s="75" t="s">
        <v>114</v>
      </c>
      <c r="D773" s="75" t="s">
        <v>3636</v>
      </c>
      <c r="E773" s="76">
        <v>527250163618</v>
      </c>
      <c r="F773" s="75" t="s">
        <v>2326</v>
      </c>
      <c r="G773" s="75" t="s">
        <v>3637</v>
      </c>
      <c r="H773" s="75" t="s">
        <v>3638</v>
      </c>
      <c r="I773" s="75" t="s">
        <v>2329</v>
      </c>
      <c r="J773" s="75" t="s">
        <v>2603</v>
      </c>
      <c r="K773" s="75" t="s">
        <v>2604</v>
      </c>
      <c r="L773" s="75" t="s">
        <v>2041</v>
      </c>
      <c r="M773" s="75"/>
      <c r="N773" s="75"/>
      <c r="O773" s="75"/>
      <c r="P773" s="75"/>
    </row>
    <row r="774" spans="1:16" s="77" customFormat="1" ht="15.75" x14ac:dyDescent="0.25">
      <c r="A774" s="75" t="s">
        <v>107</v>
      </c>
      <c r="B774" s="75" t="s">
        <v>107</v>
      </c>
      <c r="C774" s="75" t="s">
        <v>114</v>
      </c>
      <c r="D774" s="75" t="s">
        <v>3636</v>
      </c>
      <c r="E774" s="76">
        <v>527250163697</v>
      </c>
      <c r="F774" s="75" t="s">
        <v>2326</v>
      </c>
      <c r="G774" s="75" t="s">
        <v>3639</v>
      </c>
      <c r="H774" s="75" t="s">
        <v>3640</v>
      </c>
      <c r="I774" s="75" t="s">
        <v>2329</v>
      </c>
      <c r="J774" s="75" t="s">
        <v>2388</v>
      </c>
      <c r="K774" s="75" t="s">
        <v>2389</v>
      </c>
      <c r="L774" s="75" t="s">
        <v>2041</v>
      </c>
      <c r="M774" s="75"/>
      <c r="N774" s="75"/>
      <c r="O774" s="75"/>
      <c r="P774" s="75"/>
    </row>
    <row r="775" spans="1:16" s="77" customFormat="1" ht="15.75" x14ac:dyDescent="0.25">
      <c r="A775" s="75" t="s">
        <v>107</v>
      </c>
      <c r="B775" s="75" t="s">
        <v>107</v>
      </c>
      <c r="C775" s="75" t="s">
        <v>114</v>
      </c>
      <c r="D775" s="75" t="s">
        <v>3636</v>
      </c>
      <c r="E775" s="76">
        <v>527250163713</v>
      </c>
      <c r="F775" s="75" t="s">
        <v>2326</v>
      </c>
      <c r="G775" s="75" t="s">
        <v>3641</v>
      </c>
      <c r="H775" s="75" t="s">
        <v>3642</v>
      </c>
      <c r="I775" s="75" t="s">
        <v>2329</v>
      </c>
      <c r="J775" s="75" t="s">
        <v>2388</v>
      </c>
      <c r="K775" s="75" t="s">
        <v>2389</v>
      </c>
      <c r="L775" s="75" t="s">
        <v>2041</v>
      </c>
      <c r="M775" s="75"/>
      <c r="N775" s="75"/>
      <c r="O775" s="75"/>
      <c r="P775" s="75"/>
    </row>
    <row r="776" spans="1:16" s="77" customFormat="1" ht="15.75" x14ac:dyDescent="0.25">
      <c r="A776" s="75" t="s">
        <v>107</v>
      </c>
      <c r="B776" s="75" t="s">
        <v>107</v>
      </c>
      <c r="C776" s="75" t="s">
        <v>114</v>
      </c>
      <c r="D776" s="75" t="s">
        <v>3636</v>
      </c>
      <c r="E776" s="76">
        <v>527250163784</v>
      </c>
      <c r="F776" s="75" t="s">
        <v>2326</v>
      </c>
      <c r="G776" s="75" t="s">
        <v>3643</v>
      </c>
      <c r="H776" s="75" t="s">
        <v>3644</v>
      </c>
      <c r="I776" s="75" t="s">
        <v>2329</v>
      </c>
      <c r="J776" s="75" t="s">
        <v>2388</v>
      </c>
      <c r="K776" s="75" t="s">
        <v>2389</v>
      </c>
      <c r="L776" s="75" t="s">
        <v>2041</v>
      </c>
      <c r="M776" s="75"/>
      <c r="N776" s="75"/>
      <c r="O776" s="75"/>
      <c r="P776" s="75"/>
    </row>
    <row r="777" spans="1:16" s="77" customFormat="1" ht="15.75" x14ac:dyDescent="0.25">
      <c r="A777" s="75" t="s">
        <v>107</v>
      </c>
      <c r="B777" s="75" t="s">
        <v>107</v>
      </c>
      <c r="C777" s="75" t="s">
        <v>114</v>
      </c>
      <c r="D777" s="75" t="s">
        <v>3636</v>
      </c>
      <c r="E777" s="76">
        <v>527250163785</v>
      </c>
      <c r="F777" s="75" t="s">
        <v>2326</v>
      </c>
      <c r="G777" s="75" t="s">
        <v>3645</v>
      </c>
      <c r="H777" s="75" t="s">
        <v>3646</v>
      </c>
      <c r="I777" s="75" t="s">
        <v>2329</v>
      </c>
      <c r="J777" s="75" t="s">
        <v>2364</v>
      </c>
      <c r="K777" s="75" t="s">
        <v>2365</v>
      </c>
      <c r="L777" s="75" t="s">
        <v>2041</v>
      </c>
      <c r="M777" s="75"/>
      <c r="N777" s="75"/>
      <c r="O777" s="75"/>
      <c r="P777" s="75"/>
    </row>
    <row r="778" spans="1:16" s="77" customFormat="1" ht="15.75" x14ac:dyDescent="0.25">
      <c r="A778" s="75" t="s">
        <v>107</v>
      </c>
      <c r="B778" s="75" t="s">
        <v>107</v>
      </c>
      <c r="C778" s="75" t="s">
        <v>114</v>
      </c>
      <c r="D778" s="75" t="s">
        <v>3636</v>
      </c>
      <c r="E778" s="76">
        <v>527250164140</v>
      </c>
      <c r="F778" s="75" t="s">
        <v>2326</v>
      </c>
      <c r="G778" s="75" t="s">
        <v>3647</v>
      </c>
      <c r="H778" s="75" t="s">
        <v>3648</v>
      </c>
      <c r="I778" s="75" t="s">
        <v>2329</v>
      </c>
      <c r="J778" s="75" t="s">
        <v>2330</v>
      </c>
      <c r="K778" s="75" t="s">
        <v>2331</v>
      </c>
      <c r="L778" s="75" t="s">
        <v>2041</v>
      </c>
      <c r="M778" s="75"/>
      <c r="N778" s="75"/>
      <c r="O778" s="75"/>
      <c r="P778" s="75"/>
    </row>
    <row r="779" spans="1:16" s="77" customFormat="1" ht="15.75" x14ac:dyDescent="0.25">
      <c r="A779" s="75" t="s">
        <v>107</v>
      </c>
      <c r="B779" s="75" t="s">
        <v>107</v>
      </c>
      <c r="C779" s="75" t="s">
        <v>114</v>
      </c>
      <c r="D779" s="75" t="s">
        <v>3636</v>
      </c>
      <c r="E779" s="76">
        <v>527250164146</v>
      </c>
      <c r="F779" s="75" t="s">
        <v>2326</v>
      </c>
      <c r="G779" s="75" t="s">
        <v>3649</v>
      </c>
      <c r="H779" s="75" t="s">
        <v>3650</v>
      </c>
      <c r="I779" s="75" t="s">
        <v>2329</v>
      </c>
      <c r="J779" s="75" t="s">
        <v>2388</v>
      </c>
      <c r="K779" s="75" t="s">
        <v>2389</v>
      </c>
      <c r="L779" s="75" t="s">
        <v>2041</v>
      </c>
      <c r="M779" s="75"/>
      <c r="N779" s="75"/>
      <c r="O779" s="75"/>
      <c r="P779" s="75"/>
    </row>
    <row r="780" spans="1:16" s="77" customFormat="1" ht="15.75" x14ac:dyDescent="0.25">
      <c r="A780" s="75" t="s">
        <v>107</v>
      </c>
      <c r="B780" s="75" t="s">
        <v>107</v>
      </c>
      <c r="C780" s="75" t="s">
        <v>114</v>
      </c>
      <c r="D780" s="75" t="s">
        <v>3636</v>
      </c>
      <c r="E780" s="76">
        <v>527250164154</v>
      </c>
      <c r="F780" s="75" t="s">
        <v>2326</v>
      </c>
      <c r="G780" s="75" t="s">
        <v>3651</v>
      </c>
      <c r="H780" s="75" t="s">
        <v>3652</v>
      </c>
      <c r="I780" s="75" t="s">
        <v>2396</v>
      </c>
      <c r="J780" s="75" t="s">
        <v>2397</v>
      </c>
      <c r="K780" s="75" t="s">
        <v>2397</v>
      </c>
      <c r="L780" s="75" t="s">
        <v>2041</v>
      </c>
      <c r="M780" s="75"/>
      <c r="N780" s="75"/>
      <c r="O780" s="75"/>
      <c r="P780" s="75"/>
    </row>
    <row r="781" spans="1:16" s="77" customFormat="1" ht="15.75" x14ac:dyDescent="0.25">
      <c r="A781" s="75" t="s">
        <v>107</v>
      </c>
      <c r="B781" s="75" t="s">
        <v>107</v>
      </c>
      <c r="C781" s="75" t="s">
        <v>114</v>
      </c>
      <c r="D781" s="75" t="s">
        <v>3636</v>
      </c>
      <c r="E781" s="76">
        <v>527250164161</v>
      </c>
      <c r="F781" s="75" t="s">
        <v>2326</v>
      </c>
      <c r="G781" s="75" t="s">
        <v>3653</v>
      </c>
      <c r="H781" s="75" t="s">
        <v>3654</v>
      </c>
      <c r="I781" s="75" t="s">
        <v>2329</v>
      </c>
      <c r="J781" s="75" t="s">
        <v>2345</v>
      </c>
      <c r="K781" s="75" t="s">
        <v>2346</v>
      </c>
      <c r="L781" s="75" t="s">
        <v>2041</v>
      </c>
      <c r="M781" s="75"/>
      <c r="N781" s="75"/>
      <c r="O781" s="75"/>
      <c r="P781" s="75"/>
    </row>
    <row r="782" spans="1:16" s="77" customFormat="1" ht="15.75" x14ac:dyDescent="0.25">
      <c r="A782" s="75" t="s">
        <v>107</v>
      </c>
      <c r="B782" s="75" t="s">
        <v>107</v>
      </c>
      <c r="C782" s="75" t="s">
        <v>114</v>
      </c>
      <c r="D782" s="75" t="s">
        <v>3636</v>
      </c>
      <c r="E782" s="76">
        <v>527250164167</v>
      </c>
      <c r="F782" s="75" t="s">
        <v>2326</v>
      </c>
      <c r="G782" s="75" t="s">
        <v>3655</v>
      </c>
      <c r="H782" s="75" t="s">
        <v>3656</v>
      </c>
      <c r="I782" s="75" t="s">
        <v>2329</v>
      </c>
      <c r="J782" s="75" t="s">
        <v>2388</v>
      </c>
      <c r="K782" s="75" t="s">
        <v>2389</v>
      </c>
      <c r="L782" s="75" t="s">
        <v>2041</v>
      </c>
      <c r="M782" s="75"/>
      <c r="N782" s="75"/>
      <c r="O782" s="75"/>
      <c r="P782" s="75"/>
    </row>
    <row r="783" spans="1:16" s="77" customFormat="1" ht="15.75" x14ac:dyDescent="0.25">
      <c r="A783" s="75" t="s">
        <v>107</v>
      </c>
      <c r="B783" s="75" t="s">
        <v>107</v>
      </c>
      <c r="C783" s="75" t="s">
        <v>114</v>
      </c>
      <c r="D783" s="75" t="s">
        <v>3636</v>
      </c>
      <c r="E783" s="76">
        <v>527250164170</v>
      </c>
      <c r="F783" s="75" t="s">
        <v>2326</v>
      </c>
      <c r="G783" s="75" t="s">
        <v>3657</v>
      </c>
      <c r="H783" s="75" t="s">
        <v>3658</v>
      </c>
      <c r="I783" s="75" t="s">
        <v>2329</v>
      </c>
      <c r="J783" s="75" t="s">
        <v>2388</v>
      </c>
      <c r="K783" s="75" t="s">
        <v>2389</v>
      </c>
      <c r="L783" s="75" t="s">
        <v>2041</v>
      </c>
      <c r="M783" s="75"/>
      <c r="N783" s="75"/>
      <c r="O783" s="75"/>
      <c r="P783" s="75"/>
    </row>
    <row r="784" spans="1:16" s="77" customFormat="1" ht="15.75" x14ac:dyDescent="0.25">
      <c r="A784" s="75" t="s">
        <v>107</v>
      </c>
      <c r="B784" s="75" t="s">
        <v>107</v>
      </c>
      <c r="C784" s="75" t="s">
        <v>114</v>
      </c>
      <c r="D784" s="75" t="s">
        <v>3636</v>
      </c>
      <c r="E784" s="76">
        <v>527250232935</v>
      </c>
      <c r="F784" s="75" t="s">
        <v>2326</v>
      </c>
      <c r="G784" s="75" t="s">
        <v>3659</v>
      </c>
      <c r="H784" s="75" t="s">
        <v>3660</v>
      </c>
      <c r="I784" s="75" t="s">
        <v>2329</v>
      </c>
      <c r="J784" s="75" t="s">
        <v>2388</v>
      </c>
      <c r="K784" s="75" t="s">
        <v>2389</v>
      </c>
      <c r="L784" s="75" t="s">
        <v>2041</v>
      </c>
      <c r="M784" s="75"/>
      <c r="N784" s="75"/>
      <c r="O784" s="75"/>
      <c r="P784" s="75"/>
    </row>
    <row r="785" spans="1:16" s="77" customFormat="1" ht="15.75" x14ac:dyDescent="0.25">
      <c r="A785" s="75" t="s">
        <v>107</v>
      </c>
      <c r="B785" s="75" t="s">
        <v>107</v>
      </c>
      <c r="C785" s="75" t="s">
        <v>115</v>
      </c>
      <c r="D785" s="75" t="s">
        <v>3661</v>
      </c>
      <c r="E785" s="76">
        <v>527361154800</v>
      </c>
      <c r="F785" s="75" t="s">
        <v>2326</v>
      </c>
      <c r="G785" s="75" t="s">
        <v>3662</v>
      </c>
      <c r="H785" s="75" t="s">
        <v>3663</v>
      </c>
      <c r="I785" s="75" t="s">
        <v>2329</v>
      </c>
      <c r="J785" s="75" t="s">
        <v>2388</v>
      </c>
      <c r="K785" s="75" t="s">
        <v>2389</v>
      </c>
      <c r="L785" s="75" t="s">
        <v>2041</v>
      </c>
      <c r="M785" s="75"/>
      <c r="N785" s="75"/>
      <c r="O785" s="75"/>
      <c r="P785" s="75"/>
    </row>
    <row r="786" spans="1:16" s="77" customFormat="1" ht="15.75" x14ac:dyDescent="0.25">
      <c r="A786" s="75" t="s">
        <v>107</v>
      </c>
      <c r="B786" s="75" t="s">
        <v>107</v>
      </c>
      <c r="C786" s="75" t="s">
        <v>115</v>
      </c>
      <c r="D786" s="75" t="s">
        <v>3661</v>
      </c>
      <c r="E786" s="76">
        <v>527361154959</v>
      </c>
      <c r="F786" s="75" t="s">
        <v>2326</v>
      </c>
      <c r="G786" s="75" t="s">
        <v>3664</v>
      </c>
      <c r="H786" s="75" t="s">
        <v>3665</v>
      </c>
      <c r="I786" s="75" t="s">
        <v>2329</v>
      </c>
      <c r="J786" s="75" t="s">
        <v>2388</v>
      </c>
      <c r="K786" s="75" t="s">
        <v>2389</v>
      </c>
      <c r="L786" s="75" t="s">
        <v>2041</v>
      </c>
      <c r="M786" s="75"/>
      <c r="N786" s="75"/>
      <c r="O786" s="75"/>
      <c r="P786" s="75"/>
    </row>
    <row r="787" spans="1:16" s="77" customFormat="1" ht="15.75" x14ac:dyDescent="0.25">
      <c r="A787" s="75" t="s">
        <v>107</v>
      </c>
      <c r="B787" s="75" t="s">
        <v>107</v>
      </c>
      <c r="C787" s="75" t="s">
        <v>115</v>
      </c>
      <c r="D787" s="75" t="s">
        <v>3661</v>
      </c>
      <c r="E787" s="76">
        <v>527361154992</v>
      </c>
      <c r="F787" s="75" t="s">
        <v>2326</v>
      </c>
      <c r="G787" s="75" t="s">
        <v>3666</v>
      </c>
      <c r="H787" s="75" t="s">
        <v>3667</v>
      </c>
      <c r="I787" s="75" t="s">
        <v>2349</v>
      </c>
      <c r="J787" s="75" t="s">
        <v>2817</v>
      </c>
      <c r="K787" s="75" t="s">
        <v>2818</v>
      </c>
      <c r="L787" s="75" t="s">
        <v>2041</v>
      </c>
      <c r="M787" s="75"/>
      <c r="N787" s="75"/>
      <c r="O787" s="75"/>
      <c r="P787" s="75"/>
    </row>
    <row r="788" spans="1:16" s="77" customFormat="1" ht="15.75" x14ac:dyDescent="0.25">
      <c r="A788" s="75" t="s">
        <v>107</v>
      </c>
      <c r="B788" s="75" t="s">
        <v>107</v>
      </c>
      <c r="C788" s="75" t="s">
        <v>115</v>
      </c>
      <c r="D788" s="75" t="s">
        <v>3661</v>
      </c>
      <c r="E788" s="76">
        <v>527361155022</v>
      </c>
      <c r="F788" s="75" t="s">
        <v>2326</v>
      </c>
      <c r="G788" s="75" t="s">
        <v>3668</v>
      </c>
      <c r="H788" s="75" t="s">
        <v>3669</v>
      </c>
      <c r="I788" s="75" t="s">
        <v>2396</v>
      </c>
      <c r="J788" s="75" t="s">
        <v>2397</v>
      </c>
      <c r="K788" s="75" t="s">
        <v>2397</v>
      </c>
      <c r="L788" s="75" t="s">
        <v>2041</v>
      </c>
      <c r="M788" s="75"/>
      <c r="N788" s="75"/>
      <c r="O788" s="75"/>
      <c r="P788" s="75"/>
    </row>
    <row r="789" spans="1:16" s="77" customFormat="1" ht="15.75" x14ac:dyDescent="0.25">
      <c r="A789" s="75" t="s">
        <v>107</v>
      </c>
      <c r="B789" s="75" t="s">
        <v>107</v>
      </c>
      <c r="C789" s="75" t="s">
        <v>115</v>
      </c>
      <c r="D789" s="75" t="s">
        <v>3661</v>
      </c>
      <c r="E789" s="76">
        <v>527361155037</v>
      </c>
      <c r="F789" s="75" t="s">
        <v>2326</v>
      </c>
      <c r="G789" s="75" t="s">
        <v>3670</v>
      </c>
      <c r="H789" s="75" t="s">
        <v>3671</v>
      </c>
      <c r="I789" s="75" t="s">
        <v>2329</v>
      </c>
      <c r="J789" s="75" t="s">
        <v>2330</v>
      </c>
      <c r="K789" s="75" t="s">
        <v>2331</v>
      </c>
      <c r="L789" s="75" t="s">
        <v>2041</v>
      </c>
      <c r="M789" s="75"/>
      <c r="N789" s="75"/>
      <c r="O789" s="75"/>
      <c r="P789" s="75"/>
    </row>
    <row r="790" spans="1:16" s="77" customFormat="1" ht="15.75" x14ac:dyDescent="0.25">
      <c r="A790" s="75" t="s">
        <v>107</v>
      </c>
      <c r="B790" s="75" t="s">
        <v>107</v>
      </c>
      <c r="C790" s="75" t="s">
        <v>115</v>
      </c>
      <c r="D790" s="75" t="s">
        <v>3661</v>
      </c>
      <c r="E790" s="76">
        <v>527361155039</v>
      </c>
      <c r="F790" s="75" t="s">
        <v>2326</v>
      </c>
      <c r="G790" s="75" t="s">
        <v>3672</v>
      </c>
      <c r="H790" s="75" t="s">
        <v>3673</v>
      </c>
      <c r="I790" s="75" t="s">
        <v>2349</v>
      </c>
      <c r="J790" s="75" t="s">
        <v>2350</v>
      </c>
      <c r="K790" s="75" t="s">
        <v>2351</v>
      </c>
      <c r="L790" s="75" t="s">
        <v>2041</v>
      </c>
      <c r="M790" s="75"/>
      <c r="N790" s="75"/>
      <c r="O790" s="75"/>
      <c r="P790" s="75"/>
    </row>
    <row r="791" spans="1:16" s="77" customFormat="1" ht="15.75" x14ac:dyDescent="0.25">
      <c r="A791" s="75" t="s">
        <v>107</v>
      </c>
      <c r="B791" s="75" t="s">
        <v>107</v>
      </c>
      <c r="C791" s="75" t="s">
        <v>115</v>
      </c>
      <c r="D791" s="75" t="s">
        <v>3661</v>
      </c>
      <c r="E791" s="76">
        <v>527361155075</v>
      </c>
      <c r="F791" s="75" t="s">
        <v>2326</v>
      </c>
      <c r="G791" s="75" t="s">
        <v>3674</v>
      </c>
      <c r="H791" s="75" t="s">
        <v>3675</v>
      </c>
      <c r="I791" s="75" t="s">
        <v>2329</v>
      </c>
      <c r="J791" s="75" t="s">
        <v>2364</v>
      </c>
      <c r="K791" s="75" t="s">
        <v>2365</v>
      </c>
      <c r="L791" s="75" t="s">
        <v>2041</v>
      </c>
      <c r="M791" s="75"/>
      <c r="N791" s="75"/>
      <c r="O791" s="75"/>
      <c r="P791" s="75"/>
    </row>
    <row r="792" spans="1:16" s="77" customFormat="1" ht="15.75" x14ac:dyDescent="0.25">
      <c r="A792" s="75" t="s">
        <v>107</v>
      </c>
      <c r="B792" s="75" t="s">
        <v>107</v>
      </c>
      <c r="C792" s="75" t="s">
        <v>115</v>
      </c>
      <c r="D792" s="75" t="s">
        <v>3661</v>
      </c>
      <c r="E792" s="76">
        <v>527361155137</v>
      </c>
      <c r="F792" s="75" t="s">
        <v>2326</v>
      </c>
      <c r="G792" s="75" t="s">
        <v>3676</v>
      </c>
      <c r="H792" s="75" t="s">
        <v>3677</v>
      </c>
      <c r="I792" s="75" t="s">
        <v>2396</v>
      </c>
      <c r="J792" s="75" t="s">
        <v>2397</v>
      </c>
      <c r="K792" s="75" t="s">
        <v>2397</v>
      </c>
      <c r="L792" s="75" t="s">
        <v>2041</v>
      </c>
      <c r="M792" s="75"/>
      <c r="N792" s="75"/>
      <c r="O792" s="75"/>
      <c r="P792" s="75"/>
    </row>
    <row r="793" spans="1:16" s="77" customFormat="1" ht="15.75" x14ac:dyDescent="0.25">
      <c r="A793" s="75" t="s">
        <v>107</v>
      </c>
      <c r="B793" s="75" t="s">
        <v>107</v>
      </c>
      <c r="C793" s="75" t="s">
        <v>115</v>
      </c>
      <c r="D793" s="75" t="s">
        <v>3661</v>
      </c>
      <c r="E793" s="76">
        <v>527361155155</v>
      </c>
      <c r="F793" s="75" t="s">
        <v>2326</v>
      </c>
      <c r="G793" s="75" t="s">
        <v>3678</v>
      </c>
      <c r="H793" s="75" t="s">
        <v>3679</v>
      </c>
      <c r="I793" s="75" t="s">
        <v>2329</v>
      </c>
      <c r="J793" s="75" t="s">
        <v>2388</v>
      </c>
      <c r="K793" s="75" t="s">
        <v>2389</v>
      </c>
      <c r="L793" s="75" t="s">
        <v>2041</v>
      </c>
      <c r="M793" s="75"/>
      <c r="N793" s="75"/>
      <c r="O793" s="75"/>
      <c r="P793" s="75"/>
    </row>
    <row r="794" spans="1:16" s="77" customFormat="1" ht="15.75" x14ac:dyDescent="0.25">
      <c r="A794" s="75" t="s">
        <v>107</v>
      </c>
      <c r="B794" s="75" t="s">
        <v>107</v>
      </c>
      <c r="C794" s="75" t="s">
        <v>115</v>
      </c>
      <c r="D794" s="75" t="s">
        <v>3661</v>
      </c>
      <c r="E794" s="76">
        <v>527361155162</v>
      </c>
      <c r="F794" s="75" t="s">
        <v>2326</v>
      </c>
      <c r="G794" s="75" t="s">
        <v>3680</v>
      </c>
      <c r="H794" s="75" t="s">
        <v>3681</v>
      </c>
      <c r="I794" s="75" t="s">
        <v>2329</v>
      </c>
      <c r="J794" s="75" t="s">
        <v>2388</v>
      </c>
      <c r="K794" s="75" t="s">
        <v>2389</v>
      </c>
      <c r="L794" s="75" t="s">
        <v>2041</v>
      </c>
      <c r="M794" s="75"/>
      <c r="N794" s="75"/>
      <c r="O794" s="75"/>
      <c r="P794" s="75"/>
    </row>
    <row r="795" spans="1:16" s="77" customFormat="1" ht="15.75" x14ac:dyDescent="0.25">
      <c r="A795" s="75" t="s">
        <v>107</v>
      </c>
      <c r="B795" s="75" t="s">
        <v>107</v>
      </c>
      <c r="C795" s="75" t="s">
        <v>115</v>
      </c>
      <c r="D795" s="75" t="s">
        <v>3661</v>
      </c>
      <c r="E795" s="76">
        <v>527361155429</v>
      </c>
      <c r="F795" s="75" t="s">
        <v>2326</v>
      </c>
      <c r="G795" s="75" t="s">
        <v>3682</v>
      </c>
      <c r="H795" s="75" t="s">
        <v>3683</v>
      </c>
      <c r="I795" s="75" t="s">
        <v>2329</v>
      </c>
      <c r="J795" s="75" t="s">
        <v>2345</v>
      </c>
      <c r="K795" s="75" t="s">
        <v>2346</v>
      </c>
      <c r="L795" s="75" t="s">
        <v>2041</v>
      </c>
      <c r="M795" s="75"/>
      <c r="N795" s="75"/>
      <c r="O795" s="75"/>
      <c r="P795" s="75"/>
    </row>
    <row r="796" spans="1:16" s="77" customFormat="1" ht="15.75" x14ac:dyDescent="0.25">
      <c r="A796" s="75" t="s">
        <v>107</v>
      </c>
      <c r="B796" s="75" t="s">
        <v>107</v>
      </c>
      <c r="C796" s="75" t="s">
        <v>116</v>
      </c>
      <c r="D796" s="75" t="s">
        <v>3684</v>
      </c>
      <c r="E796" s="76">
        <v>527425196288</v>
      </c>
      <c r="F796" s="75" t="s">
        <v>2326</v>
      </c>
      <c r="G796" s="75" t="s">
        <v>3685</v>
      </c>
      <c r="H796" s="75" t="s">
        <v>3686</v>
      </c>
      <c r="I796" s="75" t="s">
        <v>2329</v>
      </c>
      <c r="J796" s="75" t="s">
        <v>2330</v>
      </c>
      <c r="K796" s="75" t="s">
        <v>2331</v>
      </c>
      <c r="L796" s="75" t="s">
        <v>2041</v>
      </c>
      <c r="M796" s="75"/>
      <c r="N796" s="75"/>
      <c r="O796" s="75"/>
      <c r="P796" s="75"/>
    </row>
    <row r="797" spans="1:16" s="77" customFormat="1" ht="15.75" x14ac:dyDescent="0.25">
      <c r="A797" s="75" t="s">
        <v>107</v>
      </c>
      <c r="B797" s="75" t="s">
        <v>107</v>
      </c>
      <c r="C797" s="75" t="s">
        <v>116</v>
      </c>
      <c r="D797" s="75" t="s">
        <v>3684</v>
      </c>
      <c r="E797" s="76">
        <v>527425196292</v>
      </c>
      <c r="F797" s="75" t="s">
        <v>2326</v>
      </c>
      <c r="G797" s="75" t="s">
        <v>3687</v>
      </c>
      <c r="H797" s="75" t="s">
        <v>3688</v>
      </c>
      <c r="I797" s="75" t="s">
        <v>2329</v>
      </c>
      <c r="J797" s="75" t="s">
        <v>2330</v>
      </c>
      <c r="K797" s="75" t="s">
        <v>2331</v>
      </c>
      <c r="L797" s="75" t="s">
        <v>2041</v>
      </c>
      <c r="M797" s="75"/>
      <c r="N797" s="75"/>
      <c r="O797" s="75"/>
      <c r="P797" s="75"/>
    </row>
    <row r="798" spans="1:16" s="77" customFormat="1" ht="15.75" x14ac:dyDescent="0.25">
      <c r="A798" s="75" t="s">
        <v>107</v>
      </c>
      <c r="B798" s="75" t="s">
        <v>107</v>
      </c>
      <c r="C798" s="75" t="s">
        <v>116</v>
      </c>
      <c r="D798" s="75" t="s">
        <v>3684</v>
      </c>
      <c r="E798" s="76">
        <v>527425196301</v>
      </c>
      <c r="F798" s="75" t="s">
        <v>2326</v>
      </c>
      <c r="G798" s="75" t="s">
        <v>3689</v>
      </c>
      <c r="H798" s="75" t="s">
        <v>3690</v>
      </c>
      <c r="I798" s="75" t="s">
        <v>2336</v>
      </c>
      <c r="J798" s="75" t="s">
        <v>2337</v>
      </c>
      <c r="K798" s="75" t="s">
        <v>2338</v>
      </c>
      <c r="L798" s="75" t="s">
        <v>2041</v>
      </c>
      <c r="M798" s="75"/>
      <c r="N798" s="75"/>
      <c r="O798" s="75"/>
      <c r="P798" s="75"/>
    </row>
    <row r="799" spans="1:16" s="77" customFormat="1" ht="15.75" x14ac:dyDescent="0.25">
      <c r="A799" s="75" t="s">
        <v>107</v>
      </c>
      <c r="B799" s="75" t="s">
        <v>107</v>
      </c>
      <c r="C799" s="75" t="s">
        <v>116</v>
      </c>
      <c r="D799" s="75" t="s">
        <v>3684</v>
      </c>
      <c r="E799" s="76">
        <v>527425196312</v>
      </c>
      <c r="F799" s="75" t="s">
        <v>2326</v>
      </c>
      <c r="G799" s="75" t="s">
        <v>3691</v>
      </c>
      <c r="H799" s="75" t="s">
        <v>3692</v>
      </c>
      <c r="I799" s="75" t="s">
        <v>2329</v>
      </c>
      <c r="J799" s="75" t="s">
        <v>2388</v>
      </c>
      <c r="K799" s="75" t="s">
        <v>2389</v>
      </c>
      <c r="L799" s="75" t="s">
        <v>2041</v>
      </c>
      <c r="M799" s="75"/>
      <c r="N799" s="75"/>
      <c r="O799" s="75"/>
      <c r="P799" s="75"/>
    </row>
    <row r="800" spans="1:16" s="77" customFormat="1" ht="15.75" x14ac:dyDescent="0.25">
      <c r="A800" s="75" t="s">
        <v>107</v>
      </c>
      <c r="B800" s="75" t="s">
        <v>107</v>
      </c>
      <c r="C800" s="75" t="s">
        <v>116</v>
      </c>
      <c r="D800" s="75" t="s">
        <v>3684</v>
      </c>
      <c r="E800" s="76">
        <v>527425196320</v>
      </c>
      <c r="F800" s="75" t="s">
        <v>2326</v>
      </c>
      <c r="G800" s="75" t="s">
        <v>3693</v>
      </c>
      <c r="H800" s="75" t="s">
        <v>3694</v>
      </c>
      <c r="I800" s="75" t="s">
        <v>2329</v>
      </c>
      <c r="J800" s="75" t="s">
        <v>2388</v>
      </c>
      <c r="K800" s="75" t="s">
        <v>2389</v>
      </c>
      <c r="L800" s="75" t="s">
        <v>2041</v>
      </c>
      <c r="M800" s="75"/>
      <c r="N800" s="75"/>
      <c r="O800" s="75"/>
      <c r="P800" s="75"/>
    </row>
    <row r="801" spans="1:16" s="77" customFormat="1" ht="15.75" x14ac:dyDescent="0.25">
      <c r="A801" s="75" t="s">
        <v>107</v>
      </c>
      <c r="B801" s="75" t="s">
        <v>107</v>
      </c>
      <c r="C801" s="75" t="s">
        <v>116</v>
      </c>
      <c r="D801" s="75" t="s">
        <v>3684</v>
      </c>
      <c r="E801" s="76">
        <v>527425196336</v>
      </c>
      <c r="F801" s="75" t="s">
        <v>2326</v>
      </c>
      <c r="G801" s="75" t="s">
        <v>3695</v>
      </c>
      <c r="H801" s="75" t="s">
        <v>3696</v>
      </c>
      <c r="I801" s="75" t="s">
        <v>2336</v>
      </c>
      <c r="J801" s="75" t="s">
        <v>2337</v>
      </c>
      <c r="K801" s="75" t="s">
        <v>2338</v>
      </c>
      <c r="L801" s="75" t="s">
        <v>2041</v>
      </c>
      <c r="M801" s="75"/>
      <c r="N801" s="75"/>
      <c r="O801" s="75"/>
      <c r="P801" s="75"/>
    </row>
    <row r="802" spans="1:16" s="77" customFormat="1" ht="15.75" x14ac:dyDescent="0.25">
      <c r="A802" s="75" t="s">
        <v>107</v>
      </c>
      <c r="B802" s="75" t="s">
        <v>107</v>
      </c>
      <c r="C802" s="75" t="s">
        <v>116</v>
      </c>
      <c r="D802" s="75" t="s">
        <v>3684</v>
      </c>
      <c r="E802" s="76">
        <v>527425196346</v>
      </c>
      <c r="F802" s="75" t="s">
        <v>2326</v>
      </c>
      <c r="G802" s="75" t="s">
        <v>3697</v>
      </c>
      <c r="H802" s="75" t="s">
        <v>3698</v>
      </c>
      <c r="I802" s="75" t="s">
        <v>2329</v>
      </c>
      <c r="J802" s="75" t="s">
        <v>2388</v>
      </c>
      <c r="K802" s="75" t="s">
        <v>2389</v>
      </c>
      <c r="L802" s="75" t="s">
        <v>2041</v>
      </c>
      <c r="M802" s="75"/>
      <c r="N802" s="75"/>
      <c r="O802" s="75"/>
      <c r="P802" s="75"/>
    </row>
    <row r="803" spans="1:16" s="77" customFormat="1" ht="15.75" x14ac:dyDescent="0.25">
      <c r="A803" s="75" t="s">
        <v>107</v>
      </c>
      <c r="B803" s="75" t="s">
        <v>107</v>
      </c>
      <c r="C803" s="75" t="s">
        <v>116</v>
      </c>
      <c r="D803" s="75" t="s">
        <v>3684</v>
      </c>
      <c r="E803" s="76">
        <v>527425196366</v>
      </c>
      <c r="F803" s="75" t="s">
        <v>2326</v>
      </c>
      <c r="G803" s="75" t="s">
        <v>3699</v>
      </c>
      <c r="H803" s="75" t="s">
        <v>3700</v>
      </c>
      <c r="I803" s="75" t="s">
        <v>2396</v>
      </c>
      <c r="J803" s="75" t="s">
        <v>2397</v>
      </c>
      <c r="K803" s="75" t="s">
        <v>2397</v>
      </c>
      <c r="L803" s="75" t="s">
        <v>2041</v>
      </c>
      <c r="M803" s="75"/>
      <c r="N803" s="75"/>
      <c r="O803" s="75"/>
      <c r="P803" s="75"/>
    </row>
    <row r="804" spans="1:16" s="77" customFormat="1" ht="15.75" x14ac:dyDescent="0.25">
      <c r="A804" s="75" t="s">
        <v>107</v>
      </c>
      <c r="B804" s="75" t="s">
        <v>107</v>
      </c>
      <c r="C804" s="75" t="s">
        <v>116</v>
      </c>
      <c r="D804" s="75" t="s">
        <v>3684</v>
      </c>
      <c r="E804" s="76">
        <v>527425196961</v>
      </c>
      <c r="F804" s="75" t="s">
        <v>2326</v>
      </c>
      <c r="G804" s="75" t="s">
        <v>3701</v>
      </c>
      <c r="H804" s="75" t="s">
        <v>3702</v>
      </c>
      <c r="I804" s="75" t="s">
        <v>2329</v>
      </c>
      <c r="J804" s="75" t="s">
        <v>2388</v>
      </c>
      <c r="K804" s="75" t="s">
        <v>2389</v>
      </c>
      <c r="L804" s="75" t="s">
        <v>2041</v>
      </c>
      <c r="M804" s="75"/>
      <c r="N804" s="75"/>
      <c r="O804" s="75"/>
      <c r="P804" s="75"/>
    </row>
    <row r="805" spans="1:16" s="77" customFormat="1" ht="15.75" x14ac:dyDescent="0.25">
      <c r="A805" s="75" t="s">
        <v>107</v>
      </c>
      <c r="B805" s="75" t="s">
        <v>107</v>
      </c>
      <c r="C805" s="75" t="s">
        <v>116</v>
      </c>
      <c r="D805" s="75" t="s">
        <v>3684</v>
      </c>
      <c r="E805" s="76">
        <v>527425197056</v>
      </c>
      <c r="F805" s="75" t="s">
        <v>2326</v>
      </c>
      <c r="G805" s="75" t="s">
        <v>3703</v>
      </c>
      <c r="H805" s="75" t="s">
        <v>3704</v>
      </c>
      <c r="I805" s="75" t="s">
        <v>2329</v>
      </c>
      <c r="J805" s="75" t="s">
        <v>2388</v>
      </c>
      <c r="K805" s="75" t="s">
        <v>2389</v>
      </c>
      <c r="L805" s="75" t="s">
        <v>2041</v>
      </c>
      <c r="M805" s="75"/>
      <c r="N805" s="75"/>
      <c r="O805" s="75"/>
      <c r="P805" s="75"/>
    </row>
    <row r="806" spans="1:16" s="77" customFormat="1" ht="15.75" x14ac:dyDescent="0.25">
      <c r="A806" s="75" t="s">
        <v>107</v>
      </c>
      <c r="B806" s="75" t="s">
        <v>107</v>
      </c>
      <c r="C806" s="75" t="s">
        <v>116</v>
      </c>
      <c r="D806" s="75" t="s">
        <v>3684</v>
      </c>
      <c r="E806" s="76">
        <v>527425197061</v>
      </c>
      <c r="F806" s="75" t="s">
        <v>2326</v>
      </c>
      <c r="G806" s="75" t="s">
        <v>3705</v>
      </c>
      <c r="H806" s="75" t="s">
        <v>3706</v>
      </c>
      <c r="I806" s="75" t="s">
        <v>2329</v>
      </c>
      <c r="J806" s="75" t="s">
        <v>2388</v>
      </c>
      <c r="K806" s="75" t="s">
        <v>2389</v>
      </c>
      <c r="L806" s="75" t="s">
        <v>2041</v>
      </c>
      <c r="M806" s="75"/>
      <c r="N806" s="75"/>
      <c r="O806" s="75"/>
      <c r="P806" s="75"/>
    </row>
    <row r="807" spans="1:16" s="77" customFormat="1" ht="15.75" x14ac:dyDescent="0.25">
      <c r="A807" s="75" t="s">
        <v>107</v>
      </c>
      <c r="B807" s="75" t="s">
        <v>107</v>
      </c>
      <c r="C807" s="75" t="s">
        <v>116</v>
      </c>
      <c r="D807" s="75" t="s">
        <v>3684</v>
      </c>
      <c r="E807" s="76">
        <v>527425197124</v>
      </c>
      <c r="F807" s="75" t="s">
        <v>2326</v>
      </c>
      <c r="G807" s="75" t="s">
        <v>3707</v>
      </c>
      <c r="H807" s="75" t="s">
        <v>3708</v>
      </c>
      <c r="I807" s="75" t="s">
        <v>2329</v>
      </c>
      <c r="J807" s="75" t="s">
        <v>2364</v>
      </c>
      <c r="K807" s="75" t="s">
        <v>2365</v>
      </c>
      <c r="L807" s="75" t="s">
        <v>2041</v>
      </c>
      <c r="M807" s="75"/>
      <c r="N807" s="75"/>
      <c r="O807" s="75"/>
      <c r="P807" s="75"/>
    </row>
    <row r="808" spans="1:16" s="77" customFormat="1" ht="15.75" x14ac:dyDescent="0.25">
      <c r="A808" s="75" t="s">
        <v>107</v>
      </c>
      <c r="B808" s="75" t="s">
        <v>107</v>
      </c>
      <c r="C808" s="75" t="s">
        <v>116</v>
      </c>
      <c r="D808" s="75" t="s">
        <v>3684</v>
      </c>
      <c r="E808" s="76">
        <v>527425197322</v>
      </c>
      <c r="F808" s="75" t="s">
        <v>2326</v>
      </c>
      <c r="G808" s="75" t="s">
        <v>3709</v>
      </c>
      <c r="H808" s="75" t="s">
        <v>3710</v>
      </c>
      <c r="I808" s="75" t="s">
        <v>2329</v>
      </c>
      <c r="J808" s="75" t="s">
        <v>2388</v>
      </c>
      <c r="K808" s="75" t="s">
        <v>2389</v>
      </c>
      <c r="L808" s="75" t="s">
        <v>2041</v>
      </c>
      <c r="M808" s="75"/>
      <c r="N808" s="75"/>
      <c r="O808" s="75"/>
      <c r="P808" s="75"/>
    </row>
    <row r="809" spans="1:16" s="77" customFormat="1" ht="15.75" x14ac:dyDescent="0.25">
      <c r="A809" s="75" t="s">
        <v>107</v>
      </c>
      <c r="B809" s="75" t="s">
        <v>107</v>
      </c>
      <c r="C809" s="75" t="s">
        <v>116</v>
      </c>
      <c r="D809" s="75" t="s">
        <v>3684</v>
      </c>
      <c r="E809" s="76">
        <v>527425197751</v>
      </c>
      <c r="F809" s="75" t="s">
        <v>2326</v>
      </c>
      <c r="G809" s="75" t="s">
        <v>3711</v>
      </c>
      <c r="H809" s="75" t="s">
        <v>3712</v>
      </c>
      <c r="I809" s="75" t="s">
        <v>2329</v>
      </c>
      <c r="J809" s="75" t="s">
        <v>2388</v>
      </c>
      <c r="K809" s="75" t="s">
        <v>2389</v>
      </c>
      <c r="L809" s="75" t="s">
        <v>2041</v>
      </c>
      <c r="M809" s="75"/>
      <c r="N809" s="75"/>
      <c r="O809" s="75"/>
      <c r="P809" s="75"/>
    </row>
    <row r="810" spans="1:16" s="77" customFormat="1" ht="15.75" x14ac:dyDescent="0.25">
      <c r="A810" s="75" t="s">
        <v>107</v>
      </c>
      <c r="B810" s="75" t="s">
        <v>107</v>
      </c>
      <c r="C810" s="75" t="s">
        <v>116</v>
      </c>
      <c r="D810" s="75" t="s">
        <v>3684</v>
      </c>
      <c r="E810" s="76">
        <v>527425197840</v>
      </c>
      <c r="F810" s="75" t="s">
        <v>2326</v>
      </c>
      <c r="G810" s="75" t="s">
        <v>3713</v>
      </c>
      <c r="H810" s="75" t="s">
        <v>3714</v>
      </c>
      <c r="I810" s="75" t="s">
        <v>2349</v>
      </c>
      <c r="J810" s="75" t="s">
        <v>2817</v>
      </c>
      <c r="K810" s="75" t="s">
        <v>2818</v>
      </c>
      <c r="L810" s="75" t="s">
        <v>2041</v>
      </c>
      <c r="M810" s="75"/>
      <c r="N810" s="75"/>
      <c r="O810" s="75"/>
      <c r="P810" s="75"/>
    </row>
    <row r="811" spans="1:16" s="77" customFormat="1" ht="15.75" x14ac:dyDescent="0.25">
      <c r="A811" s="75" t="s">
        <v>107</v>
      </c>
      <c r="B811" s="75" t="s">
        <v>107</v>
      </c>
      <c r="C811" s="75" t="s">
        <v>116</v>
      </c>
      <c r="D811" s="75" t="s">
        <v>3684</v>
      </c>
      <c r="E811" s="76">
        <v>527425197871</v>
      </c>
      <c r="F811" s="75" t="s">
        <v>2326</v>
      </c>
      <c r="G811" s="75" t="s">
        <v>3715</v>
      </c>
      <c r="H811" s="75" t="s">
        <v>3716</v>
      </c>
      <c r="I811" s="75" t="s">
        <v>2329</v>
      </c>
      <c r="J811" s="75" t="s">
        <v>2388</v>
      </c>
      <c r="K811" s="75" t="s">
        <v>2389</v>
      </c>
      <c r="L811" s="75" t="s">
        <v>2041</v>
      </c>
      <c r="M811" s="75"/>
      <c r="N811" s="75"/>
      <c r="O811" s="75"/>
      <c r="P811" s="75"/>
    </row>
    <row r="812" spans="1:16" s="77" customFormat="1" ht="15.75" x14ac:dyDescent="0.25">
      <c r="A812" s="75" t="s">
        <v>107</v>
      </c>
      <c r="B812" s="75" t="s">
        <v>107</v>
      </c>
      <c r="C812" s="75" t="s">
        <v>116</v>
      </c>
      <c r="D812" s="75" t="s">
        <v>3684</v>
      </c>
      <c r="E812" s="76">
        <v>527425197888</v>
      </c>
      <c r="F812" s="75" t="s">
        <v>2326</v>
      </c>
      <c r="G812" s="75" t="s">
        <v>3717</v>
      </c>
      <c r="H812" s="75" t="s">
        <v>3717</v>
      </c>
      <c r="I812" s="75" t="s">
        <v>2329</v>
      </c>
      <c r="J812" s="75" t="s">
        <v>2388</v>
      </c>
      <c r="K812" s="75" t="s">
        <v>2389</v>
      </c>
      <c r="L812" s="75" t="s">
        <v>2041</v>
      </c>
      <c r="M812" s="75"/>
      <c r="N812" s="75"/>
      <c r="O812" s="75"/>
      <c r="P812" s="75"/>
    </row>
    <row r="813" spans="1:16" s="77" customFormat="1" ht="15.75" x14ac:dyDescent="0.25">
      <c r="A813" s="75" t="s">
        <v>107</v>
      </c>
      <c r="B813" s="75" t="s">
        <v>107</v>
      </c>
      <c r="C813" s="75" t="s">
        <v>116</v>
      </c>
      <c r="D813" s="75" t="s">
        <v>3684</v>
      </c>
      <c r="E813" s="76">
        <v>527425197950</v>
      </c>
      <c r="F813" s="75" t="s">
        <v>2326</v>
      </c>
      <c r="G813" s="75" t="s">
        <v>3718</v>
      </c>
      <c r="H813" s="75" t="s">
        <v>3719</v>
      </c>
      <c r="I813" s="75" t="s">
        <v>2329</v>
      </c>
      <c r="J813" s="75" t="s">
        <v>2388</v>
      </c>
      <c r="K813" s="75" t="s">
        <v>2389</v>
      </c>
      <c r="L813" s="75" t="s">
        <v>2041</v>
      </c>
      <c r="M813" s="75"/>
      <c r="N813" s="75"/>
      <c r="O813" s="75"/>
      <c r="P813" s="75"/>
    </row>
    <row r="814" spans="1:16" s="77" customFormat="1" ht="15.75" x14ac:dyDescent="0.25">
      <c r="A814" s="75" t="s">
        <v>107</v>
      </c>
      <c r="B814" s="75" t="s">
        <v>107</v>
      </c>
      <c r="C814" s="75" t="s">
        <v>116</v>
      </c>
      <c r="D814" s="75" t="s">
        <v>3684</v>
      </c>
      <c r="E814" s="76">
        <v>527425234350</v>
      </c>
      <c r="F814" s="75" t="s">
        <v>2326</v>
      </c>
      <c r="G814" s="75" t="s">
        <v>3720</v>
      </c>
      <c r="H814" s="75" t="s">
        <v>3721</v>
      </c>
      <c r="I814" s="75" t="s">
        <v>2329</v>
      </c>
      <c r="J814" s="75" t="s">
        <v>2603</v>
      </c>
      <c r="K814" s="75" t="s">
        <v>2604</v>
      </c>
      <c r="L814" s="75" t="s">
        <v>2041</v>
      </c>
      <c r="M814" s="75"/>
      <c r="N814" s="75"/>
      <c r="O814" s="75"/>
      <c r="P814" s="75"/>
    </row>
    <row r="815" spans="1:16" s="77" customFormat="1" ht="15.75" x14ac:dyDescent="0.25">
      <c r="A815" s="75" t="s">
        <v>107</v>
      </c>
      <c r="B815" s="75" t="s">
        <v>107</v>
      </c>
      <c r="C815" s="75" t="s">
        <v>117</v>
      </c>
      <c r="D815" s="75" t="s">
        <v>3722</v>
      </c>
      <c r="E815" s="76">
        <v>527450163635</v>
      </c>
      <c r="F815" s="75" t="s">
        <v>2326</v>
      </c>
      <c r="G815" s="75" t="s">
        <v>3723</v>
      </c>
      <c r="H815" s="75" t="s">
        <v>3724</v>
      </c>
      <c r="I815" s="75" t="s">
        <v>2329</v>
      </c>
      <c r="J815" s="75" t="s">
        <v>2330</v>
      </c>
      <c r="K815" s="75" t="s">
        <v>2331</v>
      </c>
      <c r="L815" s="75" t="s">
        <v>2041</v>
      </c>
      <c r="M815" s="75"/>
      <c r="N815" s="75"/>
      <c r="O815" s="75"/>
      <c r="P815" s="75"/>
    </row>
    <row r="816" spans="1:16" s="77" customFormat="1" ht="15.75" x14ac:dyDescent="0.25">
      <c r="A816" s="75" t="s">
        <v>107</v>
      </c>
      <c r="B816" s="75" t="s">
        <v>107</v>
      </c>
      <c r="C816" s="75" t="s">
        <v>117</v>
      </c>
      <c r="D816" s="75" t="s">
        <v>3722</v>
      </c>
      <c r="E816" s="76">
        <v>527450164280</v>
      </c>
      <c r="F816" s="75" t="s">
        <v>2326</v>
      </c>
      <c r="G816" s="75" t="s">
        <v>3725</v>
      </c>
      <c r="H816" s="75" t="s">
        <v>3726</v>
      </c>
      <c r="I816" s="75" t="s">
        <v>2329</v>
      </c>
      <c r="J816" s="75" t="s">
        <v>2388</v>
      </c>
      <c r="K816" s="75" t="s">
        <v>2389</v>
      </c>
      <c r="L816" s="75" t="s">
        <v>2041</v>
      </c>
      <c r="M816" s="75"/>
      <c r="N816" s="75"/>
      <c r="O816" s="75"/>
      <c r="P816" s="75"/>
    </row>
    <row r="817" spans="1:16" s="77" customFormat="1" ht="15.75" x14ac:dyDescent="0.25">
      <c r="A817" s="75" t="s">
        <v>107</v>
      </c>
      <c r="B817" s="75" t="s">
        <v>107</v>
      </c>
      <c r="C817" s="75" t="s">
        <v>118</v>
      </c>
      <c r="D817" s="75" t="s">
        <v>3727</v>
      </c>
      <c r="E817" s="76">
        <v>527491190119</v>
      </c>
      <c r="F817" s="75" t="s">
        <v>2326</v>
      </c>
      <c r="G817" s="75" t="s">
        <v>3728</v>
      </c>
      <c r="H817" s="75" t="s">
        <v>3729</v>
      </c>
      <c r="I817" s="75" t="s">
        <v>2329</v>
      </c>
      <c r="J817" s="75" t="s">
        <v>2388</v>
      </c>
      <c r="K817" s="75" t="s">
        <v>2389</v>
      </c>
      <c r="L817" s="75" t="s">
        <v>2041</v>
      </c>
      <c r="M817" s="75"/>
      <c r="N817" s="75"/>
      <c r="O817" s="75"/>
      <c r="P817" s="75"/>
    </row>
    <row r="818" spans="1:16" s="77" customFormat="1" ht="15.75" x14ac:dyDescent="0.25">
      <c r="A818" s="75" t="s">
        <v>107</v>
      </c>
      <c r="B818" s="75" t="s">
        <v>107</v>
      </c>
      <c r="C818" s="75" t="s">
        <v>118</v>
      </c>
      <c r="D818" s="75" t="s">
        <v>3727</v>
      </c>
      <c r="E818" s="76">
        <v>527491190141</v>
      </c>
      <c r="F818" s="75" t="s">
        <v>2326</v>
      </c>
      <c r="G818" s="75" t="s">
        <v>3730</v>
      </c>
      <c r="H818" s="75" t="s">
        <v>3731</v>
      </c>
      <c r="I818" s="75" t="s">
        <v>2349</v>
      </c>
      <c r="J818" s="75" t="s">
        <v>2371</v>
      </c>
      <c r="K818" s="75" t="s">
        <v>2372</v>
      </c>
      <c r="L818" s="75" t="s">
        <v>2041</v>
      </c>
      <c r="M818" s="75"/>
      <c r="N818" s="75"/>
      <c r="O818" s="75"/>
      <c r="P818" s="75"/>
    </row>
    <row r="819" spans="1:16" s="77" customFormat="1" ht="15.75" x14ac:dyDescent="0.25">
      <c r="A819" s="75" t="s">
        <v>107</v>
      </c>
      <c r="B819" s="75" t="s">
        <v>107</v>
      </c>
      <c r="C819" s="75" t="s">
        <v>118</v>
      </c>
      <c r="D819" s="75" t="s">
        <v>3727</v>
      </c>
      <c r="E819" s="76">
        <v>527491190303</v>
      </c>
      <c r="F819" s="75" t="s">
        <v>2326</v>
      </c>
      <c r="G819" s="75" t="s">
        <v>3732</v>
      </c>
      <c r="H819" s="75" t="s">
        <v>3733</v>
      </c>
      <c r="I819" s="75" t="s">
        <v>2336</v>
      </c>
      <c r="J819" s="75" t="s">
        <v>2337</v>
      </c>
      <c r="K819" s="75" t="s">
        <v>2338</v>
      </c>
      <c r="L819" s="75" t="s">
        <v>2041</v>
      </c>
      <c r="M819" s="75"/>
      <c r="N819" s="75"/>
      <c r="O819" s="75"/>
      <c r="P819" s="75"/>
    </row>
    <row r="820" spans="1:16" s="77" customFormat="1" ht="15.75" x14ac:dyDescent="0.25">
      <c r="A820" s="75" t="s">
        <v>107</v>
      </c>
      <c r="B820" s="75" t="s">
        <v>107</v>
      </c>
      <c r="C820" s="75" t="s">
        <v>118</v>
      </c>
      <c r="D820" s="75" t="s">
        <v>3727</v>
      </c>
      <c r="E820" s="76">
        <v>527491190316</v>
      </c>
      <c r="F820" s="75" t="s">
        <v>2326</v>
      </c>
      <c r="G820" s="75" t="s">
        <v>3734</v>
      </c>
      <c r="H820" s="75" t="s">
        <v>3735</v>
      </c>
      <c r="I820" s="75" t="s">
        <v>2336</v>
      </c>
      <c r="J820" s="75" t="s">
        <v>2337</v>
      </c>
      <c r="K820" s="75" t="s">
        <v>2338</v>
      </c>
      <c r="L820" s="75" t="s">
        <v>2041</v>
      </c>
      <c r="M820" s="75"/>
      <c r="N820" s="75"/>
      <c r="O820" s="75"/>
      <c r="P820" s="75"/>
    </row>
    <row r="821" spans="1:16" s="77" customFormat="1" ht="15.75" x14ac:dyDescent="0.25">
      <c r="A821" s="75" t="s">
        <v>107</v>
      </c>
      <c r="B821" s="75" t="s">
        <v>107</v>
      </c>
      <c r="C821" s="75" t="s">
        <v>118</v>
      </c>
      <c r="D821" s="75" t="s">
        <v>3727</v>
      </c>
      <c r="E821" s="76">
        <v>527491190325</v>
      </c>
      <c r="F821" s="75" t="s">
        <v>2326</v>
      </c>
      <c r="G821" s="75" t="s">
        <v>3736</v>
      </c>
      <c r="H821" s="75" t="s">
        <v>3737</v>
      </c>
      <c r="I821" s="75" t="s">
        <v>2329</v>
      </c>
      <c r="J821" s="75" t="s">
        <v>2603</v>
      </c>
      <c r="K821" s="75" t="s">
        <v>2604</v>
      </c>
      <c r="L821" s="75" t="s">
        <v>2041</v>
      </c>
      <c r="M821" s="75"/>
      <c r="N821" s="75"/>
      <c r="O821" s="75"/>
      <c r="P821" s="75"/>
    </row>
    <row r="822" spans="1:16" s="77" customFormat="1" ht="15.75" x14ac:dyDescent="0.25">
      <c r="A822" s="75" t="s">
        <v>107</v>
      </c>
      <c r="B822" s="75" t="s">
        <v>107</v>
      </c>
      <c r="C822" s="75" t="s">
        <v>118</v>
      </c>
      <c r="D822" s="75" t="s">
        <v>3727</v>
      </c>
      <c r="E822" s="76">
        <v>527491190376</v>
      </c>
      <c r="F822" s="75" t="s">
        <v>2326</v>
      </c>
      <c r="G822" s="75" t="s">
        <v>3738</v>
      </c>
      <c r="H822" s="75" t="s">
        <v>3739</v>
      </c>
      <c r="I822" s="75" t="s">
        <v>2336</v>
      </c>
      <c r="J822" s="75" t="s">
        <v>2337</v>
      </c>
      <c r="K822" s="75" t="s">
        <v>2338</v>
      </c>
      <c r="L822" s="75" t="s">
        <v>2041</v>
      </c>
      <c r="M822" s="75"/>
      <c r="N822" s="75"/>
      <c r="O822" s="75"/>
      <c r="P822" s="75"/>
    </row>
    <row r="823" spans="1:16" s="77" customFormat="1" ht="15.75" x14ac:dyDescent="0.25">
      <c r="A823" s="75" t="s">
        <v>107</v>
      </c>
      <c r="B823" s="75" t="s">
        <v>107</v>
      </c>
      <c r="C823" s="75" t="s">
        <v>118</v>
      </c>
      <c r="D823" s="75" t="s">
        <v>3727</v>
      </c>
      <c r="E823" s="76">
        <v>527491190383</v>
      </c>
      <c r="F823" s="75" t="s">
        <v>2326</v>
      </c>
      <c r="G823" s="75" t="s">
        <v>3740</v>
      </c>
      <c r="H823" s="75" t="s">
        <v>3741</v>
      </c>
      <c r="I823" s="75" t="s">
        <v>2329</v>
      </c>
      <c r="J823" s="75" t="s">
        <v>2330</v>
      </c>
      <c r="K823" s="75" t="s">
        <v>2331</v>
      </c>
      <c r="L823" s="75" t="s">
        <v>2041</v>
      </c>
      <c r="M823" s="75"/>
      <c r="N823" s="75"/>
      <c r="O823" s="75"/>
      <c r="P823" s="75"/>
    </row>
    <row r="824" spans="1:16" s="77" customFormat="1" ht="15.75" x14ac:dyDescent="0.25">
      <c r="A824" s="75" t="s">
        <v>107</v>
      </c>
      <c r="B824" s="75" t="s">
        <v>107</v>
      </c>
      <c r="C824" s="75" t="s">
        <v>118</v>
      </c>
      <c r="D824" s="75" t="s">
        <v>3727</v>
      </c>
      <c r="E824" s="76">
        <v>527491190446</v>
      </c>
      <c r="F824" s="75" t="s">
        <v>2326</v>
      </c>
      <c r="G824" s="75" t="s">
        <v>3742</v>
      </c>
      <c r="H824" s="75" t="s">
        <v>3742</v>
      </c>
      <c r="I824" s="75" t="s">
        <v>2329</v>
      </c>
      <c r="J824" s="75" t="s">
        <v>2388</v>
      </c>
      <c r="K824" s="75" t="s">
        <v>2389</v>
      </c>
      <c r="L824" s="75" t="s">
        <v>2041</v>
      </c>
      <c r="M824" s="75"/>
      <c r="N824" s="75"/>
      <c r="O824" s="75"/>
      <c r="P824" s="75"/>
    </row>
    <row r="825" spans="1:16" s="77" customFormat="1" ht="15.75" x14ac:dyDescent="0.25">
      <c r="A825" s="75" t="s">
        <v>107</v>
      </c>
      <c r="B825" s="75" t="s">
        <v>107</v>
      </c>
      <c r="C825" s="75" t="s">
        <v>118</v>
      </c>
      <c r="D825" s="75" t="s">
        <v>3727</v>
      </c>
      <c r="E825" s="76">
        <v>527491190455</v>
      </c>
      <c r="F825" s="75" t="s">
        <v>2326</v>
      </c>
      <c r="G825" s="75" t="s">
        <v>3743</v>
      </c>
      <c r="H825" s="75" t="s">
        <v>3744</v>
      </c>
      <c r="I825" s="75" t="s">
        <v>2329</v>
      </c>
      <c r="J825" s="75" t="s">
        <v>2388</v>
      </c>
      <c r="K825" s="75" t="s">
        <v>2389</v>
      </c>
      <c r="L825" s="75" t="s">
        <v>2041</v>
      </c>
      <c r="M825" s="75"/>
      <c r="N825" s="75"/>
      <c r="O825" s="75"/>
      <c r="P825" s="75"/>
    </row>
    <row r="826" spans="1:16" s="77" customFormat="1" ht="15.75" x14ac:dyDescent="0.25">
      <c r="A826" s="75" t="s">
        <v>107</v>
      </c>
      <c r="B826" s="75" t="s">
        <v>107</v>
      </c>
      <c r="C826" s="75" t="s">
        <v>118</v>
      </c>
      <c r="D826" s="75" t="s">
        <v>3727</v>
      </c>
      <c r="E826" s="76">
        <v>527491190495</v>
      </c>
      <c r="F826" s="75" t="s">
        <v>2326</v>
      </c>
      <c r="G826" s="75" t="s">
        <v>3745</v>
      </c>
      <c r="H826" s="75" t="s">
        <v>3746</v>
      </c>
      <c r="I826" s="75" t="s">
        <v>2329</v>
      </c>
      <c r="J826" s="75" t="s">
        <v>2388</v>
      </c>
      <c r="K826" s="75" t="s">
        <v>2389</v>
      </c>
      <c r="L826" s="75" t="s">
        <v>2041</v>
      </c>
      <c r="M826" s="75"/>
      <c r="N826" s="75"/>
      <c r="O826" s="75"/>
      <c r="P826" s="75"/>
    </row>
    <row r="827" spans="1:16" s="77" customFormat="1" ht="15.75" x14ac:dyDescent="0.25">
      <c r="A827" s="75" t="s">
        <v>107</v>
      </c>
      <c r="B827" s="75" t="s">
        <v>107</v>
      </c>
      <c r="C827" s="75" t="s">
        <v>118</v>
      </c>
      <c r="D827" s="75" t="s">
        <v>3727</v>
      </c>
      <c r="E827" s="76">
        <v>527491190551</v>
      </c>
      <c r="F827" s="75" t="s">
        <v>2326</v>
      </c>
      <c r="G827" s="75" t="s">
        <v>3747</v>
      </c>
      <c r="H827" s="75" t="s">
        <v>3748</v>
      </c>
      <c r="I827" s="75" t="s">
        <v>2329</v>
      </c>
      <c r="J827" s="75" t="s">
        <v>2388</v>
      </c>
      <c r="K827" s="75" t="s">
        <v>2389</v>
      </c>
      <c r="L827" s="75" t="s">
        <v>2041</v>
      </c>
      <c r="M827" s="75"/>
      <c r="N827" s="75"/>
      <c r="O827" s="75"/>
      <c r="P827" s="75"/>
    </row>
    <row r="828" spans="1:16" s="77" customFormat="1" ht="15.75" x14ac:dyDescent="0.25">
      <c r="A828" s="75" t="s">
        <v>107</v>
      </c>
      <c r="B828" s="75" t="s">
        <v>107</v>
      </c>
      <c r="C828" s="75" t="s">
        <v>118</v>
      </c>
      <c r="D828" s="75" t="s">
        <v>3727</v>
      </c>
      <c r="E828" s="76">
        <v>527491190553</v>
      </c>
      <c r="F828" s="75" t="s">
        <v>2326</v>
      </c>
      <c r="G828" s="75" t="s">
        <v>3749</v>
      </c>
      <c r="H828" s="75" t="s">
        <v>3750</v>
      </c>
      <c r="I828" s="75" t="s">
        <v>2329</v>
      </c>
      <c r="J828" s="75" t="s">
        <v>2364</v>
      </c>
      <c r="K828" s="75" t="s">
        <v>2365</v>
      </c>
      <c r="L828" s="75" t="s">
        <v>2041</v>
      </c>
      <c r="M828" s="75"/>
      <c r="N828" s="75"/>
      <c r="O828" s="75"/>
      <c r="P828" s="75"/>
    </row>
    <row r="829" spans="1:16" s="77" customFormat="1" ht="15.75" x14ac:dyDescent="0.25">
      <c r="A829" s="75" t="s">
        <v>107</v>
      </c>
      <c r="B829" s="75" t="s">
        <v>107</v>
      </c>
      <c r="C829" s="75" t="s">
        <v>118</v>
      </c>
      <c r="D829" s="75" t="s">
        <v>3727</v>
      </c>
      <c r="E829" s="76">
        <v>527491190563</v>
      </c>
      <c r="F829" s="75" t="s">
        <v>2326</v>
      </c>
      <c r="G829" s="75" t="s">
        <v>3751</v>
      </c>
      <c r="H829" s="75" t="s">
        <v>3752</v>
      </c>
      <c r="I829" s="75" t="s">
        <v>2349</v>
      </c>
      <c r="J829" s="75" t="s">
        <v>2350</v>
      </c>
      <c r="K829" s="75" t="s">
        <v>2351</v>
      </c>
      <c r="L829" s="75" t="s">
        <v>2041</v>
      </c>
      <c r="M829" s="75"/>
      <c r="N829" s="75"/>
      <c r="O829" s="75"/>
      <c r="P829" s="75"/>
    </row>
    <row r="830" spans="1:16" s="77" customFormat="1" ht="15.75" x14ac:dyDescent="0.25">
      <c r="A830" s="75" t="s">
        <v>107</v>
      </c>
      <c r="B830" s="75" t="s">
        <v>107</v>
      </c>
      <c r="C830" s="75" t="s">
        <v>118</v>
      </c>
      <c r="D830" s="75" t="s">
        <v>3727</v>
      </c>
      <c r="E830" s="76">
        <v>527491190654</v>
      </c>
      <c r="F830" s="75" t="s">
        <v>2326</v>
      </c>
      <c r="G830" s="75" t="s">
        <v>3753</v>
      </c>
      <c r="H830" s="75" t="s">
        <v>3754</v>
      </c>
      <c r="I830" s="75" t="s">
        <v>2329</v>
      </c>
      <c r="J830" s="75" t="s">
        <v>2388</v>
      </c>
      <c r="K830" s="75" t="s">
        <v>2389</v>
      </c>
      <c r="L830" s="75" t="s">
        <v>2041</v>
      </c>
      <c r="M830" s="75"/>
      <c r="N830" s="75"/>
      <c r="O830" s="75"/>
      <c r="P830" s="75"/>
    </row>
    <row r="831" spans="1:16" s="77" customFormat="1" ht="15.75" x14ac:dyDescent="0.25">
      <c r="A831" s="75" t="s">
        <v>107</v>
      </c>
      <c r="B831" s="75" t="s">
        <v>107</v>
      </c>
      <c r="C831" s="75" t="s">
        <v>118</v>
      </c>
      <c r="D831" s="75" t="s">
        <v>3727</v>
      </c>
      <c r="E831" s="76">
        <v>527491190662</v>
      </c>
      <c r="F831" s="75" t="s">
        <v>2326</v>
      </c>
      <c r="G831" s="75" t="s">
        <v>3755</v>
      </c>
      <c r="H831" s="75" t="s">
        <v>3756</v>
      </c>
      <c r="I831" s="75" t="s">
        <v>2329</v>
      </c>
      <c r="J831" s="75" t="s">
        <v>2388</v>
      </c>
      <c r="K831" s="75" t="s">
        <v>2389</v>
      </c>
      <c r="L831" s="75" t="s">
        <v>2041</v>
      </c>
      <c r="M831" s="75"/>
      <c r="N831" s="75"/>
      <c r="O831" s="75"/>
      <c r="P831" s="75"/>
    </row>
    <row r="832" spans="1:16" s="77" customFormat="1" ht="15.75" x14ac:dyDescent="0.25">
      <c r="A832" s="75" t="s">
        <v>107</v>
      </c>
      <c r="B832" s="75" t="s">
        <v>107</v>
      </c>
      <c r="C832" s="75" t="s">
        <v>118</v>
      </c>
      <c r="D832" s="75" t="s">
        <v>3727</v>
      </c>
      <c r="E832" s="76">
        <v>527491190667</v>
      </c>
      <c r="F832" s="75" t="s">
        <v>2326</v>
      </c>
      <c r="G832" s="75" t="s">
        <v>3757</v>
      </c>
      <c r="H832" s="75" t="s">
        <v>3758</v>
      </c>
      <c r="I832" s="75" t="s">
        <v>2349</v>
      </c>
      <c r="J832" s="75" t="s">
        <v>2371</v>
      </c>
      <c r="K832" s="75" t="s">
        <v>2372</v>
      </c>
      <c r="L832" s="75" t="s">
        <v>2041</v>
      </c>
      <c r="M832" s="75"/>
      <c r="N832" s="75"/>
      <c r="O832" s="75"/>
      <c r="P832" s="75"/>
    </row>
    <row r="833" spans="1:16" s="77" customFormat="1" ht="15.75" x14ac:dyDescent="0.25">
      <c r="A833" s="75" t="s">
        <v>107</v>
      </c>
      <c r="B833" s="75" t="s">
        <v>107</v>
      </c>
      <c r="C833" s="75" t="s">
        <v>118</v>
      </c>
      <c r="D833" s="75" t="s">
        <v>3727</v>
      </c>
      <c r="E833" s="76">
        <v>527491190670</v>
      </c>
      <c r="F833" s="75" t="s">
        <v>2326</v>
      </c>
      <c r="G833" s="75" t="s">
        <v>3759</v>
      </c>
      <c r="H833" s="75" t="s">
        <v>3760</v>
      </c>
      <c r="I833" s="75" t="s">
        <v>2329</v>
      </c>
      <c r="J833" s="75" t="s">
        <v>2388</v>
      </c>
      <c r="K833" s="75" t="s">
        <v>2389</v>
      </c>
      <c r="L833" s="75" t="s">
        <v>2041</v>
      </c>
      <c r="M833" s="75"/>
      <c r="N833" s="75"/>
      <c r="O833" s="75"/>
      <c r="P833" s="75"/>
    </row>
    <row r="834" spans="1:16" s="77" customFormat="1" ht="15.75" x14ac:dyDescent="0.25">
      <c r="A834" s="75" t="s">
        <v>107</v>
      </c>
      <c r="B834" s="75" t="s">
        <v>107</v>
      </c>
      <c r="C834" s="75" t="s">
        <v>118</v>
      </c>
      <c r="D834" s="75" t="s">
        <v>3727</v>
      </c>
      <c r="E834" s="76">
        <v>527491190677</v>
      </c>
      <c r="F834" s="75" t="s">
        <v>2326</v>
      </c>
      <c r="G834" s="75" t="s">
        <v>3761</v>
      </c>
      <c r="H834" s="75" t="s">
        <v>3762</v>
      </c>
      <c r="I834" s="75" t="s">
        <v>2329</v>
      </c>
      <c r="J834" s="75" t="s">
        <v>2388</v>
      </c>
      <c r="K834" s="75" t="s">
        <v>2389</v>
      </c>
      <c r="L834" s="75" t="s">
        <v>2041</v>
      </c>
      <c r="M834" s="75"/>
      <c r="N834" s="75"/>
      <c r="O834" s="75"/>
      <c r="P834" s="75"/>
    </row>
    <row r="835" spans="1:16" s="77" customFormat="1" ht="15.75" x14ac:dyDescent="0.25">
      <c r="A835" s="75" t="s">
        <v>107</v>
      </c>
      <c r="B835" s="75" t="s">
        <v>107</v>
      </c>
      <c r="C835" s="75" t="s">
        <v>118</v>
      </c>
      <c r="D835" s="75" t="s">
        <v>3727</v>
      </c>
      <c r="E835" s="76">
        <v>527491190683</v>
      </c>
      <c r="F835" s="75" t="s">
        <v>2326</v>
      </c>
      <c r="G835" s="75" t="s">
        <v>3763</v>
      </c>
      <c r="H835" s="75" t="s">
        <v>3764</v>
      </c>
      <c r="I835" s="75" t="s">
        <v>2329</v>
      </c>
      <c r="J835" s="75" t="s">
        <v>2330</v>
      </c>
      <c r="K835" s="75" t="s">
        <v>2331</v>
      </c>
      <c r="L835" s="75" t="s">
        <v>2041</v>
      </c>
      <c r="M835" s="75"/>
      <c r="N835" s="75"/>
      <c r="O835" s="75"/>
      <c r="P835" s="75"/>
    </row>
    <row r="836" spans="1:16" s="77" customFormat="1" ht="15.75" x14ac:dyDescent="0.25">
      <c r="A836" s="75" t="s">
        <v>107</v>
      </c>
      <c r="B836" s="75" t="s">
        <v>107</v>
      </c>
      <c r="C836" s="75" t="s">
        <v>119</v>
      </c>
      <c r="D836" s="75" t="s">
        <v>3765</v>
      </c>
      <c r="E836" s="76">
        <v>527615206041</v>
      </c>
      <c r="F836" s="75" t="s">
        <v>2326</v>
      </c>
      <c r="G836" s="75" t="s">
        <v>3766</v>
      </c>
      <c r="H836" s="75" t="s">
        <v>3767</v>
      </c>
      <c r="I836" s="75" t="s">
        <v>2329</v>
      </c>
      <c r="J836" s="75" t="s">
        <v>2364</v>
      </c>
      <c r="K836" s="75" t="s">
        <v>2365</v>
      </c>
      <c r="L836" s="75" t="s">
        <v>2041</v>
      </c>
      <c r="M836" s="75"/>
      <c r="N836" s="75"/>
      <c r="O836" s="75"/>
      <c r="P836" s="75"/>
    </row>
    <row r="837" spans="1:16" s="77" customFormat="1" ht="15.75" x14ac:dyDescent="0.25">
      <c r="A837" s="75" t="s">
        <v>107</v>
      </c>
      <c r="B837" s="75" t="s">
        <v>107</v>
      </c>
      <c r="C837" s="75" t="s">
        <v>119</v>
      </c>
      <c r="D837" s="75" t="s">
        <v>3765</v>
      </c>
      <c r="E837" s="76">
        <v>527615206046</v>
      </c>
      <c r="F837" s="75" t="s">
        <v>2326</v>
      </c>
      <c r="G837" s="75" t="s">
        <v>3768</v>
      </c>
      <c r="H837" s="75" t="s">
        <v>3769</v>
      </c>
      <c r="I837" s="75" t="s">
        <v>2329</v>
      </c>
      <c r="J837" s="75" t="s">
        <v>2388</v>
      </c>
      <c r="K837" s="75" t="s">
        <v>2389</v>
      </c>
      <c r="L837" s="75" t="s">
        <v>2041</v>
      </c>
      <c r="M837" s="75"/>
      <c r="N837" s="75"/>
      <c r="O837" s="75"/>
      <c r="P837" s="75"/>
    </row>
    <row r="838" spans="1:16" s="77" customFormat="1" ht="15.75" x14ac:dyDescent="0.25">
      <c r="A838" s="75" t="s">
        <v>107</v>
      </c>
      <c r="B838" s="75" t="s">
        <v>107</v>
      </c>
      <c r="C838" s="75" t="s">
        <v>119</v>
      </c>
      <c r="D838" s="75" t="s">
        <v>3765</v>
      </c>
      <c r="E838" s="76">
        <v>527615206054</v>
      </c>
      <c r="F838" s="75" t="s">
        <v>2326</v>
      </c>
      <c r="G838" s="75" t="s">
        <v>3770</v>
      </c>
      <c r="H838" s="75" t="s">
        <v>3771</v>
      </c>
      <c r="I838" s="75" t="s">
        <v>2329</v>
      </c>
      <c r="J838" s="75" t="s">
        <v>2388</v>
      </c>
      <c r="K838" s="75" t="s">
        <v>2389</v>
      </c>
      <c r="L838" s="75" t="s">
        <v>2041</v>
      </c>
      <c r="M838" s="75"/>
      <c r="N838" s="75"/>
      <c r="O838" s="75"/>
      <c r="P838" s="75"/>
    </row>
    <row r="839" spans="1:16" s="77" customFormat="1" ht="15.75" x14ac:dyDescent="0.25">
      <c r="A839" s="75" t="s">
        <v>107</v>
      </c>
      <c r="B839" s="75" t="s">
        <v>107</v>
      </c>
      <c r="C839" s="75" t="s">
        <v>119</v>
      </c>
      <c r="D839" s="75" t="s">
        <v>3765</v>
      </c>
      <c r="E839" s="76">
        <v>527615206081</v>
      </c>
      <c r="F839" s="75" t="s">
        <v>2326</v>
      </c>
      <c r="G839" s="75" t="s">
        <v>3772</v>
      </c>
      <c r="H839" s="75" t="s">
        <v>3773</v>
      </c>
      <c r="I839" s="75" t="s">
        <v>2329</v>
      </c>
      <c r="J839" s="75" t="s">
        <v>2388</v>
      </c>
      <c r="K839" s="75" t="s">
        <v>2389</v>
      </c>
      <c r="L839" s="75" t="s">
        <v>2041</v>
      </c>
      <c r="M839" s="75"/>
      <c r="N839" s="75"/>
      <c r="O839" s="75"/>
      <c r="P839" s="75"/>
    </row>
    <row r="840" spans="1:16" s="77" customFormat="1" ht="15.75" x14ac:dyDescent="0.25">
      <c r="A840" s="75" t="s">
        <v>107</v>
      </c>
      <c r="B840" s="75" t="s">
        <v>107</v>
      </c>
      <c r="C840" s="75" t="s">
        <v>119</v>
      </c>
      <c r="D840" s="75" t="s">
        <v>3765</v>
      </c>
      <c r="E840" s="76">
        <v>527615206086</v>
      </c>
      <c r="F840" s="75" t="s">
        <v>2326</v>
      </c>
      <c r="G840" s="75" t="s">
        <v>3774</v>
      </c>
      <c r="H840" s="75" t="s">
        <v>3775</v>
      </c>
      <c r="I840" s="75" t="s">
        <v>2349</v>
      </c>
      <c r="J840" s="75" t="s">
        <v>2350</v>
      </c>
      <c r="K840" s="75" t="s">
        <v>2351</v>
      </c>
      <c r="L840" s="75" t="s">
        <v>2041</v>
      </c>
      <c r="M840" s="75"/>
      <c r="N840" s="75"/>
      <c r="O840" s="75"/>
      <c r="P840" s="75"/>
    </row>
    <row r="841" spans="1:16" s="77" customFormat="1" ht="15.75" x14ac:dyDescent="0.25">
      <c r="A841" s="75" t="s">
        <v>107</v>
      </c>
      <c r="B841" s="75" t="s">
        <v>107</v>
      </c>
      <c r="C841" s="75" t="s">
        <v>119</v>
      </c>
      <c r="D841" s="75" t="s">
        <v>3765</v>
      </c>
      <c r="E841" s="76">
        <v>527615206092</v>
      </c>
      <c r="F841" s="75" t="s">
        <v>2326</v>
      </c>
      <c r="G841" s="75" t="s">
        <v>3776</v>
      </c>
      <c r="H841" s="75" t="s">
        <v>3777</v>
      </c>
      <c r="I841" s="75" t="s">
        <v>2329</v>
      </c>
      <c r="J841" s="75" t="s">
        <v>2388</v>
      </c>
      <c r="K841" s="75" t="s">
        <v>2389</v>
      </c>
      <c r="L841" s="75" t="s">
        <v>2041</v>
      </c>
      <c r="M841" s="75"/>
      <c r="N841" s="75"/>
      <c r="O841" s="75"/>
      <c r="P841" s="75"/>
    </row>
    <row r="842" spans="1:16" s="77" customFormat="1" ht="15.75" x14ac:dyDescent="0.25">
      <c r="A842" s="75" t="s">
        <v>107</v>
      </c>
      <c r="B842" s="75" t="s">
        <v>107</v>
      </c>
      <c r="C842" s="75" t="s">
        <v>119</v>
      </c>
      <c r="D842" s="75" t="s">
        <v>3765</v>
      </c>
      <c r="E842" s="76">
        <v>527615206117</v>
      </c>
      <c r="F842" s="75" t="s">
        <v>2326</v>
      </c>
      <c r="G842" s="75" t="s">
        <v>3778</v>
      </c>
      <c r="H842" s="75" t="s">
        <v>3779</v>
      </c>
      <c r="I842" s="75" t="s">
        <v>2329</v>
      </c>
      <c r="J842" s="75" t="s">
        <v>2330</v>
      </c>
      <c r="K842" s="75" t="s">
        <v>2331</v>
      </c>
      <c r="L842" s="75" t="s">
        <v>2041</v>
      </c>
      <c r="M842" s="75"/>
      <c r="N842" s="75"/>
      <c r="O842" s="75"/>
      <c r="P842" s="75"/>
    </row>
    <row r="843" spans="1:16" s="77" customFormat="1" ht="15.75" x14ac:dyDescent="0.25">
      <c r="A843" s="75" t="s">
        <v>107</v>
      </c>
      <c r="B843" s="75" t="s">
        <v>107</v>
      </c>
      <c r="C843" s="75" t="s">
        <v>119</v>
      </c>
      <c r="D843" s="75" t="s">
        <v>3765</v>
      </c>
      <c r="E843" s="76">
        <v>527615206124</v>
      </c>
      <c r="F843" s="75" t="s">
        <v>2326</v>
      </c>
      <c r="G843" s="75" t="s">
        <v>3780</v>
      </c>
      <c r="H843" s="75" t="s">
        <v>3781</v>
      </c>
      <c r="I843" s="75" t="s">
        <v>2329</v>
      </c>
      <c r="J843" s="75" t="s">
        <v>2364</v>
      </c>
      <c r="K843" s="75" t="s">
        <v>2365</v>
      </c>
      <c r="L843" s="75" t="s">
        <v>2041</v>
      </c>
      <c r="M843" s="75"/>
      <c r="N843" s="75"/>
      <c r="O843" s="75"/>
      <c r="P843" s="75"/>
    </row>
    <row r="844" spans="1:16" s="77" customFormat="1" ht="15.75" x14ac:dyDescent="0.25">
      <c r="A844" s="75" t="s">
        <v>107</v>
      </c>
      <c r="B844" s="75" t="s">
        <v>107</v>
      </c>
      <c r="C844" s="75" t="s">
        <v>119</v>
      </c>
      <c r="D844" s="75" t="s">
        <v>3765</v>
      </c>
      <c r="E844" s="76">
        <v>527615206128</v>
      </c>
      <c r="F844" s="75" t="s">
        <v>2326</v>
      </c>
      <c r="G844" s="75" t="s">
        <v>3782</v>
      </c>
      <c r="H844" s="75" t="s">
        <v>3783</v>
      </c>
      <c r="I844" s="75" t="s">
        <v>2329</v>
      </c>
      <c r="J844" s="75" t="s">
        <v>2388</v>
      </c>
      <c r="K844" s="75" t="s">
        <v>2389</v>
      </c>
      <c r="L844" s="75" t="s">
        <v>2041</v>
      </c>
      <c r="M844" s="75"/>
      <c r="N844" s="75"/>
      <c r="O844" s="75"/>
      <c r="P844" s="75"/>
    </row>
    <row r="845" spans="1:16" s="77" customFormat="1" ht="15.75" x14ac:dyDescent="0.25">
      <c r="A845" s="75" t="s">
        <v>107</v>
      </c>
      <c r="B845" s="75" t="s">
        <v>107</v>
      </c>
      <c r="C845" s="75" t="s">
        <v>119</v>
      </c>
      <c r="D845" s="75" t="s">
        <v>3765</v>
      </c>
      <c r="E845" s="76">
        <v>527615206136</v>
      </c>
      <c r="F845" s="75" t="s">
        <v>2326</v>
      </c>
      <c r="G845" s="75" t="s">
        <v>3784</v>
      </c>
      <c r="H845" s="75" t="s">
        <v>3784</v>
      </c>
      <c r="I845" s="75" t="s">
        <v>2329</v>
      </c>
      <c r="J845" s="75" t="s">
        <v>2388</v>
      </c>
      <c r="K845" s="75" t="s">
        <v>2389</v>
      </c>
      <c r="L845" s="75" t="s">
        <v>2041</v>
      </c>
      <c r="M845" s="75"/>
      <c r="N845" s="75"/>
      <c r="O845" s="75"/>
      <c r="P845" s="75"/>
    </row>
    <row r="846" spans="1:16" s="77" customFormat="1" ht="15.75" x14ac:dyDescent="0.25">
      <c r="A846" s="75" t="s">
        <v>107</v>
      </c>
      <c r="B846" s="75" t="s">
        <v>107</v>
      </c>
      <c r="C846" s="75" t="s">
        <v>119</v>
      </c>
      <c r="D846" s="75" t="s">
        <v>3765</v>
      </c>
      <c r="E846" s="76">
        <v>527615206138</v>
      </c>
      <c r="F846" s="75" t="s">
        <v>2326</v>
      </c>
      <c r="G846" s="75" t="s">
        <v>3785</v>
      </c>
      <c r="H846" s="75" t="s">
        <v>3786</v>
      </c>
      <c r="I846" s="75" t="s">
        <v>2329</v>
      </c>
      <c r="J846" s="75" t="s">
        <v>2388</v>
      </c>
      <c r="K846" s="75" t="s">
        <v>2389</v>
      </c>
      <c r="L846" s="75" t="s">
        <v>2041</v>
      </c>
      <c r="M846" s="75"/>
      <c r="N846" s="75"/>
      <c r="O846" s="75"/>
      <c r="P846" s="75"/>
    </row>
    <row r="847" spans="1:16" s="77" customFormat="1" ht="15.75" x14ac:dyDescent="0.25">
      <c r="A847" s="75" t="s">
        <v>107</v>
      </c>
      <c r="B847" s="75" t="s">
        <v>107</v>
      </c>
      <c r="C847" s="75" t="s">
        <v>119</v>
      </c>
      <c r="D847" s="75" t="s">
        <v>3765</v>
      </c>
      <c r="E847" s="76">
        <v>527615233288</v>
      </c>
      <c r="F847" s="75" t="s">
        <v>2326</v>
      </c>
      <c r="G847" s="75" t="s">
        <v>3787</v>
      </c>
      <c r="H847" s="75" t="s">
        <v>3788</v>
      </c>
      <c r="I847" s="75" t="s">
        <v>2349</v>
      </c>
      <c r="J847" s="75" t="s">
        <v>2371</v>
      </c>
      <c r="K847" s="75" t="s">
        <v>2372</v>
      </c>
      <c r="L847" s="75" t="s">
        <v>2041</v>
      </c>
      <c r="M847" s="75"/>
      <c r="N847" s="75"/>
      <c r="O847" s="75"/>
      <c r="P847" s="75"/>
    </row>
    <row r="848" spans="1:16" s="77" customFormat="1" ht="15.75" x14ac:dyDescent="0.25">
      <c r="A848" s="75" t="s">
        <v>107</v>
      </c>
      <c r="B848" s="75" t="s">
        <v>107</v>
      </c>
      <c r="C848" s="75" t="s">
        <v>120</v>
      </c>
      <c r="D848" s="75" t="s">
        <v>3789</v>
      </c>
      <c r="E848" s="76">
        <v>527745154907</v>
      </c>
      <c r="F848" s="75" t="s">
        <v>2326</v>
      </c>
      <c r="G848" s="75" t="s">
        <v>3790</v>
      </c>
      <c r="H848" s="75" t="s">
        <v>3791</v>
      </c>
      <c r="I848" s="75" t="s">
        <v>2349</v>
      </c>
      <c r="J848" s="75" t="s">
        <v>2817</v>
      </c>
      <c r="K848" s="75" t="s">
        <v>2818</v>
      </c>
      <c r="L848" s="75" t="s">
        <v>2041</v>
      </c>
      <c r="M848" s="75"/>
      <c r="N848" s="75"/>
      <c r="O848" s="75"/>
      <c r="P848" s="75"/>
    </row>
    <row r="849" spans="1:16" s="77" customFormat="1" ht="15.75" x14ac:dyDescent="0.25">
      <c r="A849" s="75" t="s">
        <v>107</v>
      </c>
      <c r="B849" s="75" t="s">
        <v>107</v>
      </c>
      <c r="C849" s="75" t="s">
        <v>120</v>
      </c>
      <c r="D849" s="75" t="s">
        <v>3789</v>
      </c>
      <c r="E849" s="76">
        <v>527745154934</v>
      </c>
      <c r="F849" s="75" t="s">
        <v>2326</v>
      </c>
      <c r="G849" s="75" t="s">
        <v>3792</v>
      </c>
      <c r="H849" s="75" t="s">
        <v>3793</v>
      </c>
      <c r="I849" s="75" t="s">
        <v>2329</v>
      </c>
      <c r="J849" s="75" t="s">
        <v>2330</v>
      </c>
      <c r="K849" s="75" t="s">
        <v>2331</v>
      </c>
      <c r="L849" s="75" t="s">
        <v>2041</v>
      </c>
      <c r="M849" s="75"/>
      <c r="N849" s="75"/>
      <c r="O849" s="75"/>
      <c r="P849" s="75"/>
    </row>
    <row r="850" spans="1:16" s="77" customFormat="1" ht="15.75" x14ac:dyDescent="0.25">
      <c r="A850" s="75" t="s">
        <v>107</v>
      </c>
      <c r="B850" s="75" t="s">
        <v>107</v>
      </c>
      <c r="C850" s="75" t="s">
        <v>120</v>
      </c>
      <c r="D850" s="75" t="s">
        <v>3789</v>
      </c>
      <c r="E850" s="76">
        <v>527745154942</v>
      </c>
      <c r="F850" s="75" t="s">
        <v>2326</v>
      </c>
      <c r="G850" s="75" t="s">
        <v>3794</v>
      </c>
      <c r="H850" s="75" t="s">
        <v>3795</v>
      </c>
      <c r="I850" s="75" t="s">
        <v>2396</v>
      </c>
      <c r="J850" s="75" t="s">
        <v>2397</v>
      </c>
      <c r="K850" s="75" t="s">
        <v>2397</v>
      </c>
      <c r="L850" s="75" t="s">
        <v>2041</v>
      </c>
      <c r="M850" s="75"/>
      <c r="N850" s="75"/>
      <c r="O850" s="75"/>
      <c r="P850" s="75"/>
    </row>
    <row r="851" spans="1:16" s="77" customFormat="1" ht="15.75" x14ac:dyDescent="0.25">
      <c r="A851" s="75" t="s">
        <v>107</v>
      </c>
      <c r="B851" s="75" t="s">
        <v>107</v>
      </c>
      <c r="C851" s="75" t="s">
        <v>120</v>
      </c>
      <c r="D851" s="75" t="s">
        <v>3789</v>
      </c>
      <c r="E851" s="76">
        <v>527745154987</v>
      </c>
      <c r="F851" s="75" t="s">
        <v>2326</v>
      </c>
      <c r="G851" s="75" t="s">
        <v>3796</v>
      </c>
      <c r="H851" s="75" t="s">
        <v>3797</v>
      </c>
      <c r="I851" s="75" t="s">
        <v>2329</v>
      </c>
      <c r="J851" s="75" t="s">
        <v>2388</v>
      </c>
      <c r="K851" s="75" t="s">
        <v>2389</v>
      </c>
      <c r="L851" s="75" t="s">
        <v>2041</v>
      </c>
      <c r="M851" s="75"/>
      <c r="N851" s="75"/>
      <c r="O851" s="75"/>
      <c r="P851" s="75"/>
    </row>
    <row r="852" spans="1:16" s="77" customFormat="1" ht="15.75" x14ac:dyDescent="0.25">
      <c r="A852" s="75" t="s">
        <v>107</v>
      </c>
      <c r="B852" s="75" t="s">
        <v>107</v>
      </c>
      <c r="C852" s="75" t="s">
        <v>120</v>
      </c>
      <c r="D852" s="75" t="s">
        <v>3789</v>
      </c>
      <c r="E852" s="76">
        <v>527745155003</v>
      </c>
      <c r="F852" s="75" t="s">
        <v>2326</v>
      </c>
      <c r="G852" s="75" t="s">
        <v>3798</v>
      </c>
      <c r="H852" s="75" t="s">
        <v>3799</v>
      </c>
      <c r="I852" s="75" t="s">
        <v>2396</v>
      </c>
      <c r="J852" s="75" t="s">
        <v>2397</v>
      </c>
      <c r="K852" s="75" t="s">
        <v>2397</v>
      </c>
      <c r="L852" s="75" t="s">
        <v>2041</v>
      </c>
      <c r="M852" s="75"/>
      <c r="N852" s="75"/>
      <c r="O852" s="75"/>
      <c r="P852" s="75"/>
    </row>
    <row r="853" spans="1:16" s="77" customFormat="1" ht="15.75" x14ac:dyDescent="0.25">
      <c r="A853" s="75" t="s">
        <v>107</v>
      </c>
      <c r="B853" s="75" t="s">
        <v>107</v>
      </c>
      <c r="C853" s="75" t="s">
        <v>120</v>
      </c>
      <c r="D853" s="75" t="s">
        <v>3789</v>
      </c>
      <c r="E853" s="76">
        <v>527745155028</v>
      </c>
      <c r="F853" s="75" t="s">
        <v>2326</v>
      </c>
      <c r="G853" s="75" t="s">
        <v>3800</v>
      </c>
      <c r="H853" s="75" t="s">
        <v>3801</v>
      </c>
      <c r="I853" s="75" t="s">
        <v>2329</v>
      </c>
      <c r="J853" s="75" t="s">
        <v>2603</v>
      </c>
      <c r="K853" s="75" t="s">
        <v>2604</v>
      </c>
      <c r="L853" s="75" t="s">
        <v>2041</v>
      </c>
      <c r="M853" s="75"/>
      <c r="N853" s="75"/>
      <c r="O853" s="75"/>
      <c r="P853" s="75"/>
    </row>
    <row r="854" spans="1:16" s="77" customFormat="1" ht="15.75" x14ac:dyDescent="0.25">
      <c r="A854" s="75" t="s">
        <v>107</v>
      </c>
      <c r="B854" s="75" t="s">
        <v>107</v>
      </c>
      <c r="C854" s="75" t="s">
        <v>120</v>
      </c>
      <c r="D854" s="75" t="s">
        <v>3789</v>
      </c>
      <c r="E854" s="76">
        <v>527745155040</v>
      </c>
      <c r="F854" s="75" t="s">
        <v>2326</v>
      </c>
      <c r="G854" s="75" t="s">
        <v>3802</v>
      </c>
      <c r="H854" s="75" t="s">
        <v>3803</v>
      </c>
      <c r="I854" s="75" t="s">
        <v>2329</v>
      </c>
      <c r="J854" s="75" t="s">
        <v>2388</v>
      </c>
      <c r="K854" s="75" t="s">
        <v>2389</v>
      </c>
      <c r="L854" s="75" t="s">
        <v>2041</v>
      </c>
      <c r="M854" s="75"/>
      <c r="N854" s="75"/>
      <c r="O854" s="75"/>
      <c r="P854" s="75"/>
    </row>
    <row r="855" spans="1:16" s="77" customFormat="1" ht="15.75" x14ac:dyDescent="0.25">
      <c r="A855" s="75" t="s">
        <v>107</v>
      </c>
      <c r="B855" s="75" t="s">
        <v>107</v>
      </c>
      <c r="C855" s="75" t="s">
        <v>120</v>
      </c>
      <c r="D855" s="75" t="s">
        <v>3789</v>
      </c>
      <c r="E855" s="76">
        <v>527745155086</v>
      </c>
      <c r="F855" s="75" t="s">
        <v>2326</v>
      </c>
      <c r="G855" s="75" t="s">
        <v>3804</v>
      </c>
      <c r="H855" s="75" t="s">
        <v>3805</v>
      </c>
      <c r="I855" s="75" t="s">
        <v>2396</v>
      </c>
      <c r="J855" s="75" t="s">
        <v>2397</v>
      </c>
      <c r="K855" s="75" t="s">
        <v>2397</v>
      </c>
      <c r="L855" s="75" t="s">
        <v>2041</v>
      </c>
      <c r="M855" s="75"/>
      <c r="N855" s="75"/>
      <c r="O855" s="75"/>
      <c r="P855" s="75"/>
    </row>
    <row r="856" spans="1:16" s="77" customFormat="1" ht="15.75" x14ac:dyDescent="0.25">
      <c r="A856" s="75" t="s">
        <v>107</v>
      </c>
      <c r="B856" s="75" t="s">
        <v>107</v>
      </c>
      <c r="C856" s="75" t="s">
        <v>120</v>
      </c>
      <c r="D856" s="75" t="s">
        <v>3789</v>
      </c>
      <c r="E856" s="76">
        <v>527745155094</v>
      </c>
      <c r="F856" s="75" t="s">
        <v>2326</v>
      </c>
      <c r="G856" s="75" t="s">
        <v>3806</v>
      </c>
      <c r="H856" s="75" t="s">
        <v>3807</v>
      </c>
      <c r="I856" s="75" t="s">
        <v>2349</v>
      </c>
      <c r="J856" s="75" t="s">
        <v>2371</v>
      </c>
      <c r="K856" s="75" t="s">
        <v>2372</v>
      </c>
      <c r="L856" s="75" t="s">
        <v>2041</v>
      </c>
      <c r="M856" s="75"/>
      <c r="N856" s="75"/>
      <c r="O856" s="75"/>
      <c r="P856" s="75"/>
    </row>
    <row r="857" spans="1:16" s="77" customFormat="1" ht="15.75" x14ac:dyDescent="0.25">
      <c r="A857" s="75" t="s">
        <v>107</v>
      </c>
      <c r="B857" s="75" t="s">
        <v>107</v>
      </c>
      <c r="C857" s="75" t="s">
        <v>120</v>
      </c>
      <c r="D857" s="75" t="s">
        <v>3789</v>
      </c>
      <c r="E857" s="76">
        <v>527745155102</v>
      </c>
      <c r="F857" s="75" t="s">
        <v>2326</v>
      </c>
      <c r="G857" s="75" t="s">
        <v>3808</v>
      </c>
      <c r="H857" s="75" t="s">
        <v>3809</v>
      </c>
      <c r="I857" s="75" t="s">
        <v>2329</v>
      </c>
      <c r="J857" s="75" t="s">
        <v>2388</v>
      </c>
      <c r="K857" s="75" t="s">
        <v>2389</v>
      </c>
      <c r="L857" s="75" t="s">
        <v>2041</v>
      </c>
      <c r="M857" s="75"/>
      <c r="N857" s="75"/>
      <c r="O857" s="75"/>
      <c r="P857" s="75"/>
    </row>
    <row r="858" spans="1:16" s="77" customFormat="1" ht="15.75" x14ac:dyDescent="0.25">
      <c r="A858" s="75" t="s">
        <v>107</v>
      </c>
      <c r="B858" s="75" t="s">
        <v>107</v>
      </c>
      <c r="C858" s="75" t="s">
        <v>121</v>
      </c>
      <c r="D858" s="75" t="s">
        <v>3810</v>
      </c>
      <c r="E858" s="76">
        <v>527800197281</v>
      </c>
      <c r="F858" s="75" t="s">
        <v>2326</v>
      </c>
      <c r="G858" s="75" t="s">
        <v>3811</v>
      </c>
      <c r="H858" s="75" t="s">
        <v>3812</v>
      </c>
      <c r="I858" s="75" t="s">
        <v>2329</v>
      </c>
      <c r="J858" s="75" t="s">
        <v>2388</v>
      </c>
      <c r="K858" s="75" t="s">
        <v>2389</v>
      </c>
      <c r="L858" s="75" t="s">
        <v>2041</v>
      </c>
      <c r="M858" s="75"/>
      <c r="N858" s="75"/>
      <c r="O858" s="75"/>
      <c r="P858" s="75"/>
    </row>
    <row r="859" spans="1:16" s="77" customFormat="1" ht="15.75" x14ac:dyDescent="0.25">
      <c r="A859" s="75" t="s">
        <v>107</v>
      </c>
      <c r="B859" s="75" t="s">
        <v>107</v>
      </c>
      <c r="C859" s="75" t="s">
        <v>121</v>
      </c>
      <c r="D859" s="75" t="s">
        <v>3810</v>
      </c>
      <c r="E859" s="76">
        <v>527800197467</v>
      </c>
      <c r="F859" s="75" t="s">
        <v>2326</v>
      </c>
      <c r="G859" s="75" t="s">
        <v>3813</v>
      </c>
      <c r="H859" s="75" t="s">
        <v>3814</v>
      </c>
      <c r="I859" s="75" t="s">
        <v>2329</v>
      </c>
      <c r="J859" s="75" t="s">
        <v>2345</v>
      </c>
      <c r="K859" s="75" t="s">
        <v>2346</v>
      </c>
      <c r="L859" s="75" t="s">
        <v>2041</v>
      </c>
      <c r="M859" s="75"/>
      <c r="N859" s="75"/>
      <c r="O859" s="75"/>
      <c r="P859" s="75"/>
    </row>
    <row r="860" spans="1:16" s="77" customFormat="1" ht="15.75" x14ac:dyDescent="0.25">
      <c r="A860" s="75" t="s">
        <v>107</v>
      </c>
      <c r="B860" s="75" t="s">
        <v>107</v>
      </c>
      <c r="C860" s="75" t="s">
        <v>121</v>
      </c>
      <c r="D860" s="75" t="s">
        <v>3810</v>
      </c>
      <c r="E860" s="76">
        <v>527800197982</v>
      </c>
      <c r="F860" s="75" t="s">
        <v>2326</v>
      </c>
      <c r="G860" s="75" t="s">
        <v>3815</v>
      </c>
      <c r="H860" s="75" t="s">
        <v>3816</v>
      </c>
      <c r="I860" s="75" t="s">
        <v>2329</v>
      </c>
      <c r="J860" s="75" t="s">
        <v>2345</v>
      </c>
      <c r="K860" s="75" t="s">
        <v>2346</v>
      </c>
      <c r="L860" s="75" t="s">
        <v>2041</v>
      </c>
      <c r="M860" s="75"/>
      <c r="N860" s="75"/>
      <c r="O860" s="75"/>
      <c r="P860" s="75"/>
    </row>
    <row r="861" spans="1:16" s="77" customFormat="1" ht="15.75" x14ac:dyDescent="0.25">
      <c r="A861" s="75" t="s">
        <v>107</v>
      </c>
      <c r="B861" s="75" t="s">
        <v>107</v>
      </c>
      <c r="C861" s="75" t="s">
        <v>121</v>
      </c>
      <c r="D861" s="75" t="s">
        <v>3810</v>
      </c>
      <c r="E861" s="76">
        <v>527800198082</v>
      </c>
      <c r="F861" s="75" t="s">
        <v>2326</v>
      </c>
      <c r="G861" s="75" t="s">
        <v>3817</v>
      </c>
      <c r="H861" s="75" t="s">
        <v>3818</v>
      </c>
      <c r="I861" s="75" t="s">
        <v>2396</v>
      </c>
      <c r="J861" s="75" t="s">
        <v>2397</v>
      </c>
      <c r="K861" s="75" t="s">
        <v>2397</v>
      </c>
      <c r="L861" s="75" t="s">
        <v>2041</v>
      </c>
      <c r="M861" s="75"/>
      <c r="N861" s="75"/>
      <c r="O861" s="75"/>
      <c r="P861" s="75"/>
    </row>
    <row r="862" spans="1:16" s="77" customFormat="1" ht="15.75" x14ac:dyDescent="0.25">
      <c r="A862" s="75" t="s">
        <v>107</v>
      </c>
      <c r="B862" s="75" t="s">
        <v>107</v>
      </c>
      <c r="C862" s="75" t="s">
        <v>121</v>
      </c>
      <c r="D862" s="75" t="s">
        <v>3810</v>
      </c>
      <c r="E862" s="76">
        <v>527800198147</v>
      </c>
      <c r="F862" s="75" t="s">
        <v>2326</v>
      </c>
      <c r="G862" s="75" t="s">
        <v>3819</v>
      </c>
      <c r="H862" s="75" t="s">
        <v>3820</v>
      </c>
      <c r="I862" s="75" t="s">
        <v>2329</v>
      </c>
      <c r="J862" s="75" t="s">
        <v>2388</v>
      </c>
      <c r="K862" s="75" t="s">
        <v>2389</v>
      </c>
      <c r="L862" s="75" t="s">
        <v>2041</v>
      </c>
      <c r="M862" s="75"/>
      <c r="N862" s="75"/>
      <c r="O862" s="75"/>
      <c r="P862" s="75"/>
    </row>
    <row r="863" spans="1:16" s="77" customFormat="1" ht="15.75" x14ac:dyDescent="0.25">
      <c r="A863" s="75" t="s">
        <v>122</v>
      </c>
      <c r="B863" s="75" t="s">
        <v>123</v>
      </c>
      <c r="C863" s="75" t="s">
        <v>130</v>
      </c>
      <c r="D863" s="75" t="s">
        <v>3821</v>
      </c>
      <c r="E863" s="76">
        <v>618001285850</v>
      </c>
      <c r="F863" s="75" t="s">
        <v>2326</v>
      </c>
      <c r="G863" s="75" t="s">
        <v>3822</v>
      </c>
      <c r="H863" s="75" t="s">
        <v>3823</v>
      </c>
      <c r="I863" s="75" t="s">
        <v>2396</v>
      </c>
      <c r="J863" s="75" t="s">
        <v>2397</v>
      </c>
      <c r="K863" s="75" t="s">
        <v>2397</v>
      </c>
      <c r="L863" s="75" t="s">
        <v>2041</v>
      </c>
      <c r="M863" s="75"/>
      <c r="N863" s="75"/>
      <c r="O863" s="75"/>
      <c r="P863" s="75"/>
    </row>
    <row r="864" spans="1:16" s="77" customFormat="1" ht="15.75" x14ac:dyDescent="0.25">
      <c r="A864" s="75" t="s">
        <v>122</v>
      </c>
      <c r="B864" s="75" t="s">
        <v>123</v>
      </c>
      <c r="C864" s="75" t="s">
        <v>130</v>
      </c>
      <c r="D864" s="75" t="s">
        <v>3821</v>
      </c>
      <c r="E864" s="76">
        <v>618001285900</v>
      </c>
      <c r="F864" s="75" t="s">
        <v>2326</v>
      </c>
      <c r="G864" s="75" t="s">
        <v>3824</v>
      </c>
      <c r="H864" s="75" t="s">
        <v>3825</v>
      </c>
      <c r="I864" s="75" t="s">
        <v>2336</v>
      </c>
      <c r="J864" s="75" t="s">
        <v>2337</v>
      </c>
      <c r="K864" s="75" t="s">
        <v>2338</v>
      </c>
      <c r="L864" s="75" t="s">
        <v>2041</v>
      </c>
      <c r="M864" s="75"/>
      <c r="N864" s="75"/>
      <c r="O864" s="75"/>
      <c r="P864" s="75"/>
    </row>
    <row r="865" spans="1:16" s="77" customFormat="1" ht="15.75" x14ac:dyDescent="0.25">
      <c r="A865" s="75" t="s">
        <v>122</v>
      </c>
      <c r="B865" s="75" t="s">
        <v>123</v>
      </c>
      <c r="C865" s="75" t="s">
        <v>130</v>
      </c>
      <c r="D865" s="75" t="s">
        <v>3821</v>
      </c>
      <c r="E865" s="76">
        <v>618001286000</v>
      </c>
      <c r="F865" s="75" t="s">
        <v>2326</v>
      </c>
      <c r="G865" s="75" t="s">
        <v>3826</v>
      </c>
      <c r="H865" s="75" t="s">
        <v>3827</v>
      </c>
      <c r="I865" s="75" t="s">
        <v>2396</v>
      </c>
      <c r="J865" s="75" t="s">
        <v>2397</v>
      </c>
      <c r="K865" s="75" t="s">
        <v>2397</v>
      </c>
      <c r="L865" s="75" t="s">
        <v>2041</v>
      </c>
      <c r="M865" s="75"/>
      <c r="N865" s="75"/>
      <c r="O865" s="75"/>
      <c r="P865" s="75"/>
    </row>
    <row r="866" spans="1:16" s="77" customFormat="1" ht="15.75" x14ac:dyDescent="0.25">
      <c r="A866" s="75" t="s">
        <v>122</v>
      </c>
      <c r="B866" s="75">
        <v>0</v>
      </c>
      <c r="C866" s="75">
        <v>0</v>
      </c>
      <c r="D866" s="75">
        <v>0</v>
      </c>
      <c r="E866" s="76">
        <v>618001338011</v>
      </c>
      <c r="F866" s="75" t="s">
        <v>2326</v>
      </c>
      <c r="G866" s="75" t="s">
        <v>3828</v>
      </c>
      <c r="H866" s="75" t="s">
        <v>3829</v>
      </c>
      <c r="I866" s="75" t="s">
        <v>2329</v>
      </c>
      <c r="J866" s="75" t="s">
        <v>2345</v>
      </c>
      <c r="K866" s="75" t="s">
        <v>2346</v>
      </c>
      <c r="L866" s="75" t="s">
        <v>2041</v>
      </c>
      <c r="M866" s="75"/>
      <c r="N866" s="75"/>
      <c r="O866" s="75"/>
      <c r="P866" s="75"/>
    </row>
    <row r="867" spans="1:16" s="77" customFormat="1" ht="15.75" x14ac:dyDescent="0.25">
      <c r="A867" s="75" t="s">
        <v>122</v>
      </c>
      <c r="B867" s="75" t="s">
        <v>123</v>
      </c>
      <c r="C867" s="75" t="s">
        <v>124</v>
      </c>
      <c r="D867" s="75" t="s">
        <v>3830</v>
      </c>
      <c r="E867" s="76">
        <v>618029290338</v>
      </c>
      <c r="F867" s="75" t="s">
        <v>2326</v>
      </c>
      <c r="G867" s="75" t="s">
        <v>3831</v>
      </c>
      <c r="H867" s="75" t="s">
        <v>3832</v>
      </c>
      <c r="I867" s="75" t="s">
        <v>2336</v>
      </c>
      <c r="J867" s="75" t="s">
        <v>2337</v>
      </c>
      <c r="K867" s="75" t="s">
        <v>2338</v>
      </c>
      <c r="L867" s="75" t="s">
        <v>2041</v>
      </c>
      <c r="M867" s="75"/>
      <c r="N867" s="75"/>
      <c r="O867" s="75"/>
      <c r="P867" s="75"/>
    </row>
    <row r="868" spans="1:16" s="77" customFormat="1" ht="15.75" x14ac:dyDescent="0.25">
      <c r="A868" s="75" t="s">
        <v>122</v>
      </c>
      <c r="B868" s="75" t="s">
        <v>123</v>
      </c>
      <c r="C868" s="75" t="s">
        <v>124</v>
      </c>
      <c r="D868" s="75" t="s">
        <v>3830</v>
      </c>
      <c r="E868" s="76">
        <v>618029290379</v>
      </c>
      <c r="F868" s="75" t="s">
        <v>2326</v>
      </c>
      <c r="G868" s="75" t="s">
        <v>3833</v>
      </c>
      <c r="H868" s="75" t="s">
        <v>3834</v>
      </c>
      <c r="I868" s="75" t="s">
        <v>2329</v>
      </c>
      <c r="J868" s="75" t="s">
        <v>2330</v>
      </c>
      <c r="K868" s="75" t="s">
        <v>2331</v>
      </c>
      <c r="L868" s="75" t="s">
        <v>2041</v>
      </c>
      <c r="M868" s="75"/>
      <c r="N868" s="75"/>
      <c r="O868" s="75"/>
      <c r="P868" s="75"/>
    </row>
    <row r="869" spans="1:16" s="77" customFormat="1" ht="15.75" x14ac:dyDescent="0.25">
      <c r="A869" s="75" t="s">
        <v>122</v>
      </c>
      <c r="B869" s="75" t="s">
        <v>123</v>
      </c>
      <c r="C869" s="75" t="s">
        <v>124</v>
      </c>
      <c r="D869" s="75" t="s">
        <v>3830</v>
      </c>
      <c r="E869" s="76">
        <v>618029290545</v>
      </c>
      <c r="F869" s="75" t="s">
        <v>2326</v>
      </c>
      <c r="G869" s="75" t="s">
        <v>3835</v>
      </c>
      <c r="H869" s="75" t="s">
        <v>3834</v>
      </c>
      <c r="I869" s="75" t="s">
        <v>2396</v>
      </c>
      <c r="J869" s="75" t="s">
        <v>2397</v>
      </c>
      <c r="K869" s="75" t="s">
        <v>2397</v>
      </c>
      <c r="L869" s="75" t="s">
        <v>2041</v>
      </c>
      <c r="M869" s="75"/>
      <c r="N869" s="75"/>
      <c r="O869" s="75"/>
      <c r="P869" s="75"/>
    </row>
    <row r="870" spans="1:16" s="77" customFormat="1" ht="15.75" x14ac:dyDescent="0.25">
      <c r="A870" s="75" t="s">
        <v>122</v>
      </c>
      <c r="B870" s="75" t="s">
        <v>123</v>
      </c>
      <c r="C870" s="75" t="s">
        <v>124</v>
      </c>
      <c r="D870" s="75" t="s">
        <v>3830</v>
      </c>
      <c r="E870" s="76">
        <v>618029290578</v>
      </c>
      <c r="F870" s="75" t="s">
        <v>2326</v>
      </c>
      <c r="G870" s="75" t="s">
        <v>3836</v>
      </c>
      <c r="H870" s="75" t="s">
        <v>3837</v>
      </c>
      <c r="I870" s="75" t="s">
        <v>2336</v>
      </c>
      <c r="J870" s="75" t="s">
        <v>2337</v>
      </c>
      <c r="K870" s="75" t="s">
        <v>2338</v>
      </c>
      <c r="L870" s="75" t="s">
        <v>2041</v>
      </c>
      <c r="M870" s="75"/>
      <c r="N870" s="75"/>
      <c r="O870" s="75"/>
      <c r="P870" s="75"/>
    </row>
    <row r="871" spans="1:16" s="77" customFormat="1" ht="15.75" x14ac:dyDescent="0.25">
      <c r="A871" s="75" t="s">
        <v>122</v>
      </c>
      <c r="B871" s="75" t="s">
        <v>123</v>
      </c>
      <c r="C871" s="75" t="s">
        <v>124</v>
      </c>
      <c r="D871" s="75" t="s">
        <v>3830</v>
      </c>
      <c r="E871" s="76">
        <v>618029290616</v>
      </c>
      <c r="F871" s="75" t="s">
        <v>2326</v>
      </c>
      <c r="G871" s="75" t="s">
        <v>3838</v>
      </c>
      <c r="H871" s="75" t="s">
        <v>3839</v>
      </c>
      <c r="I871" s="75" t="s">
        <v>2436</v>
      </c>
      <c r="J871" s="75" t="s">
        <v>2437</v>
      </c>
      <c r="K871" s="75" t="s">
        <v>2438</v>
      </c>
      <c r="L871" s="75" t="s">
        <v>2041</v>
      </c>
      <c r="M871" s="75"/>
      <c r="N871" s="75"/>
      <c r="O871" s="75"/>
      <c r="P871" s="75"/>
    </row>
    <row r="872" spans="1:16" s="77" customFormat="1" ht="15.75" x14ac:dyDescent="0.25">
      <c r="A872" s="75" t="s">
        <v>122</v>
      </c>
      <c r="B872" s="75" t="s">
        <v>123</v>
      </c>
      <c r="C872" s="75" t="s">
        <v>124</v>
      </c>
      <c r="D872" s="75" t="s">
        <v>3830</v>
      </c>
      <c r="E872" s="76">
        <v>618029290835</v>
      </c>
      <c r="F872" s="75" t="s">
        <v>2326</v>
      </c>
      <c r="G872" s="75" t="s">
        <v>3840</v>
      </c>
      <c r="H872" s="75" t="s">
        <v>3840</v>
      </c>
      <c r="I872" s="75" t="s">
        <v>2329</v>
      </c>
      <c r="J872" s="75" t="s">
        <v>2364</v>
      </c>
      <c r="K872" s="75" t="s">
        <v>2365</v>
      </c>
      <c r="L872" s="75" t="s">
        <v>2041</v>
      </c>
      <c r="M872" s="75"/>
      <c r="N872" s="75"/>
      <c r="O872" s="75"/>
      <c r="P872" s="75"/>
    </row>
    <row r="873" spans="1:16" s="77" customFormat="1" ht="15.75" x14ac:dyDescent="0.25">
      <c r="A873" s="75" t="s">
        <v>122</v>
      </c>
      <c r="B873" s="75" t="s">
        <v>123</v>
      </c>
      <c r="C873" s="75" t="s">
        <v>124</v>
      </c>
      <c r="D873" s="75" t="s">
        <v>3830</v>
      </c>
      <c r="E873" s="76">
        <v>618029290840</v>
      </c>
      <c r="F873" s="75" t="s">
        <v>2326</v>
      </c>
      <c r="G873" s="75" t="s">
        <v>3841</v>
      </c>
      <c r="H873" s="75" t="s">
        <v>3841</v>
      </c>
      <c r="I873" s="75" t="s">
        <v>2396</v>
      </c>
      <c r="J873" s="75" t="s">
        <v>2397</v>
      </c>
      <c r="K873" s="75" t="s">
        <v>2397</v>
      </c>
      <c r="L873" s="75" t="s">
        <v>2041</v>
      </c>
      <c r="M873" s="75"/>
      <c r="N873" s="75"/>
      <c r="O873" s="75"/>
      <c r="P873" s="75"/>
    </row>
    <row r="874" spans="1:16" s="77" customFormat="1" ht="15.75" x14ac:dyDescent="0.25">
      <c r="A874" s="75" t="s">
        <v>122</v>
      </c>
      <c r="B874" s="75" t="s">
        <v>123</v>
      </c>
      <c r="C874" s="75" t="s">
        <v>124</v>
      </c>
      <c r="D874" s="75" t="s">
        <v>3830</v>
      </c>
      <c r="E874" s="76">
        <v>618029290843</v>
      </c>
      <c r="F874" s="75" t="s">
        <v>2326</v>
      </c>
      <c r="G874" s="75" t="s">
        <v>3842</v>
      </c>
      <c r="H874" s="75" t="s">
        <v>3842</v>
      </c>
      <c r="I874" s="75" t="s">
        <v>2396</v>
      </c>
      <c r="J874" s="75" t="s">
        <v>2397</v>
      </c>
      <c r="K874" s="75" t="s">
        <v>2397</v>
      </c>
      <c r="L874" s="75" t="s">
        <v>2041</v>
      </c>
      <c r="M874" s="75"/>
      <c r="N874" s="75"/>
      <c r="O874" s="75"/>
      <c r="P874" s="75"/>
    </row>
    <row r="875" spans="1:16" s="77" customFormat="1" ht="15.75" x14ac:dyDescent="0.25">
      <c r="A875" s="75" t="s">
        <v>122</v>
      </c>
      <c r="B875" s="75" t="s">
        <v>123</v>
      </c>
      <c r="C875" s="75" t="s">
        <v>124</v>
      </c>
      <c r="D875" s="75" t="s">
        <v>3830</v>
      </c>
      <c r="E875" s="76">
        <v>618029290941</v>
      </c>
      <c r="F875" s="75" t="s">
        <v>2326</v>
      </c>
      <c r="G875" s="75" t="s">
        <v>3843</v>
      </c>
      <c r="H875" s="75" t="s">
        <v>3844</v>
      </c>
      <c r="I875" s="75" t="s">
        <v>2349</v>
      </c>
      <c r="J875" s="75" t="s">
        <v>2817</v>
      </c>
      <c r="K875" s="75" t="s">
        <v>2818</v>
      </c>
      <c r="L875" s="75" t="s">
        <v>2041</v>
      </c>
      <c r="M875" s="75"/>
      <c r="N875" s="75"/>
      <c r="O875" s="75"/>
      <c r="P875" s="75"/>
    </row>
    <row r="876" spans="1:16" s="77" customFormat="1" ht="15.75" x14ac:dyDescent="0.25">
      <c r="A876" s="75" t="s">
        <v>122</v>
      </c>
      <c r="B876" s="75">
        <v>0</v>
      </c>
      <c r="C876" s="75">
        <v>0</v>
      </c>
      <c r="D876" s="75">
        <v>0</v>
      </c>
      <c r="E876" s="76">
        <v>618029337958</v>
      </c>
      <c r="F876" s="75" t="s">
        <v>2326</v>
      </c>
      <c r="G876" s="75" t="s">
        <v>3845</v>
      </c>
      <c r="H876" s="75" t="s">
        <v>3846</v>
      </c>
      <c r="I876" s="75" t="s">
        <v>2329</v>
      </c>
      <c r="J876" s="75" t="s">
        <v>2345</v>
      </c>
      <c r="K876" s="75" t="s">
        <v>2346</v>
      </c>
      <c r="L876" s="75" t="s">
        <v>2041</v>
      </c>
      <c r="M876" s="75"/>
      <c r="N876" s="75"/>
      <c r="O876" s="75"/>
      <c r="P876" s="75"/>
    </row>
    <row r="877" spans="1:16" s="77" customFormat="1" ht="15.75" x14ac:dyDescent="0.25">
      <c r="A877" s="75" t="s">
        <v>122</v>
      </c>
      <c r="B877" s="75">
        <v>0</v>
      </c>
      <c r="C877" s="75">
        <v>0</v>
      </c>
      <c r="D877" s="75">
        <v>0</v>
      </c>
      <c r="E877" s="76">
        <v>618029337964</v>
      </c>
      <c r="F877" s="75" t="s">
        <v>2326</v>
      </c>
      <c r="G877" s="75" t="s">
        <v>3847</v>
      </c>
      <c r="H877" s="75" t="s">
        <v>3847</v>
      </c>
      <c r="I877" s="75" t="s">
        <v>2329</v>
      </c>
      <c r="J877" s="75" t="s">
        <v>2345</v>
      </c>
      <c r="K877" s="75" t="s">
        <v>2346</v>
      </c>
      <c r="L877" s="75" t="s">
        <v>2041</v>
      </c>
      <c r="M877" s="75"/>
      <c r="N877" s="75"/>
      <c r="O877" s="75"/>
      <c r="P877" s="75"/>
    </row>
    <row r="878" spans="1:16" s="77" customFormat="1" ht="15.75" x14ac:dyDescent="0.25">
      <c r="A878" s="75" t="s">
        <v>122</v>
      </c>
      <c r="B878" s="75">
        <v>0</v>
      </c>
      <c r="C878" s="75">
        <v>0</v>
      </c>
      <c r="D878" s="75">
        <v>0</v>
      </c>
      <c r="E878" s="76">
        <v>618029337969</v>
      </c>
      <c r="F878" s="75" t="s">
        <v>2326</v>
      </c>
      <c r="G878" s="75" t="s">
        <v>3848</v>
      </c>
      <c r="H878" s="75" t="s">
        <v>3849</v>
      </c>
      <c r="I878" s="75" t="s">
        <v>2329</v>
      </c>
      <c r="J878" s="75" t="s">
        <v>2345</v>
      </c>
      <c r="K878" s="75" t="s">
        <v>2346</v>
      </c>
      <c r="L878" s="75" t="s">
        <v>2041</v>
      </c>
      <c r="M878" s="75"/>
      <c r="N878" s="75"/>
      <c r="O878" s="75"/>
      <c r="P878" s="75"/>
    </row>
    <row r="879" spans="1:16" s="77" customFormat="1" ht="15.75" x14ac:dyDescent="0.25">
      <c r="A879" s="75" t="s">
        <v>122</v>
      </c>
      <c r="B879" s="75">
        <v>0</v>
      </c>
      <c r="C879" s="75">
        <v>0</v>
      </c>
      <c r="D879" s="75">
        <v>0</v>
      </c>
      <c r="E879" s="76">
        <v>618029337993</v>
      </c>
      <c r="F879" s="75" t="s">
        <v>2326</v>
      </c>
      <c r="G879" s="75" t="s">
        <v>3850</v>
      </c>
      <c r="H879" s="75" t="s">
        <v>3851</v>
      </c>
      <c r="I879" s="75" t="s">
        <v>2349</v>
      </c>
      <c r="J879" s="75" t="s">
        <v>2350</v>
      </c>
      <c r="K879" s="75" t="s">
        <v>2351</v>
      </c>
      <c r="L879" s="75" t="s">
        <v>2041</v>
      </c>
      <c r="M879" s="75"/>
      <c r="N879" s="75"/>
      <c r="O879" s="75"/>
      <c r="P879" s="75"/>
    </row>
    <row r="880" spans="1:16" s="77" customFormat="1" ht="15.75" x14ac:dyDescent="0.25">
      <c r="A880" s="75" t="s">
        <v>122</v>
      </c>
      <c r="B880" s="75">
        <v>0</v>
      </c>
      <c r="C880" s="75">
        <v>0</v>
      </c>
      <c r="D880" s="75">
        <v>0</v>
      </c>
      <c r="E880" s="76">
        <v>618029338010</v>
      </c>
      <c r="F880" s="75" t="s">
        <v>2326</v>
      </c>
      <c r="G880" s="75" t="s">
        <v>3852</v>
      </c>
      <c r="H880" s="75" t="s">
        <v>3853</v>
      </c>
      <c r="I880" s="75" t="s">
        <v>2329</v>
      </c>
      <c r="J880" s="75" t="s">
        <v>2364</v>
      </c>
      <c r="K880" s="75" t="s">
        <v>2365</v>
      </c>
      <c r="L880" s="75" t="s">
        <v>2041</v>
      </c>
      <c r="M880" s="75"/>
      <c r="N880" s="75"/>
      <c r="O880" s="75"/>
      <c r="P880" s="75"/>
    </row>
    <row r="881" spans="1:16" s="77" customFormat="1" ht="15.75" x14ac:dyDescent="0.25">
      <c r="A881" s="75" t="s">
        <v>122</v>
      </c>
      <c r="B881" s="75" t="s">
        <v>123</v>
      </c>
      <c r="C881" s="75" t="s">
        <v>125</v>
      </c>
      <c r="D881" s="75" t="s">
        <v>3854</v>
      </c>
      <c r="E881" s="76">
        <v>618094296851</v>
      </c>
      <c r="F881" s="75" t="s">
        <v>2326</v>
      </c>
      <c r="G881" s="75" t="s">
        <v>3855</v>
      </c>
      <c r="H881" s="75" t="s">
        <v>3856</v>
      </c>
      <c r="I881" s="75" t="s">
        <v>2336</v>
      </c>
      <c r="J881" s="75" t="s">
        <v>2337</v>
      </c>
      <c r="K881" s="75" t="s">
        <v>2338</v>
      </c>
      <c r="L881" s="75" t="s">
        <v>2041</v>
      </c>
      <c r="M881" s="75"/>
      <c r="N881" s="75"/>
      <c r="O881" s="75"/>
      <c r="P881" s="75"/>
    </row>
    <row r="882" spans="1:16" s="77" customFormat="1" ht="15.75" x14ac:dyDescent="0.25">
      <c r="A882" s="75" t="s">
        <v>122</v>
      </c>
      <c r="B882" s="75" t="s">
        <v>123</v>
      </c>
      <c r="C882" s="75" t="s">
        <v>125</v>
      </c>
      <c r="D882" s="75" t="s">
        <v>3854</v>
      </c>
      <c r="E882" s="76">
        <v>618094297075</v>
      </c>
      <c r="F882" s="75" t="s">
        <v>2326</v>
      </c>
      <c r="G882" s="75" t="s">
        <v>3857</v>
      </c>
      <c r="H882" s="75" t="s">
        <v>3857</v>
      </c>
      <c r="I882" s="75" t="s">
        <v>2329</v>
      </c>
      <c r="J882" s="75" t="s">
        <v>2603</v>
      </c>
      <c r="K882" s="75" t="s">
        <v>2604</v>
      </c>
      <c r="L882" s="75" t="s">
        <v>2041</v>
      </c>
      <c r="M882" s="75"/>
      <c r="N882" s="75"/>
      <c r="O882" s="75"/>
      <c r="P882" s="75"/>
    </row>
    <row r="883" spans="1:16" s="77" customFormat="1" ht="15.75" x14ac:dyDescent="0.25">
      <c r="A883" s="75" t="s">
        <v>122</v>
      </c>
      <c r="B883" s="75" t="s">
        <v>123</v>
      </c>
      <c r="C883" s="75" t="s">
        <v>125</v>
      </c>
      <c r="D883" s="75" t="s">
        <v>3854</v>
      </c>
      <c r="E883" s="76">
        <v>618094297294</v>
      </c>
      <c r="F883" s="75" t="s">
        <v>2326</v>
      </c>
      <c r="G883" s="75" t="s">
        <v>3858</v>
      </c>
      <c r="H883" s="75" t="s">
        <v>3859</v>
      </c>
      <c r="I883" s="75" t="s">
        <v>2329</v>
      </c>
      <c r="J883" s="75" t="s">
        <v>2345</v>
      </c>
      <c r="K883" s="75" t="s">
        <v>2346</v>
      </c>
      <c r="L883" s="75" t="s">
        <v>2041</v>
      </c>
      <c r="M883" s="75"/>
      <c r="N883" s="75"/>
      <c r="O883" s="75"/>
      <c r="P883" s="75"/>
    </row>
    <row r="884" spans="1:16" s="77" customFormat="1" ht="15.75" x14ac:dyDescent="0.25">
      <c r="A884" s="75" t="s">
        <v>122</v>
      </c>
      <c r="B884" s="75" t="s">
        <v>123</v>
      </c>
      <c r="C884" s="75" t="s">
        <v>125</v>
      </c>
      <c r="D884" s="75" t="s">
        <v>3854</v>
      </c>
      <c r="E884" s="76">
        <v>618094297470</v>
      </c>
      <c r="F884" s="75" t="s">
        <v>2326</v>
      </c>
      <c r="G884" s="75" t="s">
        <v>3860</v>
      </c>
      <c r="H884" s="75" t="s">
        <v>3861</v>
      </c>
      <c r="I884" s="75" t="s">
        <v>2396</v>
      </c>
      <c r="J884" s="75" t="s">
        <v>2397</v>
      </c>
      <c r="K884" s="75" t="s">
        <v>2397</v>
      </c>
      <c r="L884" s="75" t="s">
        <v>2041</v>
      </c>
      <c r="M884" s="75"/>
      <c r="N884" s="75"/>
      <c r="O884" s="75"/>
      <c r="P884" s="75"/>
    </row>
    <row r="885" spans="1:16" s="77" customFormat="1" ht="15.75" x14ac:dyDescent="0.25">
      <c r="A885" s="75" t="s">
        <v>122</v>
      </c>
      <c r="B885" s="75" t="s">
        <v>123</v>
      </c>
      <c r="C885" s="75" t="s">
        <v>125</v>
      </c>
      <c r="D885" s="75" t="s">
        <v>3854</v>
      </c>
      <c r="E885" s="76">
        <v>618094297530</v>
      </c>
      <c r="F885" s="75" t="s">
        <v>2326</v>
      </c>
      <c r="G885" s="75" t="s">
        <v>3862</v>
      </c>
      <c r="H885" s="75" t="s">
        <v>3863</v>
      </c>
      <c r="I885" s="75" t="s">
        <v>2329</v>
      </c>
      <c r="J885" s="75" t="s">
        <v>2603</v>
      </c>
      <c r="K885" s="75" t="s">
        <v>2604</v>
      </c>
      <c r="L885" s="75" t="s">
        <v>2041</v>
      </c>
      <c r="M885" s="75"/>
      <c r="N885" s="75"/>
      <c r="O885" s="75"/>
      <c r="P885" s="75"/>
    </row>
    <row r="886" spans="1:16" s="77" customFormat="1" ht="15.75" x14ac:dyDescent="0.25">
      <c r="A886" s="75" t="s">
        <v>122</v>
      </c>
      <c r="B886" s="75" t="s">
        <v>123</v>
      </c>
      <c r="C886" s="75" t="s">
        <v>125</v>
      </c>
      <c r="D886" s="75" t="s">
        <v>3854</v>
      </c>
      <c r="E886" s="76">
        <v>618094297833</v>
      </c>
      <c r="F886" s="75" t="s">
        <v>2326</v>
      </c>
      <c r="G886" s="75" t="s">
        <v>3864</v>
      </c>
      <c r="H886" s="75" t="s">
        <v>3865</v>
      </c>
      <c r="I886" s="75" t="s">
        <v>2436</v>
      </c>
      <c r="J886" s="75" t="s">
        <v>2437</v>
      </c>
      <c r="K886" s="75" t="s">
        <v>2438</v>
      </c>
      <c r="L886" s="75" t="s">
        <v>2041</v>
      </c>
      <c r="M886" s="75"/>
      <c r="N886" s="75"/>
      <c r="O886" s="75"/>
      <c r="P886" s="75"/>
    </row>
    <row r="887" spans="1:16" s="77" customFormat="1" ht="15.75" x14ac:dyDescent="0.25">
      <c r="A887" s="75" t="s">
        <v>122</v>
      </c>
      <c r="B887" s="75" t="s">
        <v>123</v>
      </c>
      <c r="C887" s="75" t="s">
        <v>125</v>
      </c>
      <c r="D887" s="75" t="s">
        <v>3854</v>
      </c>
      <c r="E887" s="76">
        <v>618094297879</v>
      </c>
      <c r="F887" s="75" t="s">
        <v>2326</v>
      </c>
      <c r="G887" s="75" t="s">
        <v>3866</v>
      </c>
      <c r="H887" s="75" t="s">
        <v>3866</v>
      </c>
      <c r="I887" s="75" t="s">
        <v>2329</v>
      </c>
      <c r="J887" s="75" t="s">
        <v>2388</v>
      </c>
      <c r="K887" s="75" t="s">
        <v>2389</v>
      </c>
      <c r="L887" s="75" t="s">
        <v>2041</v>
      </c>
      <c r="M887" s="75"/>
      <c r="N887" s="75"/>
      <c r="O887" s="75"/>
      <c r="P887" s="75"/>
    </row>
    <row r="888" spans="1:16" s="77" customFormat="1" ht="15.75" x14ac:dyDescent="0.25">
      <c r="A888" s="75" t="s">
        <v>122</v>
      </c>
      <c r="B888" s="75" t="s">
        <v>123</v>
      </c>
      <c r="C888" s="75" t="s">
        <v>125</v>
      </c>
      <c r="D888" s="75" t="s">
        <v>3854</v>
      </c>
      <c r="E888" s="76">
        <v>618094297907</v>
      </c>
      <c r="F888" s="75" t="s">
        <v>2326</v>
      </c>
      <c r="G888" s="75" t="s">
        <v>3867</v>
      </c>
      <c r="H888" s="75" t="s">
        <v>3868</v>
      </c>
      <c r="I888" s="75" t="s">
        <v>2329</v>
      </c>
      <c r="J888" s="75" t="s">
        <v>2388</v>
      </c>
      <c r="K888" s="75" t="s">
        <v>2389</v>
      </c>
      <c r="L888" s="75" t="s">
        <v>2041</v>
      </c>
      <c r="M888" s="75"/>
      <c r="N888" s="75"/>
      <c r="O888" s="75"/>
      <c r="P888" s="75"/>
    </row>
    <row r="889" spans="1:16" s="77" customFormat="1" ht="15.75" x14ac:dyDescent="0.25">
      <c r="A889" s="75" t="s">
        <v>122</v>
      </c>
      <c r="B889" s="75" t="s">
        <v>123</v>
      </c>
      <c r="C889" s="75" t="s">
        <v>125</v>
      </c>
      <c r="D889" s="75" t="s">
        <v>3854</v>
      </c>
      <c r="E889" s="76">
        <v>618094297908</v>
      </c>
      <c r="F889" s="75" t="s">
        <v>2326</v>
      </c>
      <c r="G889" s="75" t="s">
        <v>3869</v>
      </c>
      <c r="H889" s="75" t="s">
        <v>3869</v>
      </c>
      <c r="I889" s="75" t="s">
        <v>2329</v>
      </c>
      <c r="J889" s="75" t="s">
        <v>2388</v>
      </c>
      <c r="K889" s="75" t="s">
        <v>2389</v>
      </c>
      <c r="L889" s="75" t="s">
        <v>2041</v>
      </c>
      <c r="M889" s="75"/>
      <c r="N889" s="75"/>
      <c r="O889" s="75"/>
      <c r="P889" s="75"/>
    </row>
    <row r="890" spans="1:16" s="77" customFormat="1" ht="15.75" x14ac:dyDescent="0.25">
      <c r="A890" s="75" t="s">
        <v>122</v>
      </c>
      <c r="B890" s="75" t="s">
        <v>123</v>
      </c>
      <c r="C890" s="75" t="s">
        <v>126</v>
      </c>
      <c r="D890" s="75" t="s">
        <v>3870</v>
      </c>
      <c r="E890" s="76">
        <v>618150292798</v>
      </c>
      <c r="F890" s="75" t="s">
        <v>2326</v>
      </c>
      <c r="G890" s="75" t="s">
        <v>3871</v>
      </c>
      <c r="H890" s="75" t="s">
        <v>3872</v>
      </c>
      <c r="I890" s="75" t="s">
        <v>2329</v>
      </c>
      <c r="J890" s="75" t="s">
        <v>2330</v>
      </c>
      <c r="K890" s="75" t="s">
        <v>2331</v>
      </c>
      <c r="L890" s="75" t="s">
        <v>2041</v>
      </c>
      <c r="M890" s="75"/>
      <c r="N890" s="75"/>
      <c r="O890" s="75"/>
      <c r="P890" s="75"/>
    </row>
    <row r="891" spans="1:16" s="77" customFormat="1" ht="15.75" x14ac:dyDescent="0.25">
      <c r="A891" s="75" t="s">
        <v>122</v>
      </c>
      <c r="B891" s="75" t="s">
        <v>123</v>
      </c>
      <c r="C891" s="75" t="s">
        <v>126</v>
      </c>
      <c r="D891" s="75" t="s">
        <v>3870</v>
      </c>
      <c r="E891" s="76">
        <v>618150292930</v>
      </c>
      <c r="F891" s="75" t="s">
        <v>2326</v>
      </c>
      <c r="G891" s="75" t="s">
        <v>3873</v>
      </c>
      <c r="H891" s="75" t="s">
        <v>3873</v>
      </c>
      <c r="I891" s="75" t="s">
        <v>2349</v>
      </c>
      <c r="J891" s="75" t="s">
        <v>2350</v>
      </c>
      <c r="K891" s="75" t="s">
        <v>2351</v>
      </c>
      <c r="L891" s="75" t="s">
        <v>2041</v>
      </c>
      <c r="M891" s="75"/>
      <c r="N891" s="75"/>
      <c r="O891" s="75"/>
      <c r="P891" s="75"/>
    </row>
    <row r="892" spans="1:16" s="77" customFormat="1" ht="15.75" x14ac:dyDescent="0.25">
      <c r="A892" s="75" t="s">
        <v>122</v>
      </c>
      <c r="B892" s="75" t="s">
        <v>123</v>
      </c>
      <c r="C892" s="75" t="s">
        <v>126</v>
      </c>
      <c r="D892" s="75" t="s">
        <v>3870</v>
      </c>
      <c r="E892" s="76">
        <v>618150292961</v>
      </c>
      <c r="F892" s="75" t="s">
        <v>2326</v>
      </c>
      <c r="G892" s="75" t="s">
        <v>3874</v>
      </c>
      <c r="H892" s="75" t="s">
        <v>3875</v>
      </c>
      <c r="I892" s="75" t="s">
        <v>2329</v>
      </c>
      <c r="J892" s="75" t="s">
        <v>2388</v>
      </c>
      <c r="K892" s="75" t="s">
        <v>2389</v>
      </c>
      <c r="L892" s="75" t="s">
        <v>2041</v>
      </c>
      <c r="M892" s="75"/>
      <c r="N892" s="75"/>
      <c r="O892" s="75"/>
      <c r="P892" s="75"/>
    </row>
    <row r="893" spans="1:16" s="77" customFormat="1" ht="15.75" x14ac:dyDescent="0.25">
      <c r="A893" s="75" t="s">
        <v>122</v>
      </c>
      <c r="B893" s="75" t="s">
        <v>123</v>
      </c>
      <c r="C893" s="75" t="s">
        <v>126</v>
      </c>
      <c r="D893" s="75" t="s">
        <v>3870</v>
      </c>
      <c r="E893" s="76">
        <v>618150292964</v>
      </c>
      <c r="F893" s="75" t="s">
        <v>2326</v>
      </c>
      <c r="G893" s="75" t="s">
        <v>3876</v>
      </c>
      <c r="H893" s="75" t="s">
        <v>3877</v>
      </c>
      <c r="I893" s="75" t="s">
        <v>2329</v>
      </c>
      <c r="J893" s="75" t="s">
        <v>2388</v>
      </c>
      <c r="K893" s="75" t="s">
        <v>2389</v>
      </c>
      <c r="L893" s="75" t="s">
        <v>2041</v>
      </c>
      <c r="M893" s="75"/>
      <c r="N893" s="75"/>
      <c r="O893" s="75"/>
      <c r="P893" s="75"/>
    </row>
    <row r="894" spans="1:16" s="77" customFormat="1" ht="15.75" x14ac:dyDescent="0.25">
      <c r="A894" s="75" t="s">
        <v>122</v>
      </c>
      <c r="B894" s="75" t="s">
        <v>123</v>
      </c>
      <c r="C894" s="75" t="s">
        <v>126</v>
      </c>
      <c r="D894" s="75" t="s">
        <v>3870</v>
      </c>
      <c r="E894" s="76">
        <v>618150292987</v>
      </c>
      <c r="F894" s="75" t="s">
        <v>2326</v>
      </c>
      <c r="G894" s="75" t="s">
        <v>3878</v>
      </c>
      <c r="H894" s="75" t="s">
        <v>3878</v>
      </c>
      <c r="I894" s="75" t="s">
        <v>2336</v>
      </c>
      <c r="J894" s="75" t="s">
        <v>2337</v>
      </c>
      <c r="K894" s="75" t="s">
        <v>2338</v>
      </c>
      <c r="L894" s="75" t="s">
        <v>2041</v>
      </c>
      <c r="M894" s="75"/>
      <c r="N894" s="75"/>
      <c r="O894" s="75"/>
      <c r="P894" s="75"/>
    </row>
    <row r="895" spans="1:16" s="77" customFormat="1" ht="15.75" x14ac:dyDescent="0.25">
      <c r="A895" s="75" t="s">
        <v>122</v>
      </c>
      <c r="B895" s="75" t="s">
        <v>123</v>
      </c>
      <c r="C895" s="75" t="s">
        <v>126</v>
      </c>
      <c r="D895" s="75" t="s">
        <v>3870</v>
      </c>
      <c r="E895" s="76">
        <v>618150292995</v>
      </c>
      <c r="F895" s="75" t="s">
        <v>2326</v>
      </c>
      <c r="G895" s="75" t="s">
        <v>3879</v>
      </c>
      <c r="H895" s="75" t="s">
        <v>3880</v>
      </c>
      <c r="I895" s="75" t="s">
        <v>2336</v>
      </c>
      <c r="J895" s="75" t="s">
        <v>2337</v>
      </c>
      <c r="K895" s="75" t="s">
        <v>2338</v>
      </c>
      <c r="L895" s="75" t="s">
        <v>2041</v>
      </c>
      <c r="M895" s="75"/>
      <c r="N895" s="75"/>
      <c r="O895" s="75"/>
      <c r="P895" s="75"/>
    </row>
    <row r="896" spans="1:16" s="77" customFormat="1" ht="15.75" x14ac:dyDescent="0.25">
      <c r="A896" s="75" t="s">
        <v>122</v>
      </c>
      <c r="B896" s="75" t="s">
        <v>123</v>
      </c>
      <c r="C896" s="75" t="s">
        <v>126</v>
      </c>
      <c r="D896" s="75" t="s">
        <v>3870</v>
      </c>
      <c r="E896" s="76">
        <v>618150293024</v>
      </c>
      <c r="F896" s="75" t="s">
        <v>2326</v>
      </c>
      <c r="G896" s="75" t="s">
        <v>3881</v>
      </c>
      <c r="H896" s="75" t="s">
        <v>3881</v>
      </c>
      <c r="I896" s="75" t="s">
        <v>2349</v>
      </c>
      <c r="J896" s="75" t="s">
        <v>2817</v>
      </c>
      <c r="K896" s="75" t="s">
        <v>2818</v>
      </c>
      <c r="L896" s="75" t="s">
        <v>2041</v>
      </c>
      <c r="M896" s="75"/>
      <c r="N896" s="75"/>
      <c r="O896" s="75"/>
      <c r="P896" s="75"/>
    </row>
    <row r="897" spans="1:16" s="77" customFormat="1" ht="15.75" x14ac:dyDescent="0.25">
      <c r="A897" s="75" t="s">
        <v>122</v>
      </c>
      <c r="B897" s="75" t="s">
        <v>123</v>
      </c>
      <c r="C897" s="75" t="s">
        <v>126</v>
      </c>
      <c r="D897" s="75" t="s">
        <v>3870</v>
      </c>
      <c r="E897" s="76">
        <v>618150293051</v>
      </c>
      <c r="F897" s="75" t="s">
        <v>2326</v>
      </c>
      <c r="G897" s="75" t="s">
        <v>3882</v>
      </c>
      <c r="H897" s="75" t="s">
        <v>3882</v>
      </c>
      <c r="I897" s="75" t="s">
        <v>2336</v>
      </c>
      <c r="J897" s="75" t="s">
        <v>2337</v>
      </c>
      <c r="K897" s="75" t="s">
        <v>2338</v>
      </c>
      <c r="L897" s="75" t="s">
        <v>2041</v>
      </c>
      <c r="M897" s="75"/>
      <c r="N897" s="75"/>
      <c r="O897" s="75"/>
      <c r="P897" s="75"/>
    </row>
    <row r="898" spans="1:16" s="77" customFormat="1" ht="15.75" x14ac:dyDescent="0.25">
      <c r="A898" s="75" t="s">
        <v>122</v>
      </c>
      <c r="B898" s="75" t="s">
        <v>123</v>
      </c>
      <c r="C898" s="75" t="s">
        <v>127</v>
      </c>
      <c r="D898" s="75" t="s">
        <v>3883</v>
      </c>
      <c r="E898" s="76">
        <v>618205292488</v>
      </c>
      <c r="F898" s="75" t="s">
        <v>2326</v>
      </c>
      <c r="G898" s="75" t="s">
        <v>3884</v>
      </c>
      <c r="H898" s="75" t="s">
        <v>3885</v>
      </c>
      <c r="I898" s="75" t="s">
        <v>2336</v>
      </c>
      <c r="J898" s="75" t="s">
        <v>2337</v>
      </c>
      <c r="K898" s="75" t="s">
        <v>2338</v>
      </c>
      <c r="L898" s="75" t="s">
        <v>2041</v>
      </c>
      <c r="M898" s="75"/>
      <c r="N898" s="75"/>
      <c r="O898" s="75"/>
      <c r="P898" s="75"/>
    </row>
    <row r="899" spans="1:16" s="77" customFormat="1" ht="15.75" x14ac:dyDescent="0.25">
      <c r="A899" s="75" t="s">
        <v>122</v>
      </c>
      <c r="B899" s="75" t="s">
        <v>123</v>
      </c>
      <c r="C899" s="75" t="s">
        <v>127</v>
      </c>
      <c r="D899" s="75" t="s">
        <v>3883</v>
      </c>
      <c r="E899" s="76">
        <v>618205292570</v>
      </c>
      <c r="F899" s="75" t="s">
        <v>2326</v>
      </c>
      <c r="G899" s="75" t="s">
        <v>3886</v>
      </c>
      <c r="H899" s="75" t="s">
        <v>3887</v>
      </c>
      <c r="I899" s="75" t="s">
        <v>2329</v>
      </c>
      <c r="J899" s="75" t="s">
        <v>2388</v>
      </c>
      <c r="K899" s="75" t="s">
        <v>2389</v>
      </c>
      <c r="L899" s="75" t="s">
        <v>2041</v>
      </c>
      <c r="M899" s="75"/>
      <c r="N899" s="75"/>
      <c r="O899" s="75"/>
      <c r="P899" s="75"/>
    </row>
    <row r="900" spans="1:16" s="77" customFormat="1" ht="15.75" x14ac:dyDescent="0.25">
      <c r="A900" s="75" t="s">
        <v>122</v>
      </c>
      <c r="B900" s="75" t="s">
        <v>123</v>
      </c>
      <c r="C900" s="75" t="s">
        <v>127</v>
      </c>
      <c r="D900" s="75" t="s">
        <v>3883</v>
      </c>
      <c r="E900" s="76">
        <v>618205292617</v>
      </c>
      <c r="F900" s="75" t="s">
        <v>2326</v>
      </c>
      <c r="G900" s="75" t="s">
        <v>3888</v>
      </c>
      <c r="H900" s="75" t="s">
        <v>3888</v>
      </c>
      <c r="I900" s="75" t="s">
        <v>2329</v>
      </c>
      <c r="J900" s="75" t="s">
        <v>2603</v>
      </c>
      <c r="K900" s="75" t="s">
        <v>2604</v>
      </c>
      <c r="L900" s="75" t="s">
        <v>2041</v>
      </c>
      <c r="M900" s="75"/>
      <c r="N900" s="75"/>
      <c r="O900" s="75"/>
      <c r="P900" s="75"/>
    </row>
    <row r="901" spans="1:16" s="77" customFormat="1" ht="15.75" x14ac:dyDescent="0.25">
      <c r="A901" s="75" t="s">
        <v>122</v>
      </c>
      <c r="B901" s="75" t="s">
        <v>123</v>
      </c>
      <c r="C901" s="75" t="s">
        <v>127</v>
      </c>
      <c r="D901" s="75" t="s">
        <v>3883</v>
      </c>
      <c r="E901" s="76">
        <v>618205293089</v>
      </c>
      <c r="F901" s="75" t="s">
        <v>2326</v>
      </c>
      <c r="G901" s="75" t="s">
        <v>3889</v>
      </c>
      <c r="H901" s="75" t="s">
        <v>3890</v>
      </c>
      <c r="I901" s="75" t="s">
        <v>2329</v>
      </c>
      <c r="J901" s="75" t="s">
        <v>2345</v>
      </c>
      <c r="K901" s="75" t="s">
        <v>2346</v>
      </c>
      <c r="L901" s="75" t="s">
        <v>2041</v>
      </c>
      <c r="M901" s="75"/>
      <c r="N901" s="75"/>
      <c r="O901" s="75"/>
      <c r="P901" s="75"/>
    </row>
    <row r="902" spans="1:16" s="77" customFormat="1" ht="15.75" x14ac:dyDescent="0.25">
      <c r="A902" s="75" t="s">
        <v>122</v>
      </c>
      <c r="B902" s="75" t="s">
        <v>123</v>
      </c>
      <c r="C902" s="75" t="s">
        <v>127</v>
      </c>
      <c r="D902" s="75" t="s">
        <v>3883</v>
      </c>
      <c r="E902" s="76">
        <v>618205293402</v>
      </c>
      <c r="F902" s="75" t="s">
        <v>2326</v>
      </c>
      <c r="G902" s="75" t="s">
        <v>3891</v>
      </c>
      <c r="H902" s="75" t="s">
        <v>3892</v>
      </c>
      <c r="I902" s="75" t="s">
        <v>2329</v>
      </c>
      <c r="J902" s="75" t="s">
        <v>2345</v>
      </c>
      <c r="K902" s="75" t="s">
        <v>2346</v>
      </c>
      <c r="L902" s="75" t="s">
        <v>2041</v>
      </c>
      <c r="M902" s="75"/>
      <c r="N902" s="75"/>
      <c r="O902" s="75"/>
      <c r="P902" s="75"/>
    </row>
    <row r="903" spans="1:16" s="77" customFormat="1" ht="15.75" x14ac:dyDescent="0.25">
      <c r="A903" s="75" t="s">
        <v>122</v>
      </c>
      <c r="B903" s="75" t="s">
        <v>123</v>
      </c>
      <c r="C903" s="75" t="s">
        <v>127</v>
      </c>
      <c r="D903" s="75" t="s">
        <v>3883</v>
      </c>
      <c r="E903" s="76">
        <v>618205293412</v>
      </c>
      <c r="F903" s="75" t="s">
        <v>2326</v>
      </c>
      <c r="G903" s="75" t="s">
        <v>3893</v>
      </c>
      <c r="H903" s="75" t="s">
        <v>3894</v>
      </c>
      <c r="I903" s="75" t="s">
        <v>2329</v>
      </c>
      <c r="J903" s="75" t="s">
        <v>2345</v>
      </c>
      <c r="K903" s="75" t="s">
        <v>2346</v>
      </c>
      <c r="L903" s="75" t="s">
        <v>2041</v>
      </c>
      <c r="M903" s="75"/>
      <c r="N903" s="75"/>
      <c r="O903" s="75"/>
      <c r="P903" s="75"/>
    </row>
    <row r="904" spans="1:16" s="77" customFormat="1" ht="15.75" x14ac:dyDescent="0.25">
      <c r="A904" s="75" t="s">
        <v>122</v>
      </c>
      <c r="B904" s="75" t="s">
        <v>123</v>
      </c>
      <c r="C904" s="75" t="s">
        <v>127</v>
      </c>
      <c r="D904" s="75" t="s">
        <v>3883</v>
      </c>
      <c r="E904" s="76">
        <v>618205293419</v>
      </c>
      <c r="F904" s="75" t="s">
        <v>2326</v>
      </c>
      <c r="G904" s="75" t="s">
        <v>3895</v>
      </c>
      <c r="H904" s="75" t="s">
        <v>3896</v>
      </c>
      <c r="I904" s="75" t="s">
        <v>2329</v>
      </c>
      <c r="J904" s="75" t="s">
        <v>2388</v>
      </c>
      <c r="K904" s="75" t="s">
        <v>2389</v>
      </c>
      <c r="L904" s="75" t="s">
        <v>2041</v>
      </c>
      <c r="M904" s="75"/>
      <c r="N904" s="75"/>
      <c r="O904" s="75"/>
      <c r="P904" s="75"/>
    </row>
    <row r="905" spans="1:16" s="77" customFormat="1" ht="15.75" x14ac:dyDescent="0.25">
      <c r="A905" s="75" t="s">
        <v>122</v>
      </c>
      <c r="B905" s="75" t="s">
        <v>123</v>
      </c>
      <c r="C905" s="75" t="s">
        <v>127</v>
      </c>
      <c r="D905" s="75" t="s">
        <v>3883</v>
      </c>
      <c r="E905" s="76">
        <v>618205293427</v>
      </c>
      <c r="F905" s="75" t="s">
        <v>2326</v>
      </c>
      <c r="G905" s="75" t="s">
        <v>3897</v>
      </c>
      <c r="H905" s="75" t="s">
        <v>3898</v>
      </c>
      <c r="I905" s="75" t="s">
        <v>2329</v>
      </c>
      <c r="J905" s="75" t="s">
        <v>2388</v>
      </c>
      <c r="K905" s="75" t="s">
        <v>2389</v>
      </c>
      <c r="L905" s="75" t="s">
        <v>2041</v>
      </c>
      <c r="M905" s="75"/>
      <c r="N905" s="75"/>
      <c r="O905" s="75"/>
      <c r="P905" s="75"/>
    </row>
    <row r="906" spans="1:16" s="77" customFormat="1" ht="15.75" x14ac:dyDescent="0.25">
      <c r="A906" s="75" t="s">
        <v>122</v>
      </c>
      <c r="B906" s="75" t="s">
        <v>123</v>
      </c>
      <c r="C906" s="75" t="s">
        <v>127</v>
      </c>
      <c r="D906" s="75" t="s">
        <v>3883</v>
      </c>
      <c r="E906" s="76">
        <v>618205293430</v>
      </c>
      <c r="F906" s="75" t="s">
        <v>2326</v>
      </c>
      <c r="G906" s="75" t="s">
        <v>3899</v>
      </c>
      <c r="H906" s="75" t="s">
        <v>3899</v>
      </c>
      <c r="I906" s="75" t="s">
        <v>2329</v>
      </c>
      <c r="J906" s="75" t="s">
        <v>2603</v>
      </c>
      <c r="K906" s="75" t="s">
        <v>2604</v>
      </c>
      <c r="L906" s="75" t="s">
        <v>2041</v>
      </c>
      <c r="M906" s="75"/>
      <c r="N906" s="75"/>
      <c r="O906" s="75"/>
      <c r="P906" s="75"/>
    </row>
    <row r="907" spans="1:16" s="77" customFormat="1" ht="15.75" x14ac:dyDescent="0.25">
      <c r="A907" s="75" t="s">
        <v>122</v>
      </c>
      <c r="B907" s="75" t="s">
        <v>123</v>
      </c>
      <c r="C907" s="75" t="s">
        <v>128</v>
      </c>
      <c r="D907" s="75" t="s">
        <v>3900</v>
      </c>
      <c r="E907" s="76">
        <v>618247320005</v>
      </c>
      <c r="F907" s="75" t="s">
        <v>2326</v>
      </c>
      <c r="G907" s="75" t="s">
        <v>3901</v>
      </c>
      <c r="H907" s="75" t="s">
        <v>3902</v>
      </c>
      <c r="I907" s="75" t="s">
        <v>2329</v>
      </c>
      <c r="J907" s="75" t="s">
        <v>2345</v>
      </c>
      <c r="K907" s="75" t="s">
        <v>2346</v>
      </c>
      <c r="L907" s="75" t="s">
        <v>2041</v>
      </c>
      <c r="M907" s="75"/>
      <c r="N907" s="75"/>
      <c r="O907" s="75"/>
      <c r="P907" s="75"/>
    </row>
    <row r="908" spans="1:16" s="77" customFormat="1" ht="15.75" x14ac:dyDescent="0.25">
      <c r="A908" s="75" t="s">
        <v>122</v>
      </c>
      <c r="B908" s="75" t="s">
        <v>123</v>
      </c>
      <c r="C908" s="75" t="s">
        <v>128</v>
      </c>
      <c r="D908" s="75" t="s">
        <v>3900</v>
      </c>
      <c r="E908" s="76">
        <v>618247320008</v>
      </c>
      <c r="F908" s="75" t="s">
        <v>2326</v>
      </c>
      <c r="G908" s="75" t="s">
        <v>3903</v>
      </c>
      <c r="H908" s="75" t="s">
        <v>3904</v>
      </c>
      <c r="I908" s="75" t="s">
        <v>2396</v>
      </c>
      <c r="J908" s="75" t="s">
        <v>2397</v>
      </c>
      <c r="K908" s="75" t="s">
        <v>2397</v>
      </c>
      <c r="L908" s="75" t="s">
        <v>2041</v>
      </c>
      <c r="M908" s="75"/>
      <c r="N908" s="75"/>
      <c r="O908" s="75"/>
      <c r="P908" s="75"/>
    </row>
    <row r="909" spans="1:16" s="77" customFormat="1" ht="15.75" x14ac:dyDescent="0.25">
      <c r="A909" s="75" t="s">
        <v>122</v>
      </c>
      <c r="B909" s="75" t="s">
        <v>123</v>
      </c>
      <c r="C909" s="75" t="s">
        <v>128</v>
      </c>
      <c r="D909" s="75" t="s">
        <v>3900</v>
      </c>
      <c r="E909" s="76">
        <v>618247320009</v>
      </c>
      <c r="F909" s="75" t="s">
        <v>2326</v>
      </c>
      <c r="G909" s="75" t="s">
        <v>3905</v>
      </c>
      <c r="H909" s="75" t="s">
        <v>3906</v>
      </c>
      <c r="I909" s="75" t="s">
        <v>2329</v>
      </c>
      <c r="J909" s="75" t="s">
        <v>2388</v>
      </c>
      <c r="K909" s="75" t="s">
        <v>2389</v>
      </c>
      <c r="L909" s="75" t="s">
        <v>2041</v>
      </c>
      <c r="M909" s="75"/>
      <c r="N909" s="75"/>
      <c r="O909" s="75"/>
      <c r="P909" s="75"/>
    </row>
    <row r="910" spans="1:16" s="77" customFormat="1" ht="15.75" x14ac:dyDescent="0.25">
      <c r="A910" s="75" t="s">
        <v>122</v>
      </c>
      <c r="B910" s="75" t="s">
        <v>123</v>
      </c>
      <c r="C910" s="75" t="s">
        <v>128</v>
      </c>
      <c r="D910" s="75" t="s">
        <v>3900</v>
      </c>
      <c r="E910" s="76">
        <v>618247320015</v>
      </c>
      <c r="F910" s="75" t="s">
        <v>2326</v>
      </c>
      <c r="G910" s="75" t="s">
        <v>3907</v>
      </c>
      <c r="H910" s="75" t="s">
        <v>3908</v>
      </c>
      <c r="I910" s="75" t="s">
        <v>2329</v>
      </c>
      <c r="J910" s="75" t="s">
        <v>2388</v>
      </c>
      <c r="K910" s="75" t="s">
        <v>2389</v>
      </c>
      <c r="L910" s="75" t="s">
        <v>2041</v>
      </c>
      <c r="M910" s="75"/>
      <c r="N910" s="75"/>
      <c r="O910" s="75"/>
      <c r="P910" s="75"/>
    </row>
    <row r="911" spans="1:16" s="77" customFormat="1" ht="15.75" x14ac:dyDescent="0.25">
      <c r="A911" s="75" t="s">
        <v>122</v>
      </c>
      <c r="B911" s="75" t="s">
        <v>123</v>
      </c>
      <c r="C911" s="75" t="s">
        <v>128</v>
      </c>
      <c r="D911" s="75" t="s">
        <v>3900</v>
      </c>
      <c r="E911" s="76">
        <v>618247320027</v>
      </c>
      <c r="F911" s="75" t="s">
        <v>2326</v>
      </c>
      <c r="G911" s="75" t="s">
        <v>3909</v>
      </c>
      <c r="H911" s="75" t="s">
        <v>3909</v>
      </c>
      <c r="I911" s="75" t="s">
        <v>2329</v>
      </c>
      <c r="J911" s="75" t="s">
        <v>2388</v>
      </c>
      <c r="K911" s="75" t="s">
        <v>2389</v>
      </c>
      <c r="L911" s="75" t="s">
        <v>2041</v>
      </c>
      <c r="M911" s="75"/>
      <c r="N911" s="75"/>
      <c r="O911" s="75"/>
      <c r="P911" s="75"/>
    </row>
    <row r="912" spans="1:16" s="77" customFormat="1" ht="15.75" x14ac:dyDescent="0.25">
      <c r="A912" s="75" t="s">
        <v>122</v>
      </c>
      <c r="B912" s="75" t="s">
        <v>123</v>
      </c>
      <c r="C912" s="75" t="s">
        <v>128</v>
      </c>
      <c r="D912" s="75" t="s">
        <v>3900</v>
      </c>
      <c r="E912" s="76">
        <v>618247320049</v>
      </c>
      <c r="F912" s="75" t="s">
        <v>2326</v>
      </c>
      <c r="G912" s="75" t="s">
        <v>3910</v>
      </c>
      <c r="H912" s="75" t="s">
        <v>3911</v>
      </c>
      <c r="I912" s="75" t="s">
        <v>2396</v>
      </c>
      <c r="J912" s="75" t="s">
        <v>2397</v>
      </c>
      <c r="K912" s="75" t="s">
        <v>2397</v>
      </c>
      <c r="L912" s="75" t="s">
        <v>2041</v>
      </c>
      <c r="M912" s="75"/>
      <c r="N912" s="75"/>
      <c r="O912" s="75"/>
      <c r="P912" s="75"/>
    </row>
    <row r="913" spans="1:16" s="77" customFormat="1" ht="15.75" x14ac:dyDescent="0.25">
      <c r="A913" s="75" t="s">
        <v>122</v>
      </c>
      <c r="B913" s="75" t="s">
        <v>123</v>
      </c>
      <c r="C913" s="75" t="s">
        <v>128</v>
      </c>
      <c r="D913" s="75" t="s">
        <v>3900</v>
      </c>
      <c r="E913" s="76">
        <v>618247320062</v>
      </c>
      <c r="F913" s="75" t="s">
        <v>2326</v>
      </c>
      <c r="G913" s="75" t="s">
        <v>3912</v>
      </c>
      <c r="H913" s="75" t="s">
        <v>3913</v>
      </c>
      <c r="I913" s="75" t="s">
        <v>2329</v>
      </c>
      <c r="J913" s="75" t="s">
        <v>2345</v>
      </c>
      <c r="K913" s="75" t="s">
        <v>2346</v>
      </c>
      <c r="L913" s="75" t="s">
        <v>2041</v>
      </c>
      <c r="M913" s="75"/>
      <c r="N913" s="75"/>
      <c r="O913" s="75"/>
      <c r="P913" s="75"/>
    </row>
    <row r="914" spans="1:16" s="77" customFormat="1" ht="15.75" x14ac:dyDescent="0.25">
      <c r="A914" s="75" t="s">
        <v>122</v>
      </c>
      <c r="B914" s="75" t="s">
        <v>123</v>
      </c>
      <c r="C914" s="75" t="s">
        <v>128</v>
      </c>
      <c r="D914" s="75" t="s">
        <v>3900</v>
      </c>
      <c r="E914" s="76">
        <v>618247320080</v>
      </c>
      <c r="F914" s="75" t="s">
        <v>2326</v>
      </c>
      <c r="G914" s="75" t="s">
        <v>3914</v>
      </c>
      <c r="H914" s="75" t="s">
        <v>3915</v>
      </c>
      <c r="I914" s="75" t="s">
        <v>2396</v>
      </c>
      <c r="J914" s="75" t="s">
        <v>2397</v>
      </c>
      <c r="K914" s="75" t="s">
        <v>2397</v>
      </c>
      <c r="L914" s="75" t="s">
        <v>2041</v>
      </c>
      <c r="M914" s="75"/>
      <c r="N914" s="75"/>
      <c r="O914" s="75"/>
      <c r="P914" s="75"/>
    </row>
    <row r="915" spans="1:16" s="77" customFormat="1" ht="15.75" x14ac:dyDescent="0.25">
      <c r="A915" s="75" t="s">
        <v>122</v>
      </c>
      <c r="B915" s="75" t="s">
        <v>123</v>
      </c>
      <c r="C915" s="75" t="s">
        <v>128</v>
      </c>
      <c r="D915" s="75" t="s">
        <v>3900</v>
      </c>
      <c r="E915" s="76">
        <v>618247320287</v>
      </c>
      <c r="F915" s="75" t="s">
        <v>2326</v>
      </c>
      <c r="G915" s="75" t="s">
        <v>3916</v>
      </c>
      <c r="H915" s="75" t="s">
        <v>3917</v>
      </c>
      <c r="I915" s="75" t="s">
        <v>2336</v>
      </c>
      <c r="J915" s="75" t="s">
        <v>2337</v>
      </c>
      <c r="K915" s="75" t="s">
        <v>2338</v>
      </c>
      <c r="L915" s="75" t="s">
        <v>2041</v>
      </c>
      <c r="M915" s="75"/>
      <c r="N915" s="75"/>
      <c r="O915" s="75"/>
      <c r="P915" s="75"/>
    </row>
    <row r="916" spans="1:16" s="77" customFormat="1" ht="15.75" x14ac:dyDescent="0.25">
      <c r="A916" s="75" t="s">
        <v>122</v>
      </c>
      <c r="B916" s="75" t="s">
        <v>123</v>
      </c>
      <c r="C916" s="75" t="s">
        <v>128</v>
      </c>
      <c r="D916" s="75" t="s">
        <v>3900</v>
      </c>
      <c r="E916" s="76">
        <v>618247320296</v>
      </c>
      <c r="F916" s="75" t="s">
        <v>2326</v>
      </c>
      <c r="G916" s="75" t="s">
        <v>3918</v>
      </c>
      <c r="H916" s="75" t="s">
        <v>3919</v>
      </c>
      <c r="I916" s="75" t="s">
        <v>2329</v>
      </c>
      <c r="J916" s="75" t="s">
        <v>2345</v>
      </c>
      <c r="K916" s="75" t="s">
        <v>2346</v>
      </c>
      <c r="L916" s="75" t="s">
        <v>2041</v>
      </c>
      <c r="M916" s="75"/>
      <c r="N916" s="75"/>
      <c r="O916" s="75"/>
      <c r="P916" s="75"/>
    </row>
    <row r="917" spans="1:16" s="77" customFormat="1" ht="15.75" x14ac:dyDescent="0.25">
      <c r="A917" s="75" t="s">
        <v>122</v>
      </c>
      <c r="B917" s="75" t="s">
        <v>123</v>
      </c>
      <c r="C917" s="75" t="s">
        <v>128</v>
      </c>
      <c r="D917" s="75" t="s">
        <v>3900</v>
      </c>
      <c r="E917" s="76">
        <v>618247320309</v>
      </c>
      <c r="F917" s="75" t="s">
        <v>2326</v>
      </c>
      <c r="G917" s="75" t="s">
        <v>3920</v>
      </c>
      <c r="H917" s="75" t="s">
        <v>3920</v>
      </c>
      <c r="I917" s="75" t="s">
        <v>2329</v>
      </c>
      <c r="J917" s="75" t="s">
        <v>2330</v>
      </c>
      <c r="K917" s="75" t="s">
        <v>2331</v>
      </c>
      <c r="L917" s="75" t="s">
        <v>2041</v>
      </c>
      <c r="M917" s="75"/>
      <c r="N917" s="75"/>
      <c r="O917" s="75"/>
      <c r="P917" s="75"/>
    </row>
    <row r="918" spans="1:16" s="77" customFormat="1" ht="15.75" x14ac:dyDescent="0.25">
      <c r="A918" s="75" t="s">
        <v>122</v>
      </c>
      <c r="B918" s="75" t="s">
        <v>123</v>
      </c>
      <c r="C918" s="75" t="s">
        <v>128</v>
      </c>
      <c r="D918" s="75" t="s">
        <v>3900</v>
      </c>
      <c r="E918" s="76">
        <v>618247320312</v>
      </c>
      <c r="F918" s="75" t="s">
        <v>2326</v>
      </c>
      <c r="G918" s="75" t="s">
        <v>3921</v>
      </c>
      <c r="H918" s="75" t="s">
        <v>3922</v>
      </c>
      <c r="I918" s="75" t="s">
        <v>2329</v>
      </c>
      <c r="J918" s="75" t="s">
        <v>2345</v>
      </c>
      <c r="K918" s="75" t="s">
        <v>2346</v>
      </c>
      <c r="L918" s="75" t="s">
        <v>2041</v>
      </c>
      <c r="M918" s="75"/>
      <c r="N918" s="75"/>
      <c r="O918" s="75"/>
      <c r="P918" s="75"/>
    </row>
    <row r="919" spans="1:16" s="77" customFormat="1" ht="15.75" x14ac:dyDescent="0.25">
      <c r="A919" s="75" t="s">
        <v>122</v>
      </c>
      <c r="B919" s="75" t="s">
        <v>123</v>
      </c>
      <c r="C919" s="75" t="s">
        <v>128</v>
      </c>
      <c r="D919" s="75" t="s">
        <v>3900</v>
      </c>
      <c r="E919" s="76">
        <v>618247320317</v>
      </c>
      <c r="F919" s="75" t="s">
        <v>2326</v>
      </c>
      <c r="G919" s="75" t="s">
        <v>3923</v>
      </c>
      <c r="H919" s="75" t="s">
        <v>3924</v>
      </c>
      <c r="I919" s="75" t="s">
        <v>2396</v>
      </c>
      <c r="J919" s="75" t="s">
        <v>2397</v>
      </c>
      <c r="K919" s="75" t="s">
        <v>2397</v>
      </c>
      <c r="L919" s="75" t="s">
        <v>2041</v>
      </c>
      <c r="M919" s="75"/>
      <c r="N919" s="75"/>
      <c r="O919" s="75"/>
      <c r="P919" s="75"/>
    </row>
    <row r="920" spans="1:16" s="77" customFormat="1" ht="15.75" x14ac:dyDescent="0.25">
      <c r="A920" s="75" t="s">
        <v>122</v>
      </c>
      <c r="B920" s="75" t="s">
        <v>123</v>
      </c>
      <c r="C920" s="75" t="s">
        <v>128</v>
      </c>
      <c r="D920" s="75" t="s">
        <v>3900</v>
      </c>
      <c r="E920" s="76">
        <v>618247320319</v>
      </c>
      <c r="F920" s="75" t="s">
        <v>2326</v>
      </c>
      <c r="G920" s="75" t="s">
        <v>3925</v>
      </c>
      <c r="H920" s="75" t="s">
        <v>3925</v>
      </c>
      <c r="I920" s="75" t="s">
        <v>2329</v>
      </c>
      <c r="J920" s="75" t="s">
        <v>2345</v>
      </c>
      <c r="K920" s="75" t="s">
        <v>2346</v>
      </c>
      <c r="L920" s="75" t="s">
        <v>2041</v>
      </c>
      <c r="M920" s="75"/>
      <c r="N920" s="75"/>
      <c r="O920" s="75"/>
      <c r="P920" s="75"/>
    </row>
    <row r="921" spans="1:16" s="77" customFormat="1" ht="15.75" x14ac:dyDescent="0.25">
      <c r="A921" s="75" t="s">
        <v>122</v>
      </c>
      <c r="B921" s="75" t="s">
        <v>123</v>
      </c>
      <c r="C921" s="75" t="s">
        <v>129</v>
      </c>
      <c r="D921" s="75" t="s">
        <v>3926</v>
      </c>
      <c r="E921" s="76">
        <v>618256318164</v>
      </c>
      <c r="F921" s="75" t="s">
        <v>2326</v>
      </c>
      <c r="G921" s="75" t="s">
        <v>3927</v>
      </c>
      <c r="H921" s="75" t="s">
        <v>3928</v>
      </c>
      <c r="I921" s="75" t="s">
        <v>2336</v>
      </c>
      <c r="J921" s="75" t="s">
        <v>2337</v>
      </c>
      <c r="K921" s="75" t="s">
        <v>2338</v>
      </c>
      <c r="L921" s="75" t="s">
        <v>2041</v>
      </c>
      <c r="M921" s="75"/>
      <c r="N921" s="75"/>
      <c r="O921" s="75"/>
      <c r="P921" s="75"/>
    </row>
    <row r="922" spans="1:16" s="77" customFormat="1" ht="15.75" x14ac:dyDescent="0.25">
      <c r="A922" s="75" t="s">
        <v>122</v>
      </c>
      <c r="B922" s="75" t="s">
        <v>123</v>
      </c>
      <c r="C922" s="75" t="s">
        <v>129</v>
      </c>
      <c r="D922" s="75" t="s">
        <v>3926</v>
      </c>
      <c r="E922" s="76">
        <v>618256318278</v>
      </c>
      <c r="F922" s="75" t="s">
        <v>2326</v>
      </c>
      <c r="G922" s="75" t="s">
        <v>3929</v>
      </c>
      <c r="H922" s="75" t="s">
        <v>3930</v>
      </c>
      <c r="I922" s="75" t="s">
        <v>2329</v>
      </c>
      <c r="J922" s="75" t="s">
        <v>2330</v>
      </c>
      <c r="K922" s="75" t="s">
        <v>2331</v>
      </c>
      <c r="L922" s="75" t="s">
        <v>2041</v>
      </c>
      <c r="M922" s="75"/>
      <c r="N922" s="75"/>
      <c r="O922" s="75"/>
      <c r="P922" s="75"/>
    </row>
    <row r="923" spans="1:16" s="77" customFormat="1" ht="15.75" x14ac:dyDescent="0.25">
      <c r="A923" s="75" t="s">
        <v>122</v>
      </c>
      <c r="B923" s="75" t="s">
        <v>123</v>
      </c>
      <c r="C923" s="75" t="s">
        <v>129</v>
      </c>
      <c r="D923" s="75" t="s">
        <v>3926</v>
      </c>
      <c r="E923" s="76">
        <v>618256318289</v>
      </c>
      <c r="F923" s="75" t="s">
        <v>2326</v>
      </c>
      <c r="G923" s="75" t="s">
        <v>3931</v>
      </c>
      <c r="H923" s="75" t="s">
        <v>3932</v>
      </c>
      <c r="I923" s="75" t="s">
        <v>2349</v>
      </c>
      <c r="J923" s="75" t="s">
        <v>2371</v>
      </c>
      <c r="K923" s="75" t="s">
        <v>2372</v>
      </c>
      <c r="L923" s="75" t="s">
        <v>2041</v>
      </c>
      <c r="M923" s="75"/>
      <c r="N923" s="75"/>
      <c r="O923" s="75"/>
      <c r="P923" s="75"/>
    </row>
    <row r="924" spans="1:16" s="77" customFormat="1" ht="15.75" x14ac:dyDescent="0.25">
      <c r="A924" s="75" t="s">
        <v>122</v>
      </c>
      <c r="B924" s="75" t="s">
        <v>123</v>
      </c>
      <c r="C924" s="75" t="s">
        <v>129</v>
      </c>
      <c r="D924" s="75" t="s">
        <v>3926</v>
      </c>
      <c r="E924" s="76">
        <v>618256318302</v>
      </c>
      <c r="F924" s="75" t="s">
        <v>2326</v>
      </c>
      <c r="G924" s="75" t="s">
        <v>3933</v>
      </c>
      <c r="H924" s="75" t="s">
        <v>3934</v>
      </c>
      <c r="I924" s="75" t="s">
        <v>2329</v>
      </c>
      <c r="J924" s="75" t="s">
        <v>2603</v>
      </c>
      <c r="K924" s="75" t="s">
        <v>2604</v>
      </c>
      <c r="L924" s="75" t="s">
        <v>2041</v>
      </c>
      <c r="M924" s="75"/>
      <c r="N924" s="75"/>
      <c r="O924" s="75"/>
      <c r="P924" s="75"/>
    </row>
    <row r="925" spans="1:16" s="77" customFormat="1" ht="15.75" x14ac:dyDescent="0.25">
      <c r="A925" s="75" t="s">
        <v>122</v>
      </c>
      <c r="B925" s="75" t="s">
        <v>123</v>
      </c>
      <c r="C925" s="75" t="s">
        <v>129</v>
      </c>
      <c r="D925" s="75" t="s">
        <v>3926</v>
      </c>
      <c r="E925" s="76">
        <v>618256318313</v>
      </c>
      <c r="F925" s="75" t="s">
        <v>2326</v>
      </c>
      <c r="G925" s="75" t="s">
        <v>3935</v>
      </c>
      <c r="H925" s="75" t="s">
        <v>3936</v>
      </c>
      <c r="I925" s="75" t="s">
        <v>2329</v>
      </c>
      <c r="J925" s="75" t="s">
        <v>2330</v>
      </c>
      <c r="K925" s="75" t="s">
        <v>2331</v>
      </c>
      <c r="L925" s="75" t="s">
        <v>2041</v>
      </c>
      <c r="M925" s="75"/>
      <c r="N925" s="75"/>
      <c r="O925" s="75"/>
      <c r="P925" s="75"/>
    </row>
    <row r="926" spans="1:16" s="77" customFormat="1" ht="15.75" x14ac:dyDescent="0.25">
      <c r="A926" s="75" t="s">
        <v>122</v>
      </c>
      <c r="B926" s="75" t="s">
        <v>123</v>
      </c>
      <c r="C926" s="75" t="s">
        <v>129</v>
      </c>
      <c r="D926" s="75" t="s">
        <v>3926</v>
      </c>
      <c r="E926" s="76">
        <v>618256318589</v>
      </c>
      <c r="F926" s="75" t="s">
        <v>2326</v>
      </c>
      <c r="G926" s="75" t="s">
        <v>3937</v>
      </c>
      <c r="H926" s="75" t="s">
        <v>3938</v>
      </c>
      <c r="I926" s="75" t="s">
        <v>2336</v>
      </c>
      <c r="J926" s="75" t="s">
        <v>2337</v>
      </c>
      <c r="K926" s="75" t="s">
        <v>2338</v>
      </c>
      <c r="L926" s="75" t="s">
        <v>2041</v>
      </c>
      <c r="M926" s="75"/>
      <c r="N926" s="75"/>
      <c r="O926" s="75"/>
      <c r="P926" s="75"/>
    </row>
    <row r="927" spans="1:16" s="77" customFormat="1" ht="15.75" x14ac:dyDescent="0.25">
      <c r="A927" s="75" t="s">
        <v>122</v>
      </c>
      <c r="B927" s="75" t="s">
        <v>123</v>
      </c>
      <c r="C927" s="75" t="s">
        <v>129</v>
      </c>
      <c r="D927" s="75" t="s">
        <v>3926</v>
      </c>
      <c r="E927" s="76">
        <v>618256318590</v>
      </c>
      <c r="F927" s="75" t="s">
        <v>2326</v>
      </c>
      <c r="G927" s="75" t="s">
        <v>3939</v>
      </c>
      <c r="H927" s="75" t="s">
        <v>3940</v>
      </c>
      <c r="I927" s="75" t="s">
        <v>2329</v>
      </c>
      <c r="J927" s="75" t="s">
        <v>2388</v>
      </c>
      <c r="K927" s="75" t="s">
        <v>2389</v>
      </c>
      <c r="L927" s="75" t="s">
        <v>2041</v>
      </c>
      <c r="M927" s="75"/>
      <c r="N927" s="75"/>
      <c r="O927" s="75"/>
      <c r="P927" s="75"/>
    </row>
    <row r="928" spans="1:16" s="77" customFormat="1" ht="15.75" x14ac:dyDescent="0.25">
      <c r="A928" s="75" t="s">
        <v>122</v>
      </c>
      <c r="B928" s="75" t="s">
        <v>123</v>
      </c>
      <c r="C928" s="75" t="s">
        <v>129</v>
      </c>
      <c r="D928" s="75" t="s">
        <v>3926</v>
      </c>
      <c r="E928" s="76">
        <v>618256318615</v>
      </c>
      <c r="F928" s="75" t="s">
        <v>2326</v>
      </c>
      <c r="G928" s="75" t="s">
        <v>3941</v>
      </c>
      <c r="H928" s="75" t="s">
        <v>3942</v>
      </c>
      <c r="I928" s="75" t="s">
        <v>2329</v>
      </c>
      <c r="J928" s="75" t="s">
        <v>2330</v>
      </c>
      <c r="K928" s="75" t="s">
        <v>2331</v>
      </c>
      <c r="L928" s="75" t="s">
        <v>2041</v>
      </c>
      <c r="M928" s="75"/>
      <c r="N928" s="75"/>
      <c r="O928" s="75"/>
      <c r="P928" s="75"/>
    </row>
    <row r="929" spans="1:16" s="77" customFormat="1" ht="15.75" x14ac:dyDescent="0.25">
      <c r="A929" s="75" t="s">
        <v>122</v>
      </c>
      <c r="B929" s="75" t="s">
        <v>123</v>
      </c>
      <c r="C929" s="75" t="s">
        <v>129</v>
      </c>
      <c r="D929" s="75" t="s">
        <v>3926</v>
      </c>
      <c r="E929" s="76">
        <v>618256318616</v>
      </c>
      <c r="F929" s="75" t="s">
        <v>2326</v>
      </c>
      <c r="G929" s="75" t="s">
        <v>3941</v>
      </c>
      <c r="H929" s="75" t="s">
        <v>3943</v>
      </c>
      <c r="I929" s="75" t="s">
        <v>2336</v>
      </c>
      <c r="J929" s="75" t="s">
        <v>2337</v>
      </c>
      <c r="K929" s="75" t="s">
        <v>2338</v>
      </c>
      <c r="L929" s="75" t="s">
        <v>2041</v>
      </c>
      <c r="M929" s="75"/>
      <c r="N929" s="75"/>
      <c r="O929" s="75"/>
      <c r="P929" s="75"/>
    </row>
    <row r="930" spans="1:16" s="77" customFormat="1" ht="15.75" x14ac:dyDescent="0.25">
      <c r="A930" s="75" t="s">
        <v>122</v>
      </c>
      <c r="B930" s="75" t="s">
        <v>123</v>
      </c>
      <c r="C930" s="75" t="s">
        <v>129</v>
      </c>
      <c r="D930" s="75" t="s">
        <v>3926</v>
      </c>
      <c r="E930" s="76">
        <v>618256318618</v>
      </c>
      <c r="F930" s="75" t="s">
        <v>2326</v>
      </c>
      <c r="G930" s="75" t="s">
        <v>3944</v>
      </c>
      <c r="H930" s="75" t="s">
        <v>3945</v>
      </c>
      <c r="I930" s="75" t="s">
        <v>2329</v>
      </c>
      <c r="J930" s="75" t="s">
        <v>2330</v>
      </c>
      <c r="K930" s="75" t="s">
        <v>2331</v>
      </c>
      <c r="L930" s="75" t="s">
        <v>2041</v>
      </c>
      <c r="M930" s="75"/>
      <c r="N930" s="75"/>
      <c r="O930" s="75"/>
      <c r="P930" s="75"/>
    </row>
    <row r="931" spans="1:16" s="77" customFormat="1" ht="15.75" x14ac:dyDescent="0.25">
      <c r="A931" s="75" t="s">
        <v>122</v>
      </c>
      <c r="B931" s="75" t="s">
        <v>123</v>
      </c>
      <c r="C931" s="75" t="s">
        <v>131</v>
      </c>
      <c r="D931" s="75" t="s">
        <v>3946</v>
      </c>
      <c r="E931" s="76">
        <v>618410304115</v>
      </c>
      <c r="F931" s="75" t="s">
        <v>2326</v>
      </c>
      <c r="G931" s="75" t="s">
        <v>3947</v>
      </c>
      <c r="H931" s="75" t="s">
        <v>3948</v>
      </c>
      <c r="I931" s="75" t="s">
        <v>2329</v>
      </c>
      <c r="J931" s="75" t="s">
        <v>2345</v>
      </c>
      <c r="K931" s="75" t="s">
        <v>2346</v>
      </c>
      <c r="L931" s="75" t="s">
        <v>2041</v>
      </c>
      <c r="M931" s="75"/>
      <c r="N931" s="75"/>
      <c r="O931" s="75"/>
      <c r="P931" s="75"/>
    </row>
    <row r="932" spans="1:16" s="77" customFormat="1" ht="15.75" x14ac:dyDescent="0.25">
      <c r="A932" s="75" t="s">
        <v>122</v>
      </c>
      <c r="B932" s="75" t="s">
        <v>123</v>
      </c>
      <c r="C932" s="75" t="s">
        <v>131</v>
      </c>
      <c r="D932" s="75" t="s">
        <v>3946</v>
      </c>
      <c r="E932" s="76">
        <v>618410304252</v>
      </c>
      <c r="F932" s="75" t="s">
        <v>2326</v>
      </c>
      <c r="G932" s="75" t="s">
        <v>3949</v>
      </c>
      <c r="H932" s="75" t="s">
        <v>3949</v>
      </c>
      <c r="I932" s="75" t="s">
        <v>2329</v>
      </c>
      <c r="J932" s="75" t="s">
        <v>2388</v>
      </c>
      <c r="K932" s="75" t="s">
        <v>2389</v>
      </c>
      <c r="L932" s="75" t="s">
        <v>2041</v>
      </c>
      <c r="M932" s="75"/>
      <c r="N932" s="75"/>
      <c r="O932" s="75"/>
      <c r="P932" s="75"/>
    </row>
    <row r="933" spans="1:16" s="77" customFormat="1" ht="15.75" x14ac:dyDescent="0.25">
      <c r="A933" s="75" t="s">
        <v>122</v>
      </c>
      <c r="B933" s="75" t="s">
        <v>123</v>
      </c>
      <c r="C933" s="75" t="s">
        <v>131</v>
      </c>
      <c r="D933" s="75" t="s">
        <v>3946</v>
      </c>
      <c r="E933" s="76">
        <v>618410304337</v>
      </c>
      <c r="F933" s="75" t="s">
        <v>2326</v>
      </c>
      <c r="G933" s="75" t="s">
        <v>3950</v>
      </c>
      <c r="H933" s="75" t="s">
        <v>3951</v>
      </c>
      <c r="I933" s="75" t="s">
        <v>2329</v>
      </c>
      <c r="J933" s="75" t="s">
        <v>2330</v>
      </c>
      <c r="K933" s="75" t="s">
        <v>2331</v>
      </c>
      <c r="L933" s="75" t="s">
        <v>2041</v>
      </c>
      <c r="M933" s="75"/>
      <c r="N933" s="75"/>
      <c r="O933" s="75"/>
      <c r="P933" s="75"/>
    </row>
    <row r="934" spans="1:16" s="77" customFormat="1" ht="15.75" x14ac:dyDescent="0.25">
      <c r="A934" s="75" t="s">
        <v>122</v>
      </c>
      <c r="B934" s="75" t="s">
        <v>123</v>
      </c>
      <c r="C934" s="75" t="s">
        <v>131</v>
      </c>
      <c r="D934" s="75" t="s">
        <v>3946</v>
      </c>
      <c r="E934" s="76">
        <v>618410304397</v>
      </c>
      <c r="F934" s="75" t="s">
        <v>2326</v>
      </c>
      <c r="G934" s="75" t="s">
        <v>3952</v>
      </c>
      <c r="H934" s="75" t="s">
        <v>3953</v>
      </c>
      <c r="I934" s="75" t="s">
        <v>2329</v>
      </c>
      <c r="J934" s="75" t="s">
        <v>2388</v>
      </c>
      <c r="K934" s="75" t="s">
        <v>2389</v>
      </c>
      <c r="L934" s="75" t="s">
        <v>2041</v>
      </c>
      <c r="M934" s="75"/>
      <c r="N934" s="75"/>
      <c r="O934" s="75"/>
      <c r="P934" s="75"/>
    </row>
    <row r="935" spans="1:16" s="77" customFormat="1" ht="15.75" x14ac:dyDescent="0.25">
      <c r="A935" s="75" t="s">
        <v>122</v>
      </c>
      <c r="B935" s="75" t="s">
        <v>123</v>
      </c>
      <c r="C935" s="75" t="s">
        <v>131</v>
      </c>
      <c r="D935" s="75" t="s">
        <v>3946</v>
      </c>
      <c r="E935" s="76">
        <v>618410304399</v>
      </c>
      <c r="F935" s="75" t="s">
        <v>2326</v>
      </c>
      <c r="G935" s="75" t="s">
        <v>3954</v>
      </c>
      <c r="H935" s="75" t="s">
        <v>3955</v>
      </c>
      <c r="I935" s="75" t="s">
        <v>2396</v>
      </c>
      <c r="J935" s="75" t="s">
        <v>2397</v>
      </c>
      <c r="K935" s="75" t="s">
        <v>2397</v>
      </c>
      <c r="L935" s="75" t="s">
        <v>2041</v>
      </c>
      <c r="M935" s="75"/>
      <c r="N935" s="75"/>
      <c r="O935" s="75"/>
      <c r="P935" s="75"/>
    </row>
    <row r="936" spans="1:16" s="77" customFormat="1" ht="15.75" x14ac:dyDescent="0.25">
      <c r="A936" s="75" t="s">
        <v>122</v>
      </c>
      <c r="B936" s="75" t="s">
        <v>123</v>
      </c>
      <c r="C936" s="75" t="s">
        <v>131</v>
      </c>
      <c r="D936" s="75" t="s">
        <v>3946</v>
      </c>
      <c r="E936" s="76">
        <v>618410304410</v>
      </c>
      <c r="F936" s="75" t="s">
        <v>2326</v>
      </c>
      <c r="G936" s="75" t="s">
        <v>3956</v>
      </c>
      <c r="H936" s="75" t="s">
        <v>3957</v>
      </c>
      <c r="I936" s="75" t="s">
        <v>2329</v>
      </c>
      <c r="J936" s="75" t="s">
        <v>2603</v>
      </c>
      <c r="K936" s="75" t="s">
        <v>2604</v>
      </c>
      <c r="L936" s="75" t="s">
        <v>2041</v>
      </c>
      <c r="M936" s="75"/>
      <c r="N936" s="75"/>
      <c r="O936" s="75"/>
      <c r="P936" s="75"/>
    </row>
    <row r="937" spans="1:16" s="77" customFormat="1" ht="15.75" x14ac:dyDescent="0.25">
      <c r="A937" s="75" t="s">
        <v>122</v>
      </c>
      <c r="B937" s="75" t="s">
        <v>123</v>
      </c>
      <c r="C937" s="75" t="s">
        <v>131</v>
      </c>
      <c r="D937" s="75" t="s">
        <v>3946</v>
      </c>
      <c r="E937" s="76">
        <v>618410304518</v>
      </c>
      <c r="F937" s="75" t="s">
        <v>2326</v>
      </c>
      <c r="G937" s="75" t="s">
        <v>3958</v>
      </c>
      <c r="H937" s="75" t="s">
        <v>3959</v>
      </c>
      <c r="I937" s="75" t="s">
        <v>2329</v>
      </c>
      <c r="J937" s="75" t="s">
        <v>2388</v>
      </c>
      <c r="K937" s="75" t="s">
        <v>2389</v>
      </c>
      <c r="L937" s="75" t="s">
        <v>2041</v>
      </c>
      <c r="M937" s="75"/>
      <c r="N937" s="75"/>
      <c r="O937" s="75"/>
      <c r="P937" s="75"/>
    </row>
    <row r="938" spans="1:16" s="77" customFormat="1" ht="15.75" x14ac:dyDescent="0.25">
      <c r="A938" s="75" t="s">
        <v>122</v>
      </c>
      <c r="B938" s="75" t="s">
        <v>123</v>
      </c>
      <c r="C938" s="75" t="s">
        <v>132</v>
      </c>
      <c r="D938" s="75" t="s">
        <v>3960</v>
      </c>
      <c r="E938" s="76">
        <v>618460311512</v>
      </c>
      <c r="F938" s="75" t="s">
        <v>2326</v>
      </c>
      <c r="G938" s="75" t="s">
        <v>3961</v>
      </c>
      <c r="H938" s="75" t="s">
        <v>3962</v>
      </c>
      <c r="I938" s="75" t="s">
        <v>2396</v>
      </c>
      <c r="J938" s="75" t="s">
        <v>2397</v>
      </c>
      <c r="K938" s="75" t="s">
        <v>2397</v>
      </c>
      <c r="L938" s="75" t="s">
        <v>2041</v>
      </c>
      <c r="M938" s="75"/>
      <c r="N938" s="75"/>
      <c r="O938" s="75"/>
      <c r="P938" s="75"/>
    </row>
    <row r="939" spans="1:16" s="77" customFormat="1" ht="15.75" x14ac:dyDescent="0.25">
      <c r="A939" s="75" t="s">
        <v>122</v>
      </c>
      <c r="B939" s="75" t="s">
        <v>123</v>
      </c>
      <c r="C939" s="75" t="s">
        <v>132</v>
      </c>
      <c r="D939" s="75" t="s">
        <v>3960</v>
      </c>
      <c r="E939" s="76">
        <v>618460311563</v>
      </c>
      <c r="F939" s="75" t="s">
        <v>2326</v>
      </c>
      <c r="G939" s="75" t="s">
        <v>3963</v>
      </c>
      <c r="H939" s="75" t="s">
        <v>3964</v>
      </c>
      <c r="I939" s="75" t="s">
        <v>2396</v>
      </c>
      <c r="J939" s="75" t="s">
        <v>2397</v>
      </c>
      <c r="K939" s="75" t="s">
        <v>2397</v>
      </c>
      <c r="L939" s="75" t="s">
        <v>2041</v>
      </c>
      <c r="M939" s="75"/>
      <c r="N939" s="75"/>
      <c r="O939" s="75"/>
      <c r="P939" s="75"/>
    </row>
    <row r="940" spans="1:16" s="77" customFormat="1" ht="15.75" x14ac:dyDescent="0.25">
      <c r="A940" s="75" t="s">
        <v>122</v>
      </c>
      <c r="B940" s="75" t="s">
        <v>123</v>
      </c>
      <c r="C940" s="75" t="s">
        <v>132</v>
      </c>
      <c r="D940" s="75" t="s">
        <v>3960</v>
      </c>
      <c r="E940" s="76">
        <v>618460311569</v>
      </c>
      <c r="F940" s="75" t="s">
        <v>2326</v>
      </c>
      <c r="G940" s="75" t="s">
        <v>3965</v>
      </c>
      <c r="H940" s="75" t="s">
        <v>3966</v>
      </c>
      <c r="I940" s="75" t="s">
        <v>2336</v>
      </c>
      <c r="J940" s="75" t="s">
        <v>2337</v>
      </c>
      <c r="K940" s="75" t="s">
        <v>2338</v>
      </c>
      <c r="L940" s="75" t="s">
        <v>2041</v>
      </c>
      <c r="M940" s="75"/>
      <c r="N940" s="75"/>
      <c r="O940" s="75"/>
      <c r="P940" s="75"/>
    </row>
    <row r="941" spans="1:16" s="77" customFormat="1" ht="15.75" x14ac:dyDescent="0.25">
      <c r="A941" s="75" t="s">
        <v>122</v>
      </c>
      <c r="B941" s="75" t="s">
        <v>123</v>
      </c>
      <c r="C941" s="75" t="s">
        <v>132</v>
      </c>
      <c r="D941" s="75" t="s">
        <v>3960</v>
      </c>
      <c r="E941" s="76">
        <v>618460311714</v>
      </c>
      <c r="F941" s="75" t="s">
        <v>2326</v>
      </c>
      <c r="G941" s="75" t="s">
        <v>3967</v>
      </c>
      <c r="H941" s="75" t="s">
        <v>3968</v>
      </c>
      <c r="I941" s="75" t="s">
        <v>2329</v>
      </c>
      <c r="J941" s="75" t="s">
        <v>2388</v>
      </c>
      <c r="K941" s="75" t="s">
        <v>2389</v>
      </c>
      <c r="L941" s="75" t="s">
        <v>2041</v>
      </c>
      <c r="M941" s="75"/>
      <c r="N941" s="75"/>
      <c r="O941" s="75"/>
      <c r="P941" s="75"/>
    </row>
    <row r="942" spans="1:16" s="77" customFormat="1" ht="15.75" x14ac:dyDescent="0.25">
      <c r="A942" s="75" t="s">
        <v>122</v>
      </c>
      <c r="B942" s="75" t="s">
        <v>123</v>
      </c>
      <c r="C942" s="75" t="s">
        <v>132</v>
      </c>
      <c r="D942" s="75" t="s">
        <v>3960</v>
      </c>
      <c r="E942" s="76">
        <v>618460311731</v>
      </c>
      <c r="F942" s="75" t="s">
        <v>2326</v>
      </c>
      <c r="G942" s="75" t="s">
        <v>3969</v>
      </c>
      <c r="H942" s="75" t="s">
        <v>3970</v>
      </c>
      <c r="I942" s="75" t="s">
        <v>2336</v>
      </c>
      <c r="J942" s="75" t="s">
        <v>2337</v>
      </c>
      <c r="K942" s="75" t="s">
        <v>2338</v>
      </c>
      <c r="L942" s="75" t="s">
        <v>2041</v>
      </c>
      <c r="M942" s="75"/>
      <c r="N942" s="75"/>
      <c r="O942" s="75"/>
      <c r="P942" s="75"/>
    </row>
    <row r="943" spans="1:16" s="77" customFormat="1" ht="15.75" x14ac:dyDescent="0.25">
      <c r="A943" s="75" t="s">
        <v>122</v>
      </c>
      <c r="B943" s="75" t="s">
        <v>123</v>
      </c>
      <c r="C943" s="75" t="s">
        <v>132</v>
      </c>
      <c r="D943" s="75" t="s">
        <v>3960</v>
      </c>
      <c r="E943" s="76">
        <v>618460312337</v>
      </c>
      <c r="F943" s="75" t="s">
        <v>2326</v>
      </c>
      <c r="G943" s="75" t="s">
        <v>3971</v>
      </c>
      <c r="H943" s="75" t="s">
        <v>3972</v>
      </c>
      <c r="I943" s="75" t="s">
        <v>2329</v>
      </c>
      <c r="J943" s="75" t="s">
        <v>2388</v>
      </c>
      <c r="K943" s="75" t="s">
        <v>2389</v>
      </c>
      <c r="L943" s="75" t="s">
        <v>2041</v>
      </c>
      <c r="M943" s="75"/>
      <c r="N943" s="75"/>
      <c r="O943" s="75"/>
      <c r="P943" s="75"/>
    </row>
    <row r="944" spans="1:16" s="77" customFormat="1" ht="15.75" x14ac:dyDescent="0.25">
      <c r="A944" s="75" t="s">
        <v>122</v>
      </c>
      <c r="B944" s="75" t="s">
        <v>123</v>
      </c>
      <c r="C944" s="75" t="s">
        <v>132</v>
      </c>
      <c r="D944" s="75" t="s">
        <v>3960</v>
      </c>
      <c r="E944" s="76">
        <v>618460312368</v>
      </c>
      <c r="F944" s="75" t="s">
        <v>2326</v>
      </c>
      <c r="G944" s="75" t="s">
        <v>3973</v>
      </c>
      <c r="H944" s="75" t="s">
        <v>3974</v>
      </c>
      <c r="I944" s="75" t="s">
        <v>2329</v>
      </c>
      <c r="J944" s="75" t="s">
        <v>2388</v>
      </c>
      <c r="K944" s="75" t="s">
        <v>2389</v>
      </c>
      <c r="L944" s="75" t="s">
        <v>2041</v>
      </c>
      <c r="M944" s="75"/>
      <c r="N944" s="75"/>
      <c r="O944" s="75"/>
      <c r="P944" s="75"/>
    </row>
    <row r="945" spans="1:16" s="77" customFormat="1" ht="15.75" x14ac:dyDescent="0.25">
      <c r="A945" s="75" t="s">
        <v>122</v>
      </c>
      <c r="B945" s="75" t="s">
        <v>123</v>
      </c>
      <c r="C945" s="75" t="s">
        <v>133</v>
      </c>
      <c r="D945" s="75" t="s">
        <v>3975</v>
      </c>
      <c r="E945" s="76">
        <v>618479319598</v>
      </c>
      <c r="F945" s="75" t="s">
        <v>2326</v>
      </c>
      <c r="G945" s="75" t="s">
        <v>3976</v>
      </c>
      <c r="H945" s="75" t="s">
        <v>3977</v>
      </c>
      <c r="I945" s="75" t="s">
        <v>2336</v>
      </c>
      <c r="J945" s="75" t="s">
        <v>2337</v>
      </c>
      <c r="K945" s="75" t="s">
        <v>2338</v>
      </c>
      <c r="L945" s="75" t="s">
        <v>2041</v>
      </c>
      <c r="M945" s="75"/>
      <c r="N945" s="75"/>
      <c r="O945" s="75"/>
      <c r="P945" s="75"/>
    </row>
    <row r="946" spans="1:16" s="77" customFormat="1" ht="15.75" x14ac:dyDescent="0.25">
      <c r="A946" s="75" t="s">
        <v>122</v>
      </c>
      <c r="B946" s="75" t="s">
        <v>123</v>
      </c>
      <c r="C946" s="75" t="s">
        <v>133</v>
      </c>
      <c r="D946" s="75" t="s">
        <v>3975</v>
      </c>
      <c r="E946" s="76">
        <v>618479319606</v>
      </c>
      <c r="F946" s="75" t="s">
        <v>2326</v>
      </c>
      <c r="G946" s="75" t="s">
        <v>3978</v>
      </c>
      <c r="H946" s="75" t="s">
        <v>3979</v>
      </c>
      <c r="I946" s="75" t="s">
        <v>2329</v>
      </c>
      <c r="J946" s="75" t="s">
        <v>2330</v>
      </c>
      <c r="K946" s="75" t="s">
        <v>2331</v>
      </c>
      <c r="L946" s="75" t="s">
        <v>2041</v>
      </c>
      <c r="M946" s="75"/>
      <c r="N946" s="75"/>
      <c r="O946" s="75"/>
      <c r="P946" s="75"/>
    </row>
    <row r="947" spans="1:16" s="77" customFormat="1" ht="15.75" x14ac:dyDescent="0.25">
      <c r="A947" s="75" t="s">
        <v>122</v>
      </c>
      <c r="B947" s="75" t="s">
        <v>123</v>
      </c>
      <c r="C947" s="75" t="s">
        <v>133</v>
      </c>
      <c r="D947" s="75" t="s">
        <v>3975</v>
      </c>
      <c r="E947" s="76">
        <v>618479319688</v>
      </c>
      <c r="F947" s="75" t="s">
        <v>2326</v>
      </c>
      <c r="G947" s="75" t="s">
        <v>3980</v>
      </c>
      <c r="H947" s="75" t="s">
        <v>3981</v>
      </c>
      <c r="I947" s="75" t="s">
        <v>2329</v>
      </c>
      <c r="J947" s="75" t="s">
        <v>2345</v>
      </c>
      <c r="K947" s="75" t="s">
        <v>2346</v>
      </c>
      <c r="L947" s="75" t="s">
        <v>2041</v>
      </c>
      <c r="M947" s="75"/>
      <c r="N947" s="75"/>
      <c r="O947" s="75"/>
      <c r="P947" s="75"/>
    </row>
    <row r="948" spans="1:16" s="77" customFormat="1" ht="15.75" x14ac:dyDescent="0.25">
      <c r="A948" s="75" t="s">
        <v>122</v>
      </c>
      <c r="B948" s="75" t="s">
        <v>123</v>
      </c>
      <c r="C948" s="75" t="s">
        <v>133</v>
      </c>
      <c r="D948" s="75" t="s">
        <v>3975</v>
      </c>
      <c r="E948" s="76">
        <v>618479319696</v>
      </c>
      <c r="F948" s="75" t="s">
        <v>2326</v>
      </c>
      <c r="G948" s="75" t="s">
        <v>3982</v>
      </c>
      <c r="H948" s="75" t="s">
        <v>3983</v>
      </c>
      <c r="I948" s="75" t="s">
        <v>2336</v>
      </c>
      <c r="J948" s="75" t="s">
        <v>2337</v>
      </c>
      <c r="K948" s="75" t="s">
        <v>2338</v>
      </c>
      <c r="L948" s="75" t="s">
        <v>2041</v>
      </c>
      <c r="M948" s="75"/>
      <c r="N948" s="75"/>
      <c r="O948" s="75"/>
      <c r="P948" s="75"/>
    </row>
    <row r="949" spans="1:16" s="77" customFormat="1" ht="15.75" x14ac:dyDescent="0.25">
      <c r="A949" s="75" t="s">
        <v>122</v>
      </c>
      <c r="B949" s="75" t="s">
        <v>123</v>
      </c>
      <c r="C949" s="75" t="s">
        <v>133</v>
      </c>
      <c r="D949" s="75" t="s">
        <v>3975</v>
      </c>
      <c r="E949" s="76">
        <v>618479319701</v>
      </c>
      <c r="F949" s="75" t="s">
        <v>2326</v>
      </c>
      <c r="G949" s="75" t="s">
        <v>3984</v>
      </c>
      <c r="H949" s="75" t="s">
        <v>3985</v>
      </c>
      <c r="I949" s="75" t="s">
        <v>2329</v>
      </c>
      <c r="J949" s="75" t="s">
        <v>2345</v>
      </c>
      <c r="K949" s="75" t="s">
        <v>2346</v>
      </c>
      <c r="L949" s="75" t="s">
        <v>2041</v>
      </c>
      <c r="M949" s="75"/>
      <c r="N949" s="75"/>
      <c r="O949" s="75"/>
      <c r="P949" s="75"/>
    </row>
    <row r="950" spans="1:16" s="77" customFormat="1" ht="15.75" x14ac:dyDescent="0.25">
      <c r="A950" s="75" t="s">
        <v>122</v>
      </c>
      <c r="B950" s="75" t="s">
        <v>123</v>
      </c>
      <c r="C950" s="75" t="s">
        <v>133</v>
      </c>
      <c r="D950" s="75" t="s">
        <v>3975</v>
      </c>
      <c r="E950" s="76">
        <v>618479320043</v>
      </c>
      <c r="F950" s="75" t="s">
        <v>2326</v>
      </c>
      <c r="G950" s="75" t="s">
        <v>3986</v>
      </c>
      <c r="H950" s="75" t="s">
        <v>3987</v>
      </c>
      <c r="I950" s="75" t="s">
        <v>2329</v>
      </c>
      <c r="J950" s="75" t="s">
        <v>2330</v>
      </c>
      <c r="K950" s="75" t="s">
        <v>2331</v>
      </c>
      <c r="L950" s="75" t="s">
        <v>2041</v>
      </c>
      <c r="M950" s="75"/>
      <c r="N950" s="75"/>
      <c r="O950" s="75"/>
      <c r="P950" s="75"/>
    </row>
    <row r="951" spans="1:16" s="77" customFormat="1" ht="15.75" x14ac:dyDescent="0.25">
      <c r="A951" s="75" t="s">
        <v>122</v>
      </c>
      <c r="B951" s="75" t="s">
        <v>123</v>
      </c>
      <c r="C951" s="75" t="s">
        <v>134</v>
      </c>
      <c r="D951" s="75" t="s">
        <v>3988</v>
      </c>
      <c r="E951" s="76">
        <v>618592301171</v>
      </c>
      <c r="F951" s="75" t="s">
        <v>2326</v>
      </c>
      <c r="G951" s="75" t="s">
        <v>3989</v>
      </c>
      <c r="H951" s="75" t="s">
        <v>3990</v>
      </c>
      <c r="I951" s="75" t="s">
        <v>2336</v>
      </c>
      <c r="J951" s="75" t="s">
        <v>2337</v>
      </c>
      <c r="K951" s="75" t="s">
        <v>2338</v>
      </c>
      <c r="L951" s="75" t="s">
        <v>2041</v>
      </c>
      <c r="M951" s="75"/>
      <c r="N951" s="75"/>
      <c r="O951" s="75"/>
      <c r="P951" s="75"/>
    </row>
    <row r="952" spans="1:16" s="77" customFormat="1" ht="15.75" x14ac:dyDescent="0.25">
      <c r="A952" s="75" t="s">
        <v>122</v>
      </c>
      <c r="B952" s="75" t="s">
        <v>123</v>
      </c>
      <c r="C952" s="75" t="s">
        <v>134</v>
      </c>
      <c r="D952" s="75" t="s">
        <v>3988</v>
      </c>
      <c r="E952" s="76">
        <v>618592301379</v>
      </c>
      <c r="F952" s="75" t="s">
        <v>2326</v>
      </c>
      <c r="G952" s="75" t="s">
        <v>3991</v>
      </c>
      <c r="H952" s="75" t="s">
        <v>3991</v>
      </c>
      <c r="I952" s="75" t="s">
        <v>2329</v>
      </c>
      <c r="J952" s="75" t="s">
        <v>2388</v>
      </c>
      <c r="K952" s="75" t="s">
        <v>2389</v>
      </c>
      <c r="L952" s="75" t="s">
        <v>2041</v>
      </c>
      <c r="M952" s="75"/>
      <c r="N952" s="75"/>
      <c r="O952" s="75"/>
      <c r="P952" s="75"/>
    </row>
    <row r="953" spans="1:16" s="77" customFormat="1" ht="15.75" x14ac:dyDescent="0.25">
      <c r="A953" s="75" t="s">
        <v>122</v>
      </c>
      <c r="B953" s="75" t="s">
        <v>123</v>
      </c>
      <c r="C953" s="75" t="s">
        <v>134</v>
      </c>
      <c r="D953" s="75" t="s">
        <v>3988</v>
      </c>
      <c r="E953" s="76">
        <v>618592301430</v>
      </c>
      <c r="F953" s="75" t="s">
        <v>2326</v>
      </c>
      <c r="G953" s="75" t="s">
        <v>3992</v>
      </c>
      <c r="H953" s="75" t="s">
        <v>3992</v>
      </c>
      <c r="I953" s="75" t="s">
        <v>2329</v>
      </c>
      <c r="J953" s="75" t="s">
        <v>2388</v>
      </c>
      <c r="K953" s="75" t="s">
        <v>2389</v>
      </c>
      <c r="L953" s="75" t="s">
        <v>2041</v>
      </c>
      <c r="M953" s="75"/>
      <c r="N953" s="75"/>
      <c r="O953" s="75"/>
      <c r="P953" s="75"/>
    </row>
    <row r="954" spans="1:16" s="77" customFormat="1" ht="15.75" x14ac:dyDescent="0.25">
      <c r="A954" s="75" t="s">
        <v>122</v>
      </c>
      <c r="B954" s="75" t="s">
        <v>123</v>
      </c>
      <c r="C954" s="75" t="s">
        <v>134</v>
      </c>
      <c r="D954" s="75" t="s">
        <v>3988</v>
      </c>
      <c r="E954" s="76">
        <v>618592301431</v>
      </c>
      <c r="F954" s="75" t="s">
        <v>2326</v>
      </c>
      <c r="G954" s="75" t="s">
        <v>3993</v>
      </c>
      <c r="H954" s="75" t="s">
        <v>3993</v>
      </c>
      <c r="I954" s="75" t="s">
        <v>2329</v>
      </c>
      <c r="J954" s="75" t="s">
        <v>2388</v>
      </c>
      <c r="K954" s="75" t="s">
        <v>2389</v>
      </c>
      <c r="L954" s="75" t="s">
        <v>2041</v>
      </c>
      <c r="M954" s="75"/>
      <c r="N954" s="75"/>
      <c r="O954" s="75"/>
      <c r="P954" s="75"/>
    </row>
    <row r="955" spans="1:16" s="77" customFormat="1" ht="15.75" x14ac:dyDescent="0.25">
      <c r="A955" s="75" t="s">
        <v>122</v>
      </c>
      <c r="B955" s="75" t="s">
        <v>123</v>
      </c>
      <c r="C955" s="75" t="s">
        <v>134</v>
      </c>
      <c r="D955" s="75" t="s">
        <v>3988</v>
      </c>
      <c r="E955" s="76">
        <v>618592301937</v>
      </c>
      <c r="F955" s="75" t="s">
        <v>2326</v>
      </c>
      <c r="G955" s="75" t="s">
        <v>3994</v>
      </c>
      <c r="H955" s="75" t="s">
        <v>3995</v>
      </c>
      <c r="I955" s="75" t="s">
        <v>2329</v>
      </c>
      <c r="J955" s="75" t="s">
        <v>2330</v>
      </c>
      <c r="K955" s="75" t="s">
        <v>2331</v>
      </c>
      <c r="L955" s="75" t="s">
        <v>2041</v>
      </c>
      <c r="M955" s="75"/>
      <c r="N955" s="75"/>
      <c r="O955" s="75"/>
      <c r="P955" s="75"/>
    </row>
    <row r="956" spans="1:16" s="77" customFormat="1" ht="15.75" x14ac:dyDescent="0.25">
      <c r="A956" s="75" t="s">
        <v>122</v>
      </c>
      <c r="B956" s="75" t="s">
        <v>123</v>
      </c>
      <c r="C956" s="75" t="s">
        <v>134</v>
      </c>
      <c r="D956" s="75" t="s">
        <v>3988</v>
      </c>
      <c r="E956" s="76">
        <v>618592301941</v>
      </c>
      <c r="F956" s="75" t="s">
        <v>2326</v>
      </c>
      <c r="G956" s="75" t="s">
        <v>3996</v>
      </c>
      <c r="H956" s="75" t="s">
        <v>3996</v>
      </c>
      <c r="I956" s="75" t="s">
        <v>2336</v>
      </c>
      <c r="J956" s="75" t="s">
        <v>2337</v>
      </c>
      <c r="K956" s="75" t="s">
        <v>2338</v>
      </c>
      <c r="L956" s="75" t="s">
        <v>2041</v>
      </c>
      <c r="M956" s="75"/>
      <c r="N956" s="75"/>
      <c r="O956" s="75"/>
      <c r="P956" s="75"/>
    </row>
    <row r="957" spans="1:16" s="77" customFormat="1" ht="15.75" x14ac:dyDescent="0.25">
      <c r="A957" s="75" t="s">
        <v>122</v>
      </c>
      <c r="B957" s="75" t="s">
        <v>123</v>
      </c>
      <c r="C957" s="75" t="s">
        <v>134</v>
      </c>
      <c r="D957" s="75" t="s">
        <v>3988</v>
      </c>
      <c r="E957" s="76">
        <v>618592301944</v>
      </c>
      <c r="F957" s="75" t="s">
        <v>2326</v>
      </c>
      <c r="G957" s="75" t="s">
        <v>3997</v>
      </c>
      <c r="H957" s="75" t="s">
        <v>3997</v>
      </c>
      <c r="I957" s="75" t="s">
        <v>2336</v>
      </c>
      <c r="J957" s="75" t="s">
        <v>2337</v>
      </c>
      <c r="K957" s="75" t="s">
        <v>2338</v>
      </c>
      <c r="L957" s="75" t="s">
        <v>2041</v>
      </c>
      <c r="M957" s="75"/>
      <c r="N957" s="75"/>
      <c r="O957" s="75"/>
      <c r="P957" s="75"/>
    </row>
    <row r="958" spans="1:16" s="77" customFormat="1" ht="15.75" x14ac:dyDescent="0.25">
      <c r="A958" s="75" t="s">
        <v>122</v>
      </c>
      <c r="B958" s="75" t="s">
        <v>123</v>
      </c>
      <c r="C958" s="75" t="s">
        <v>134</v>
      </c>
      <c r="D958" s="75" t="s">
        <v>3988</v>
      </c>
      <c r="E958" s="76">
        <v>618592301947</v>
      </c>
      <c r="F958" s="75" t="s">
        <v>2326</v>
      </c>
      <c r="G958" s="75" t="s">
        <v>3998</v>
      </c>
      <c r="H958" s="75" t="s">
        <v>3999</v>
      </c>
      <c r="I958" s="75" t="s">
        <v>2336</v>
      </c>
      <c r="J958" s="75" t="s">
        <v>2337</v>
      </c>
      <c r="K958" s="75" t="s">
        <v>2338</v>
      </c>
      <c r="L958" s="75" t="s">
        <v>2041</v>
      </c>
      <c r="M958" s="75"/>
      <c r="N958" s="75"/>
      <c r="O958" s="75"/>
      <c r="P958" s="75"/>
    </row>
    <row r="959" spans="1:16" s="77" customFormat="1" ht="15.75" x14ac:dyDescent="0.25">
      <c r="A959" s="75" t="s">
        <v>122</v>
      </c>
      <c r="B959" s="75" t="s">
        <v>123</v>
      </c>
      <c r="C959" s="75" t="s">
        <v>134</v>
      </c>
      <c r="D959" s="75" t="s">
        <v>3988</v>
      </c>
      <c r="E959" s="76">
        <v>618592301955</v>
      </c>
      <c r="F959" s="75" t="s">
        <v>2326</v>
      </c>
      <c r="G959" s="75" t="s">
        <v>4000</v>
      </c>
      <c r="H959" s="75" t="s">
        <v>4000</v>
      </c>
      <c r="I959" s="75" t="s">
        <v>2349</v>
      </c>
      <c r="J959" s="75" t="s">
        <v>2371</v>
      </c>
      <c r="K959" s="75" t="s">
        <v>2372</v>
      </c>
      <c r="L959" s="75" t="s">
        <v>2041</v>
      </c>
      <c r="M959" s="75"/>
      <c r="N959" s="75"/>
      <c r="O959" s="75"/>
      <c r="P959" s="75"/>
    </row>
    <row r="960" spans="1:16" s="77" customFormat="1" ht="15.75" x14ac:dyDescent="0.25">
      <c r="A960" s="75" t="s">
        <v>122</v>
      </c>
      <c r="B960" s="75" t="s">
        <v>123</v>
      </c>
      <c r="C960" s="75" t="s">
        <v>134</v>
      </c>
      <c r="D960" s="75" t="s">
        <v>3988</v>
      </c>
      <c r="E960" s="76">
        <v>618592301958</v>
      </c>
      <c r="F960" s="75" t="s">
        <v>2326</v>
      </c>
      <c r="G960" s="75" t="s">
        <v>4001</v>
      </c>
      <c r="H960" s="75" t="s">
        <v>4001</v>
      </c>
      <c r="I960" s="75" t="s">
        <v>2329</v>
      </c>
      <c r="J960" s="75" t="s">
        <v>2388</v>
      </c>
      <c r="K960" s="75" t="s">
        <v>2389</v>
      </c>
      <c r="L960" s="75" t="s">
        <v>2041</v>
      </c>
      <c r="M960" s="75"/>
      <c r="N960" s="75"/>
      <c r="O960" s="75"/>
      <c r="P960" s="75"/>
    </row>
    <row r="961" spans="1:16" s="77" customFormat="1" ht="15.75" x14ac:dyDescent="0.25">
      <c r="A961" s="75" t="s">
        <v>122</v>
      </c>
      <c r="B961" s="75" t="s">
        <v>123</v>
      </c>
      <c r="C961" s="75" t="s">
        <v>134</v>
      </c>
      <c r="D961" s="75" t="s">
        <v>3988</v>
      </c>
      <c r="E961" s="76">
        <v>618592301959</v>
      </c>
      <c r="F961" s="75" t="s">
        <v>2326</v>
      </c>
      <c r="G961" s="75" t="s">
        <v>4002</v>
      </c>
      <c r="H961" s="75" t="s">
        <v>4002</v>
      </c>
      <c r="I961" s="75" t="s">
        <v>2336</v>
      </c>
      <c r="J961" s="75" t="s">
        <v>2337</v>
      </c>
      <c r="K961" s="75" t="s">
        <v>2338</v>
      </c>
      <c r="L961" s="75" t="s">
        <v>2041</v>
      </c>
      <c r="M961" s="75"/>
      <c r="N961" s="75"/>
      <c r="O961" s="75"/>
      <c r="P961" s="75"/>
    </row>
    <row r="962" spans="1:16" s="77" customFormat="1" ht="15.75" x14ac:dyDescent="0.25">
      <c r="A962" s="75" t="s">
        <v>122</v>
      </c>
      <c r="B962" s="75" t="s">
        <v>123</v>
      </c>
      <c r="C962" s="75" t="s">
        <v>134</v>
      </c>
      <c r="D962" s="75" t="s">
        <v>3988</v>
      </c>
      <c r="E962" s="76">
        <v>618592301974</v>
      </c>
      <c r="F962" s="75" t="s">
        <v>2326</v>
      </c>
      <c r="G962" s="75" t="s">
        <v>4003</v>
      </c>
      <c r="H962" s="75" t="s">
        <v>4003</v>
      </c>
      <c r="I962" s="75" t="s">
        <v>2336</v>
      </c>
      <c r="J962" s="75" t="s">
        <v>2337</v>
      </c>
      <c r="K962" s="75" t="s">
        <v>2338</v>
      </c>
      <c r="L962" s="75" t="s">
        <v>2041</v>
      </c>
      <c r="M962" s="75"/>
      <c r="N962" s="75"/>
      <c r="O962" s="75"/>
      <c r="P962" s="75"/>
    </row>
    <row r="963" spans="1:16" s="77" customFormat="1" ht="15.75" x14ac:dyDescent="0.25">
      <c r="A963" s="75" t="s">
        <v>122</v>
      </c>
      <c r="B963" s="75" t="s">
        <v>123</v>
      </c>
      <c r="C963" s="75" t="s">
        <v>134</v>
      </c>
      <c r="D963" s="75" t="s">
        <v>3988</v>
      </c>
      <c r="E963" s="76">
        <v>618592301975</v>
      </c>
      <c r="F963" s="75" t="s">
        <v>2326</v>
      </c>
      <c r="G963" s="75" t="s">
        <v>4004</v>
      </c>
      <c r="H963" s="75" t="s">
        <v>4005</v>
      </c>
      <c r="I963" s="75" t="s">
        <v>2329</v>
      </c>
      <c r="J963" s="75" t="s">
        <v>2330</v>
      </c>
      <c r="K963" s="75" t="s">
        <v>2331</v>
      </c>
      <c r="L963" s="75" t="s">
        <v>2041</v>
      </c>
      <c r="M963" s="75"/>
      <c r="N963" s="75"/>
      <c r="O963" s="75"/>
      <c r="P963" s="75"/>
    </row>
    <row r="964" spans="1:16" s="77" customFormat="1" ht="15.75" x14ac:dyDescent="0.25">
      <c r="A964" s="75" t="s">
        <v>122</v>
      </c>
      <c r="B964" s="75" t="s">
        <v>123</v>
      </c>
      <c r="C964" s="75" t="s">
        <v>134</v>
      </c>
      <c r="D964" s="75" t="s">
        <v>3988</v>
      </c>
      <c r="E964" s="76">
        <v>618592302196</v>
      </c>
      <c r="F964" s="75" t="s">
        <v>2326</v>
      </c>
      <c r="G964" s="75" t="s">
        <v>4006</v>
      </c>
      <c r="H964" s="75" t="s">
        <v>4007</v>
      </c>
      <c r="I964" s="75" t="s">
        <v>2329</v>
      </c>
      <c r="J964" s="75" t="s">
        <v>2330</v>
      </c>
      <c r="K964" s="75" t="s">
        <v>2331</v>
      </c>
      <c r="L964" s="75" t="s">
        <v>2041</v>
      </c>
      <c r="M964" s="75"/>
      <c r="N964" s="75"/>
      <c r="O964" s="75"/>
      <c r="P964" s="75"/>
    </row>
    <row r="965" spans="1:16" s="77" customFormat="1" ht="15.75" x14ac:dyDescent="0.25">
      <c r="A965" s="75" t="s">
        <v>122</v>
      </c>
      <c r="B965" s="75" t="s">
        <v>123</v>
      </c>
      <c r="C965" s="75" t="s">
        <v>134</v>
      </c>
      <c r="D965" s="75" t="s">
        <v>3988</v>
      </c>
      <c r="E965" s="76">
        <v>618592302299</v>
      </c>
      <c r="F965" s="75" t="s">
        <v>2326</v>
      </c>
      <c r="G965" s="75" t="s">
        <v>4008</v>
      </c>
      <c r="H965" s="75" t="s">
        <v>4008</v>
      </c>
      <c r="I965" s="75" t="s">
        <v>2329</v>
      </c>
      <c r="J965" s="75" t="s">
        <v>2364</v>
      </c>
      <c r="K965" s="75" t="s">
        <v>2365</v>
      </c>
      <c r="L965" s="75" t="s">
        <v>2041</v>
      </c>
      <c r="M965" s="75"/>
      <c r="N965" s="75"/>
      <c r="O965" s="75"/>
      <c r="P965" s="75"/>
    </row>
    <row r="966" spans="1:16" s="77" customFormat="1" ht="15.75" x14ac:dyDescent="0.25">
      <c r="A966" s="75" t="s">
        <v>122</v>
      </c>
      <c r="B966" s="75" t="s">
        <v>123</v>
      </c>
      <c r="C966" s="75" t="s">
        <v>134</v>
      </c>
      <c r="D966" s="75" t="s">
        <v>3988</v>
      </c>
      <c r="E966" s="76">
        <v>618592302308</v>
      </c>
      <c r="F966" s="75" t="s">
        <v>2326</v>
      </c>
      <c r="G966" s="75" t="s">
        <v>4009</v>
      </c>
      <c r="H966" s="75" t="s">
        <v>4010</v>
      </c>
      <c r="I966" s="75" t="s">
        <v>2329</v>
      </c>
      <c r="J966" s="75" t="s">
        <v>2388</v>
      </c>
      <c r="K966" s="75" t="s">
        <v>2389</v>
      </c>
      <c r="L966" s="75" t="s">
        <v>2041</v>
      </c>
      <c r="M966" s="75"/>
      <c r="N966" s="75"/>
      <c r="O966" s="75"/>
      <c r="P966" s="75"/>
    </row>
    <row r="967" spans="1:16" s="77" customFormat="1" ht="15.75" x14ac:dyDescent="0.25">
      <c r="A967" s="75" t="s">
        <v>122</v>
      </c>
      <c r="B967" s="75" t="s">
        <v>123</v>
      </c>
      <c r="C967" s="75" t="s">
        <v>134</v>
      </c>
      <c r="D967" s="75" t="s">
        <v>3988</v>
      </c>
      <c r="E967" s="76">
        <v>618592302323</v>
      </c>
      <c r="F967" s="75" t="s">
        <v>2326</v>
      </c>
      <c r="G967" s="75" t="s">
        <v>4011</v>
      </c>
      <c r="H967" s="75" t="s">
        <v>4011</v>
      </c>
      <c r="I967" s="75" t="s">
        <v>2329</v>
      </c>
      <c r="J967" s="75" t="s">
        <v>2364</v>
      </c>
      <c r="K967" s="75" t="s">
        <v>2365</v>
      </c>
      <c r="L967" s="75" t="s">
        <v>2041</v>
      </c>
      <c r="M967" s="75"/>
      <c r="N967" s="75"/>
      <c r="O967" s="75"/>
      <c r="P967" s="75"/>
    </row>
    <row r="968" spans="1:16" s="77" customFormat="1" ht="15.75" x14ac:dyDescent="0.25">
      <c r="A968" s="75" t="s">
        <v>122</v>
      </c>
      <c r="B968" s="75" t="s">
        <v>123</v>
      </c>
      <c r="C968" s="75" t="s">
        <v>134</v>
      </c>
      <c r="D968" s="75" t="s">
        <v>3988</v>
      </c>
      <c r="E968" s="76">
        <v>618592302328</v>
      </c>
      <c r="F968" s="75" t="s">
        <v>2326</v>
      </c>
      <c r="G968" s="75" t="s">
        <v>4012</v>
      </c>
      <c r="H968" s="75" t="s">
        <v>4013</v>
      </c>
      <c r="I968" s="75" t="s">
        <v>2329</v>
      </c>
      <c r="J968" s="75" t="s">
        <v>2388</v>
      </c>
      <c r="K968" s="75" t="s">
        <v>2389</v>
      </c>
      <c r="L968" s="75" t="s">
        <v>2041</v>
      </c>
      <c r="M968" s="75"/>
      <c r="N968" s="75"/>
      <c r="O968" s="75"/>
      <c r="P968" s="75"/>
    </row>
    <row r="969" spans="1:16" s="77" customFormat="1" ht="15.75" x14ac:dyDescent="0.25">
      <c r="A969" s="75" t="s">
        <v>122</v>
      </c>
      <c r="B969" s="75" t="s">
        <v>123</v>
      </c>
      <c r="C969" s="75" t="s">
        <v>134</v>
      </c>
      <c r="D969" s="75" t="s">
        <v>3988</v>
      </c>
      <c r="E969" s="76">
        <v>618592302331</v>
      </c>
      <c r="F969" s="75" t="s">
        <v>2326</v>
      </c>
      <c r="G969" s="75" t="s">
        <v>4014</v>
      </c>
      <c r="H969" s="75" t="s">
        <v>4015</v>
      </c>
      <c r="I969" s="75" t="s">
        <v>2349</v>
      </c>
      <c r="J969" s="75" t="s">
        <v>2350</v>
      </c>
      <c r="K969" s="75" t="s">
        <v>2351</v>
      </c>
      <c r="L969" s="75" t="s">
        <v>2041</v>
      </c>
      <c r="M969" s="75"/>
      <c r="N969" s="75"/>
      <c r="O969" s="75"/>
      <c r="P969" s="75"/>
    </row>
    <row r="970" spans="1:16" s="77" customFormat="1" ht="15.75" x14ac:dyDescent="0.25">
      <c r="A970" s="75" t="s">
        <v>122</v>
      </c>
      <c r="B970" s="75" t="s">
        <v>123</v>
      </c>
      <c r="C970" s="75" t="s">
        <v>134</v>
      </c>
      <c r="D970" s="75" t="s">
        <v>3988</v>
      </c>
      <c r="E970" s="76">
        <v>618592302341</v>
      </c>
      <c r="F970" s="75" t="s">
        <v>2326</v>
      </c>
      <c r="G970" s="75" t="s">
        <v>4016</v>
      </c>
      <c r="H970" s="75" t="s">
        <v>4016</v>
      </c>
      <c r="I970" s="75" t="s">
        <v>2396</v>
      </c>
      <c r="J970" s="75" t="s">
        <v>2397</v>
      </c>
      <c r="K970" s="75" t="s">
        <v>2397</v>
      </c>
      <c r="L970" s="75" t="s">
        <v>2041</v>
      </c>
      <c r="M970" s="75"/>
      <c r="N970" s="75"/>
      <c r="O970" s="75"/>
      <c r="P970" s="75"/>
    </row>
    <row r="971" spans="1:16" s="77" customFormat="1" ht="15.75" x14ac:dyDescent="0.25">
      <c r="A971" s="75" t="s">
        <v>122</v>
      </c>
      <c r="B971" s="75" t="s">
        <v>123</v>
      </c>
      <c r="C971" s="75" t="s">
        <v>134</v>
      </c>
      <c r="D971" s="75" t="s">
        <v>3988</v>
      </c>
      <c r="E971" s="76">
        <v>618592302378</v>
      </c>
      <c r="F971" s="75" t="s">
        <v>2326</v>
      </c>
      <c r="G971" s="75" t="s">
        <v>4017</v>
      </c>
      <c r="H971" s="75" t="s">
        <v>4017</v>
      </c>
      <c r="I971" s="75" t="s">
        <v>2329</v>
      </c>
      <c r="J971" s="75" t="s">
        <v>2364</v>
      </c>
      <c r="K971" s="75" t="s">
        <v>2365</v>
      </c>
      <c r="L971" s="75" t="s">
        <v>2041</v>
      </c>
      <c r="M971" s="75"/>
      <c r="N971" s="75"/>
      <c r="O971" s="75"/>
      <c r="P971" s="75"/>
    </row>
    <row r="972" spans="1:16" s="77" customFormat="1" ht="15.75" x14ac:dyDescent="0.25">
      <c r="A972" s="75" t="s">
        <v>122</v>
      </c>
      <c r="B972" s="75" t="s">
        <v>123</v>
      </c>
      <c r="C972" s="75" t="s">
        <v>134</v>
      </c>
      <c r="D972" s="75" t="s">
        <v>3988</v>
      </c>
      <c r="E972" s="76">
        <v>618592302382</v>
      </c>
      <c r="F972" s="75" t="s">
        <v>2326</v>
      </c>
      <c r="G972" s="75" t="s">
        <v>4018</v>
      </c>
      <c r="H972" s="75" t="s">
        <v>4018</v>
      </c>
      <c r="I972" s="75" t="s">
        <v>2329</v>
      </c>
      <c r="J972" s="75" t="s">
        <v>2388</v>
      </c>
      <c r="K972" s="75" t="s">
        <v>2389</v>
      </c>
      <c r="L972" s="75" t="s">
        <v>2041</v>
      </c>
      <c r="M972" s="75"/>
      <c r="N972" s="75"/>
      <c r="O972" s="75"/>
      <c r="P972" s="75"/>
    </row>
    <row r="973" spans="1:16" s="77" customFormat="1" ht="15.75" x14ac:dyDescent="0.25">
      <c r="A973" s="75" t="s">
        <v>122</v>
      </c>
      <c r="B973" s="75" t="s">
        <v>123</v>
      </c>
      <c r="C973" s="75" t="s">
        <v>134</v>
      </c>
      <c r="D973" s="75" t="s">
        <v>3988</v>
      </c>
      <c r="E973" s="76">
        <v>618592302390</v>
      </c>
      <c r="F973" s="75" t="s">
        <v>2326</v>
      </c>
      <c r="G973" s="75" t="s">
        <v>4019</v>
      </c>
      <c r="H973" s="75" t="s">
        <v>4019</v>
      </c>
      <c r="I973" s="75" t="s">
        <v>2329</v>
      </c>
      <c r="J973" s="75" t="s">
        <v>2364</v>
      </c>
      <c r="K973" s="75" t="s">
        <v>2365</v>
      </c>
      <c r="L973" s="75" t="s">
        <v>2041</v>
      </c>
      <c r="M973" s="75"/>
      <c r="N973" s="75"/>
      <c r="O973" s="75"/>
      <c r="P973" s="75"/>
    </row>
    <row r="974" spans="1:16" s="77" customFormat="1" ht="15.75" x14ac:dyDescent="0.25">
      <c r="A974" s="75" t="s">
        <v>122</v>
      </c>
      <c r="B974" s="75" t="s">
        <v>123</v>
      </c>
      <c r="C974" s="75" t="s">
        <v>134</v>
      </c>
      <c r="D974" s="75" t="s">
        <v>3988</v>
      </c>
      <c r="E974" s="76">
        <v>618592302412</v>
      </c>
      <c r="F974" s="75" t="s">
        <v>2326</v>
      </c>
      <c r="G974" s="75" t="s">
        <v>4020</v>
      </c>
      <c r="H974" s="75" t="s">
        <v>4020</v>
      </c>
      <c r="I974" s="75" t="s">
        <v>2329</v>
      </c>
      <c r="J974" s="75" t="s">
        <v>2388</v>
      </c>
      <c r="K974" s="75" t="s">
        <v>2389</v>
      </c>
      <c r="L974" s="75" t="s">
        <v>2041</v>
      </c>
      <c r="M974" s="75"/>
      <c r="N974" s="75"/>
      <c r="O974" s="75"/>
      <c r="P974" s="75"/>
    </row>
    <row r="975" spans="1:16" s="77" customFormat="1" ht="15.75" x14ac:dyDescent="0.25">
      <c r="A975" s="75" t="s">
        <v>122</v>
      </c>
      <c r="B975" s="75" t="s">
        <v>123</v>
      </c>
      <c r="C975" s="75" t="s">
        <v>134</v>
      </c>
      <c r="D975" s="75" t="s">
        <v>3988</v>
      </c>
      <c r="E975" s="76">
        <v>618592302431</v>
      </c>
      <c r="F975" s="75" t="s">
        <v>2326</v>
      </c>
      <c r="G975" s="75" t="s">
        <v>4021</v>
      </c>
      <c r="H975" s="75" t="s">
        <v>4021</v>
      </c>
      <c r="I975" s="75" t="s">
        <v>2396</v>
      </c>
      <c r="J975" s="75" t="s">
        <v>2397</v>
      </c>
      <c r="K975" s="75" t="s">
        <v>2397</v>
      </c>
      <c r="L975" s="75" t="s">
        <v>2041</v>
      </c>
      <c r="M975" s="75"/>
      <c r="N975" s="75"/>
      <c r="O975" s="75"/>
      <c r="P975" s="75"/>
    </row>
    <row r="976" spans="1:16" s="77" customFormat="1" ht="15.75" x14ac:dyDescent="0.25">
      <c r="A976" s="75" t="s">
        <v>122</v>
      </c>
      <c r="B976" s="75" t="s">
        <v>123</v>
      </c>
      <c r="C976" s="75" t="s">
        <v>134</v>
      </c>
      <c r="D976" s="75" t="s">
        <v>3988</v>
      </c>
      <c r="E976" s="76">
        <v>618592302433</v>
      </c>
      <c r="F976" s="75" t="s">
        <v>2326</v>
      </c>
      <c r="G976" s="75" t="s">
        <v>4022</v>
      </c>
      <c r="H976" s="75" t="s">
        <v>4022</v>
      </c>
      <c r="I976" s="75" t="s">
        <v>2396</v>
      </c>
      <c r="J976" s="75" t="s">
        <v>2397</v>
      </c>
      <c r="K976" s="75" t="s">
        <v>2397</v>
      </c>
      <c r="L976" s="75" t="s">
        <v>2041</v>
      </c>
      <c r="M976" s="75"/>
      <c r="N976" s="75"/>
      <c r="O976" s="75"/>
      <c r="P976" s="75"/>
    </row>
    <row r="977" spans="1:16" s="77" customFormat="1" ht="15.75" x14ac:dyDescent="0.25">
      <c r="A977" s="75" t="s">
        <v>122</v>
      </c>
      <c r="B977" s="75" t="s">
        <v>123</v>
      </c>
      <c r="C977" s="75" t="s">
        <v>134</v>
      </c>
      <c r="D977" s="75" t="s">
        <v>3988</v>
      </c>
      <c r="E977" s="76">
        <v>618592302440</v>
      </c>
      <c r="F977" s="75" t="s">
        <v>2326</v>
      </c>
      <c r="G977" s="75" t="s">
        <v>4023</v>
      </c>
      <c r="H977" s="75" t="s">
        <v>4023</v>
      </c>
      <c r="I977" s="75" t="s">
        <v>2396</v>
      </c>
      <c r="J977" s="75" t="s">
        <v>2397</v>
      </c>
      <c r="K977" s="75" t="s">
        <v>2397</v>
      </c>
      <c r="L977" s="75" t="s">
        <v>2041</v>
      </c>
      <c r="M977" s="75"/>
      <c r="N977" s="75"/>
      <c r="O977" s="75"/>
      <c r="P977" s="75"/>
    </row>
    <row r="978" spans="1:16" s="77" customFormat="1" ht="15.75" x14ac:dyDescent="0.25">
      <c r="A978" s="75" t="s">
        <v>122</v>
      </c>
      <c r="B978" s="75" t="s">
        <v>123</v>
      </c>
      <c r="C978" s="75" t="s">
        <v>134</v>
      </c>
      <c r="D978" s="75" t="s">
        <v>3988</v>
      </c>
      <c r="E978" s="76">
        <v>618592302441</v>
      </c>
      <c r="F978" s="75" t="s">
        <v>2326</v>
      </c>
      <c r="G978" s="75" t="s">
        <v>4024</v>
      </c>
      <c r="H978" s="75" t="s">
        <v>4025</v>
      </c>
      <c r="I978" s="75" t="s">
        <v>2336</v>
      </c>
      <c r="J978" s="75" t="s">
        <v>2337</v>
      </c>
      <c r="K978" s="75" t="s">
        <v>2338</v>
      </c>
      <c r="L978" s="75" t="s">
        <v>2041</v>
      </c>
      <c r="M978" s="75"/>
      <c r="N978" s="75"/>
      <c r="O978" s="75"/>
      <c r="P978" s="75"/>
    </row>
    <row r="979" spans="1:16" s="77" customFormat="1" ht="15.75" x14ac:dyDescent="0.25">
      <c r="A979" s="75" t="s">
        <v>122</v>
      </c>
      <c r="B979" s="75" t="s">
        <v>123</v>
      </c>
      <c r="C979" s="75" t="s">
        <v>134</v>
      </c>
      <c r="D979" s="75" t="s">
        <v>3988</v>
      </c>
      <c r="E979" s="76">
        <v>618592302458</v>
      </c>
      <c r="F979" s="75" t="s">
        <v>2326</v>
      </c>
      <c r="G979" s="75" t="s">
        <v>4026</v>
      </c>
      <c r="H979" s="75" t="s">
        <v>4007</v>
      </c>
      <c r="I979" s="75" t="s">
        <v>2329</v>
      </c>
      <c r="J979" s="75" t="s">
        <v>2388</v>
      </c>
      <c r="K979" s="75" t="s">
        <v>2389</v>
      </c>
      <c r="L979" s="75" t="s">
        <v>2041</v>
      </c>
      <c r="M979" s="75"/>
      <c r="N979" s="75"/>
      <c r="O979" s="75"/>
      <c r="P979" s="75"/>
    </row>
    <row r="980" spans="1:16" s="77" customFormat="1" ht="15.75" x14ac:dyDescent="0.25">
      <c r="A980" s="75" t="s">
        <v>122</v>
      </c>
      <c r="B980" s="75" t="s">
        <v>123</v>
      </c>
      <c r="C980" s="75" t="s">
        <v>134</v>
      </c>
      <c r="D980" s="75" t="s">
        <v>3988</v>
      </c>
      <c r="E980" s="76">
        <v>618592302469</v>
      </c>
      <c r="F980" s="75" t="s">
        <v>2326</v>
      </c>
      <c r="G980" s="75" t="s">
        <v>4027</v>
      </c>
      <c r="H980" s="75" t="s">
        <v>4027</v>
      </c>
      <c r="I980" s="75" t="s">
        <v>2329</v>
      </c>
      <c r="J980" s="75" t="s">
        <v>2388</v>
      </c>
      <c r="K980" s="75" t="s">
        <v>2389</v>
      </c>
      <c r="L980" s="75" t="s">
        <v>2041</v>
      </c>
      <c r="M980" s="75"/>
      <c r="N980" s="75"/>
      <c r="O980" s="75"/>
      <c r="P980" s="75"/>
    </row>
    <row r="981" spans="1:16" s="77" customFormat="1" ht="15.75" x14ac:dyDescent="0.25">
      <c r="A981" s="75" t="s">
        <v>122</v>
      </c>
      <c r="B981" s="75" t="s">
        <v>123</v>
      </c>
      <c r="C981" s="75" t="s">
        <v>134</v>
      </c>
      <c r="D981" s="75" t="s">
        <v>3988</v>
      </c>
      <c r="E981" s="76">
        <v>618592302492</v>
      </c>
      <c r="F981" s="75" t="s">
        <v>2326</v>
      </c>
      <c r="G981" s="75" t="s">
        <v>4028</v>
      </c>
      <c r="H981" s="75" t="s">
        <v>4028</v>
      </c>
      <c r="I981" s="75" t="s">
        <v>2329</v>
      </c>
      <c r="J981" s="75" t="s">
        <v>2388</v>
      </c>
      <c r="K981" s="75" t="s">
        <v>2389</v>
      </c>
      <c r="L981" s="75" t="s">
        <v>2041</v>
      </c>
      <c r="M981" s="75"/>
      <c r="N981" s="75"/>
      <c r="O981" s="75"/>
      <c r="P981" s="75"/>
    </row>
    <row r="982" spans="1:16" s="77" customFormat="1" ht="15.75" x14ac:dyDescent="0.25">
      <c r="A982" s="75" t="s">
        <v>122</v>
      </c>
      <c r="B982" s="75" t="s">
        <v>123</v>
      </c>
      <c r="C982" s="75" t="s">
        <v>135</v>
      </c>
      <c r="D982" s="75" t="s">
        <v>4029</v>
      </c>
      <c r="E982" s="76">
        <v>618610303352</v>
      </c>
      <c r="F982" s="75" t="s">
        <v>2326</v>
      </c>
      <c r="G982" s="75" t="s">
        <v>4030</v>
      </c>
      <c r="H982" s="75" t="s">
        <v>4031</v>
      </c>
      <c r="I982" s="75" t="s">
        <v>2329</v>
      </c>
      <c r="J982" s="75" t="s">
        <v>2345</v>
      </c>
      <c r="K982" s="75" t="s">
        <v>2346</v>
      </c>
      <c r="L982" s="75" t="s">
        <v>2041</v>
      </c>
      <c r="M982" s="75"/>
      <c r="N982" s="75"/>
      <c r="O982" s="75"/>
      <c r="P982" s="75"/>
    </row>
    <row r="983" spans="1:16" s="77" customFormat="1" ht="15.75" x14ac:dyDescent="0.25">
      <c r="A983" s="75" t="s">
        <v>122</v>
      </c>
      <c r="B983" s="75" t="s">
        <v>123</v>
      </c>
      <c r="C983" s="75" t="s">
        <v>135</v>
      </c>
      <c r="D983" s="75" t="s">
        <v>4029</v>
      </c>
      <c r="E983" s="76">
        <v>618610303385</v>
      </c>
      <c r="F983" s="75" t="s">
        <v>2326</v>
      </c>
      <c r="G983" s="75" t="s">
        <v>4032</v>
      </c>
      <c r="H983" s="75" t="s">
        <v>4033</v>
      </c>
      <c r="I983" s="75" t="s">
        <v>2329</v>
      </c>
      <c r="J983" s="75" t="s">
        <v>2330</v>
      </c>
      <c r="K983" s="75" t="s">
        <v>2331</v>
      </c>
      <c r="L983" s="75" t="s">
        <v>2041</v>
      </c>
      <c r="M983" s="75"/>
      <c r="N983" s="75"/>
      <c r="O983" s="75"/>
      <c r="P983" s="75"/>
    </row>
    <row r="984" spans="1:16" s="77" customFormat="1" ht="15.75" x14ac:dyDescent="0.25">
      <c r="A984" s="75" t="s">
        <v>122</v>
      </c>
      <c r="B984" s="75" t="s">
        <v>123</v>
      </c>
      <c r="C984" s="75" t="s">
        <v>135</v>
      </c>
      <c r="D984" s="75" t="s">
        <v>4029</v>
      </c>
      <c r="E984" s="76">
        <v>618610303404</v>
      </c>
      <c r="F984" s="75" t="s">
        <v>2326</v>
      </c>
      <c r="G984" s="75" t="s">
        <v>4034</v>
      </c>
      <c r="H984" s="75" t="s">
        <v>4035</v>
      </c>
      <c r="I984" s="75" t="s">
        <v>2329</v>
      </c>
      <c r="J984" s="75" t="s">
        <v>2345</v>
      </c>
      <c r="K984" s="75" t="s">
        <v>2346</v>
      </c>
      <c r="L984" s="75" t="s">
        <v>2041</v>
      </c>
      <c r="M984" s="75"/>
      <c r="N984" s="75"/>
      <c r="O984" s="75"/>
      <c r="P984" s="75"/>
    </row>
    <row r="985" spans="1:16" s="77" customFormat="1" ht="15.75" x14ac:dyDescent="0.25">
      <c r="A985" s="75" t="s">
        <v>122</v>
      </c>
      <c r="B985" s="75" t="s">
        <v>123</v>
      </c>
      <c r="C985" s="75" t="s">
        <v>135</v>
      </c>
      <c r="D985" s="75" t="s">
        <v>4029</v>
      </c>
      <c r="E985" s="76">
        <v>618610303419</v>
      </c>
      <c r="F985" s="75" t="s">
        <v>2326</v>
      </c>
      <c r="G985" s="75" t="s">
        <v>4036</v>
      </c>
      <c r="H985" s="75" t="s">
        <v>4037</v>
      </c>
      <c r="I985" s="75" t="s">
        <v>2329</v>
      </c>
      <c r="J985" s="75" t="s">
        <v>2603</v>
      </c>
      <c r="K985" s="75" t="s">
        <v>2604</v>
      </c>
      <c r="L985" s="75" t="s">
        <v>2041</v>
      </c>
      <c r="M985" s="75"/>
      <c r="N985" s="75"/>
      <c r="O985" s="75"/>
      <c r="P985" s="75"/>
    </row>
    <row r="986" spans="1:16" s="77" customFormat="1" ht="15.75" x14ac:dyDescent="0.25">
      <c r="A986" s="75" t="s">
        <v>122</v>
      </c>
      <c r="B986" s="75" t="s">
        <v>123</v>
      </c>
      <c r="C986" s="75" t="s">
        <v>135</v>
      </c>
      <c r="D986" s="75" t="s">
        <v>4029</v>
      </c>
      <c r="E986" s="76">
        <v>618610303426</v>
      </c>
      <c r="F986" s="75" t="s">
        <v>2326</v>
      </c>
      <c r="G986" s="75" t="s">
        <v>4038</v>
      </c>
      <c r="H986" s="75" t="s">
        <v>4038</v>
      </c>
      <c r="I986" s="75" t="s">
        <v>2329</v>
      </c>
      <c r="J986" s="75" t="s">
        <v>2345</v>
      </c>
      <c r="K986" s="75" t="s">
        <v>2346</v>
      </c>
      <c r="L986" s="75" t="s">
        <v>2041</v>
      </c>
      <c r="M986" s="75"/>
      <c r="N986" s="75"/>
      <c r="O986" s="75"/>
      <c r="P986" s="75"/>
    </row>
    <row r="987" spans="1:16" s="77" customFormat="1" ht="15.75" x14ac:dyDescent="0.25">
      <c r="A987" s="75" t="s">
        <v>122</v>
      </c>
      <c r="B987" s="75" t="s">
        <v>123</v>
      </c>
      <c r="C987" s="75" t="s">
        <v>135</v>
      </c>
      <c r="D987" s="75" t="s">
        <v>4029</v>
      </c>
      <c r="E987" s="76">
        <v>618610303587</v>
      </c>
      <c r="F987" s="75" t="s">
        <v>2326</v>
      </c>
      <c r="G987" s="75" t="s">
        <v>4039</v>
      </c>
      <c r="H987" s="75" t="s">
        <v>4039</v>
      </c>
      <c r="I987" s="75" t="s">
        <v>2336</v>
      </c>
      <c r="J987" s="75" t="s">
        <v>2337</v>
      </c>
      <c r="K987" s="75" t="s">
        <v>2338</v>
      </c>
      <c r="L987" s="75" t="s">
        <v>2041</v>
      </c>
      <c r="M987" s="75"/>
      <c r="N987" s="75"/>
      <c r="O987" s="75"/>
      <c r="P987" s="75"/>
    </row>
    <row r="988" spans="1:16" s="77" customFormat="1" ht="15.75" x14ac:dyDescent="0.25">
      <c r="A988" s="75" t="s">
        <v>122</v>
      </c>
      <c r="B988" s="75" t="s">
        <v>123</v>
      </c>
      <c r="C988" s="75" t="s">
        <v>135</v>
      </c>
      <c r="D988" s="75" t="s">
        <v>4029</v>
      </c>
      <c r="E988" s="76">
        <v>618610303589</v>
      </c>
      <c r="F988" s="75" t="s">
        <v>2326</v>
      </c>
      <c r="G988" s="75" t="s">
        <v>4040</v>
      </c>
      <c r="H988" s="75" t="s">
        <v>4040</v>
      </c>
      <c r="I988" s="75" t="s">
        <v>2329</v>
      </c>
      <c r="J988" s="75" t="s">
        <v>2388</v>
      </c>
      <c r="K988" s="75" t="s">
        <v>2389</v>
      </c>
      <c r="L988" s="75" t="s">
        <v>2041</v>
      </c>
      <c r="M988" s="75"/>
      <c r="N988" s="75"/>
      <c r="O988" s="75"/>
      <c r="P988" s="75"/>
    </row>
    <row r="989" spans="1:16" s="77" customFormat="1" ht="15.75" x14ac:dyDescent="0.25">
      <c r="A989" s="75" t="s">
        <v>122</v>
      </c>
      <c r="B989" s="75" t="s">
        <v>123</v>
      </c>
      <c r="C989" s="75" t="s">
        <v>135</v>
      </c>
      <c r="D989" s="75" t="s">
        <v>4029</v>
      </c>
      <c r="E989" s="76">
        <v>618610303591</v>
      </c>
      <c r="F989" s="75" t="s">
        <v>2326</v>
      </c>
      <c r="G989" s="75" t="s">
        <v>4041</v>
      </c>
      <c r="H989" s="75" t="s">
        <v>4041</v>
      </c>
      <c r="I989" s="75" t="s">
        <v>2329</v>
      </c>
      <c r="J989" s="75" t="s">
        <v>2388</v>
      </c>
      <c r="K989" s="75" t="s">
        <v>2389</v>
      </c>
      <c r="L989" s="75" t="s">
        <v>2041</v>
      </c>
      <c r="M989" s="75"/>
      <c r="N989" s="75"/>
      <c r="O989" s="75"/>
      <c r="P989" s="75"/>
    </row>
    <row r="990" spans="1:16" s="77" customFormat="1" ht="15.75" x14ac:dyDescent="0.25">
      <c r="A990" s="75" t="s">
        <v>122</v>
      </c>
      <c r="B990" s="75" t="s">
        <v>123</v>
      </c>
      <c r="C990" s="75" t="s">
        <v>135</v>
      </c>
      <c r="D990" s="75" t="s">
        <v>4029</v>
      </c>
      <c r="E990" s="76">
        <v>618610303595</v>
      </c>
      <c r="F990" s="75" t="s">
        <v>2326</v>
      </c>
      <c r="G990" s="75" t="s">
        <v>4042</v>
      </c>
      <c r="H990" s="75" t="s">
        <v>4042</v>
      </c>
      <c r="I990" s="75" t="s">
        <v>2329</v>
      </c>
      <c r="J990" s="75" t="s">
        <v>2388</v>
      </c>
      <c r="K990" s="75" t="s">
        <v>2389</v>
      </c>
      <c r="L990" s="75" t="s">
        <v>2041</v>
      </c>
      <c r="M990" s="75"/>
      <c r="N990" s="75"/>
      <c r="O990" s="75"/>
      <c r="P990" s="75"/>
    </row>
    <row r="991" spans="1:16" s="77" customFormat="1" ht="15.75" x14ac:dyDescent="0.25">
      <c r="A991" s="75" t="s">
        <v>122</v>
      </c>
      <c r="B991" s="75" t="s">
        <v>123</v>
      </c>
      <c r="C991" s="75" t="s">
        <v>135</v>
      </c>
      <c r="D991" s="75" t="s">
        <v>4029</v>
      </c>
      <c r="E991" s="76">
        <v>618610303605</v>
      </c>
      <c r="F991" s="75" t="s">
        <v>2326</v>
      </c>
      <c r="G991" s="75" t="s">
        <v>4043</v>
      </c>
      <c r="H991" s="75" t="s">
        <v>4043</v>
      </c>
      <c r="I991" s="75" t="s">
        <v>2396</v>
      </c>
      <c r="J991" s="75" t="s">
        <v>2397</v>
      </c>
      <c r="K991" s="75" t="s">
        <v>2397</v>
      </c>
      <c r="L991" s="75" t="s">
        <v>2041</v>
      </c>
      <c r="M991" s="75"/>
      <c r="N991" s="75"/>
      <c r="O991" s="75"/>
      <c r="P991" s="75"/>
    </row>
    <row r="992" spans="1:16" s="77" customFormat="1" ht="15.75" x14ac:dyDescent="0.25">
      <c r="A992" s="75" t="s">
        <v>122</v>
      </c>
      <c r="B992" s="75" t="s">
        <v>123</v>
      </c>
      <c r="C992" s="75" t="s">
        <v>135</v>
      </c>
      <c r="D992" s="75" t="s">
        <v>4029</v>
      </c>
      <c r="E992" s="76">
        <v>618610303608</v>
      </c>
      <c r="F992" s="75" t="s">
        <v>2326</v>
      </c>
      <c r="G992" s="75" t="s">
        <v>4044</v>
      </c>
      <c r="H992" s="75" t="s">
        <v>4044</v>
      </c>
      <c r="I992" s="75" t="s">
        <v>2396</v>
      </c>
      <c r="J992" s="75" t="s">
        <v>2397</v>
      </c>
      <c r="K992" s="75" t="s">
        <v>2397</v>
      </c>
      <c r="L992" s="75" t="s">
        <v>2041</v>
      </c>
      <c r="M992" s="75"/>
      <c r="N992" s="75"/>
      <c r="O992" s="75"/>
      <c r="P992" s="75"/>
    </row>
    <row r="993" spans="1:16" s="77" customFormat="1" ht="15.75" x14ac:dyDescent="0.25">
      <c r="A993" s="75" t="s">
        <v>122</v>
      </c>
      <c r="B993" s="75" t="s">
        <v>123</v>
      </c>
      <c r="C993" s="75" t="s">
        <v>135</v>
      </c>
      <c r="D993" s="75" t="s">
        <v>4029</v>
      </c>
      <c r="E993" s="76">
        <v>618610303631</v>
      </c>
      <c r="F993" s="75" t="s">
        <v>2326</v>
      </c>
      <c r="G993" s="75" t="s">
        <v>4045</v>
      </c>
      <c r="H993" s="75" t="s">
        <v>4045</v>
      </c>
      <c r="I993" s="75" t="s">
        <v>2336</v>
      </c>
      <c r="J993" s="75" t="s">
        <v>2337</v>
      </c>
      <c r="K993" s="75" t="s">
        <v>2338</v>
      </c>
      <c r="L993" s="75" t="s">
        <v>2041</v>
      </c>
      <c r="M993" s="75"/>
      <c r="N993" s="75"/>
      <c r="O993" s="75"/>
      <c r="P993" s="75"/>
    </row>
    <row r="994" spans="1:16" s="77" customFormat="1" ht="15.75" x14ac:dyDescent="0.25">
      <c r="A994" s="75" t="s">
        <v>122</v>
      </c>
      <c r="B994" s="75" t="s">
        <v>123</v>
      </c>
      <c r="C994" s="75" t="s">
        <v>135</v>
      </c>
      <c r="D994" s="75" t="s">
        <v>4029</v>
      </c>
      <c r="E994" s="76">
        <v>618610303633</v>
      </c>
      <c r="F994" s="75" t="s">
        <v>2326</v>
      </c>
      <c r="G994" s="75" t="s">
        <v>4046</v>
      </c>
      <c r="H994" s="75" t="s">
        <v>4046</v>
      </c>
      <c r="I994" s="75" t="s">
        <v>2349</v>
      </c>
      <c r="J994" s="75" t="s">
        <v>2350</v>
      </c>
      <c r="K994" s="75" t="s">
        <v>2351</v>
      </c>
      <c r="L994" s="75" t="s">
        <v>2041</v>
      </c>
      <c r="M994" s="75"/>
      <c r="N994" s="75"/>
      <c r="O994" s="75"/>
      <c r="P994" s="75"/>
    </row>
    <row r="995" spans="1:16" s="77" customFormat="1" ht="15.75" x14ac:dyDescent="0.25">
      <c r="A995" s="75" t="s">
        <v>122</v>
      </c>
      <c r="B995" s="75" t="s">
        <v>123</v>
      </c>
      <c r="C995" s="75" t="s">
        <v>135</v>
      </c>
      <c r="D995" s="75" t="s">
        <v>4029</v>
      </c>
      <c r="E995" s="76">
        <v>618610303636</v>
      </c>
      <c r="F995" s="75" t="s">
        <v>2326</v>
      </c>
      <c r="G995" s="75" t="s">
        <v>4047</v>
      </c>
      <c r="H995" s="75" t="s">
        <v>4047</v>
      </c>
      <c r="I995" s="75" t="s">
        <v>2329</v>
      </c>
      <c r="J995" s="75" t="s">
        <v>2388</v>
      </c>
      <c r="K995" s="75" t="s">
        <v>2389</v>
      </c>
      <c r="L995" s="75" t="s">
        <v>2041</v>
      </c>
      <c r="M995" s="75"/>
      <c r="N995" s="75"/>
      <c r="O995" s="75"/>
      <c r="P995" s="75"/>
    </row>
    <row r="996" spans="1:16" s="77" customFormat="1" ht="15.75" x14ac:dyDescent="0.25">
      <c r="A996" s="75" t="s">
        <v>122</v>
      </c>
      <c r="B996" s="75" t="s">
        <v>123</v>
      </c>
      <c r="C996" s="75" t="s">
        <v>135</v>
      </c>
      <c r="D996" s="75" t="s">
        <v>4029</v>
      </c>
      <c r="E996" s="76">
        <v>618610303643</v>
      </c>
      <c r="F996" s="75" t="s">
        <v>2326</v>
      </c>
      <c r="G996" s="75" t="s">
        <v>4048</v>
      </c>
      <c r="H996" s="75" t="s">
        <v>4048</v>
      </c>
      <c r="I996" s="75" t="s">
        <v>2329</v>
      </c>
      <c r="J996" s="75" t="s">
        <v>2388</v>
      </c>
      <c r="K996" s="75" t="s">
        <v>2389</v>
      </c>
      <c r="L996" s="75" t="s">
        <v>2041</v>
      </c>
      <c r="M996" s="75"/>
      <c r="N996" s="75"/>
      <c r="O996" s="75"/>
      <c r="P996" s="75"/>
    </row>
    <row r="997" spans="1:16" s="77" customFormat="1" ht="15.75" x14ac:dyDescent="0.25">
      <c r="A997" s="75" t="s">
        <v>122</v>
      </c>
      <c r="B997" s="75" t="s">
        <v>123</v>
      </c>
      <c r="C997" s="75" t="s">
        <v>135</v>
      </c>
      <c r="D997" s="75" t="s">
        <v>4029</v>
      </c>
      <c r="E997" s="76">
        <v>618610303645</v>
      </c>
      <c r="F997" s="75" t="s">
        <v>2326</v>
      </c>
      <c r="G997" s="75" t="s">
        <v>4049</v>
      </c>
      <c r="H997" s="75" t="s">
        <v>4049</v>
      </c>
      <c r="I997" s="75" t="s">
        <v>2329</v>
      </c>
      <c r="J997" s="75" t="s">
        <v>2364</v>
      </c>
      <c r="K997" s="75" t="s">
        <v>2365</v>
      </c>
      <c r="L997" s="75" t="s">
        <v>2041</v>
      </c>
      <c r="M997" s="75"/>
      <c r="N997" s="75"/>
      <c r="O997" s="75"/>
      <c r="P997" s="75"/>
    </row>
    <row r="998" spans="1:16" s="77" customFormat="1" ht="15.75" x14ac:dyDescent="0.25">
      <c r="A998" s="75" t="s">
        <v>122</v>
      </c>
      <c r="B998" s="75" t="s">
        <v>123</v>
      </c>
      <c r="C998" s="75" t="s">
        <v>135</v>
      </c>
      <c r="D998" s="75" t="s">
        <v>4029</v>
      </c>
      <c r="E998" s="76">
        <v>618610303649</v>
      </c>
      <c r="F998" s="75" t="s">
        <v>2326</v>
      </c>
      <c r="G998" s="75" t="s">
        <v>4050</v>
      </c>
      <c r="H998" s="75" t="s">
        <v>4050</v>
      </c>
      <c r="I998" s="75" t="s">
        <v>2396</v>
      </c>
      <c r="J998" s="75" t="s">
        <v>2397</v>
      </c>
      <c r="K998" s="75" t="s">
        <v>2397</v>
      </c>
      <c r="L998" s="75" t="s">
        <v>2041</v>
      </c>
      <c r="M998" s="75"/>
      <c r="N998" s="75"/>
      <c r="O998" s="75"/>
      <c r="P998" s="75"/>
    </row>
    <row r="999" spans="1:16" s="77" customFormat="1" ht="15.75" x14ac:dyDescent="0.25">
      <c r="A999" s="75" t="s">
        <v>122</v>
      </c>
      <c r="B999" s="75" t="s">
        <v>123</v>
      </c>
      <c r="C999" s="75" t="s">
        <v>135</v>
      </c>
      <c r="D999" s="75" t="s">
        <v>4029</v>
      </c>
      <c r="E999" s="76">
        <v>618610303651</v>
      </c>
      <c r="F999" s="75" t="s">
        <v>2326</v>
      </c>
      <c r="G999" s="75" t="s">
        <v>4051</v>
      </c>
      <c r="H999" s="75" t="s">
        <v>4051</v>
      </c>
      <c r="I999" s="75" t="s">
        <v>2329</v>
      </c>
      <c r="J999" s="75" t="s">
        <v>2388</v>
      </c>
      <c r="K999" s="75" t="s">
        <v>2389</v>
      </c>
      <c r="L999" s="75" t="s">
        <v>2041</v>
      </c>
      <c r="M999" s="75"/>
      <c r="N999" s="75"/>
      <c r="O999" s="75"/>
      <c r="P999" s="75"/>
    </row>
    <row r="1000" spans="1:16" s="77" customFormat="1" ht="15.75" x14ac:dyDescent="0.25">
      <c r="A1000" s="75" t="s">
        <v>122</v>
      </c>
      <c r="B1000" s="75" t="s">
        <v>123</v>
      </c>
      <c r="C1000" s="75" t="s">
        <v>135</v>
      </c>
      <c r="D1000" s="75" t="s">
        <v>4029</v>
      </c>
      <c r="E1000" s="76">
        <v>618610303658</v>
      </c>
      <c r="F1000" s="75" t="s">
        <v>2326</v>
      </c>
      <c r="G1000" s="75" t="s">
        <v>4052</v>
      </c>
      <c r="H1000" s="75" t="s">
        <v>4052</v>
      </c>
      <c r="I1000" s="75" t="s">
        <v>2349</v>
      </c>
      <c r="J1000" s="75" t="s">
        <v>2817</v>
      </c>
      <c r="K1000" s="75" t="s">
        <v>2818</v>
      </c>
      <c r="L1000" s="75" t="s">
        <v>2041</v>
      </c>
      <c r="M1000" s="75"/>
      <c r="N1000" s="75"/>
      <c r="O1000" s="75"/>
      <c r="P1000" s="75"/>
    </row>
    <row r="1001" spans="1:16" s="77" customFormat="1" ht="15.75" x14ac:dyDescent="0.25">
      <c r="A1001" s="75" t="s">
        <v>122</v>
      </c>
      <c r="B1001" s="75" t="s">
        <v>123</v>
      </c>
      <c r="C1001" s="75" t="s">
        <v>135</v>
      </c>
      <c r="D1001" s="75" t="s">
        <v>4029</v>
      </c>
      <c r="E1001" s="76">
        <v>618610303659</v>
      </c>
      <c r="F1001" s="75" t="s">
        <v>2326</v>
      </c>
      <c r="G1001" s="75" t="s">
        <v>4050</v>
      </c>
      <c r="H1001" s="75" t="s">
        <v>4050</v>
      </c>
      <c r="I1001" s="75" t="s">
        <v>2396</v>
      </c>
      <c r="J1001" s="75" t="s">
        <v>2397</v>
      </c>
      <c r="K1001" s="75" t="s">
        <v>2397</v>
      </c>
      <c r="L1001" s="75" t="s">
        <v>2041</v>
      </c>
      <c r="M1001" s="75"/>
      <c r="N1001" s="75"/>
      <c r="O1001" s="75"/>
      <c r="P1001" s="75"/>
    </row>
    <row r="1002" spans="1:16" s="77" customFormat="1" ht="15.75" x14ac:dyDescent="0.25">
      <c r="A1002" s="75" t="s">
        <v>122</v>
      </c>
      <c r="B1002" s="75" t="s">
        <v>123</v>
      </c>
      <c r="C1002" s="75" t="s">
        <v>135</v>
      </c>
      <c r="D1002" s="75" t="s">
        <v>4029</v>
      </c>
      <c r="E1002" s="76">
        <v>618610303964</v>
      </c>
      <c r="F1002" s="75" t="s">
        <v>2326</v>
      </c>
      <c r="G1002" s="75" t="s">
        <v>4053</v>
      </c>
      <c r="H1002" s="75" t="s">
        <v>4054</v>
      </c>
      <c r="I1002" s="75" t="s">
        <v>2336</v>
      </c>
      <c r="J1002" s="75" t="s">
        <v>2337</v>
      </c>
      <c r="K1002" s="75" t="s">
        <v>2338</v>
      </c>
      <c r="L1002" s="75" t="s">
        <v>2041</v>
      </c>
      <c r="M1002" s="75"/>
      <c r="N1002" s="75"/>
      <c r="O1002" s="75"/>
      <c r="P1002" s="75"/>
    </row>
    <row r="1003" spans="1:16" s="77" customFormat="1" ht="15.75" x14ac:dyDescent="0.25">
      <c r="A1003" s="75" t="s">
        <v>122</v>
      </c>
      <c r="B1003" s="75" t="s">
        <v>123</v>
      </c>
      <c r="C1003" s="75" t="s">
        <v>136</v>
      </c>
      <c r="D1003" s="75" t="s">
        <v>4055</v>
      </c>
      <c r="E1003" s="76">
        <v>618753297052</v>
      </c>
      <c r="F1003" s="75" t="s">
        <v>2326</v>
      </c>
      <c r="G1003" s="75" t="s">
        <v>4056</v>
      </c>
      <c r="H1003" s="75" t="s">
        <v>4057</v>
      </c>
      <c r="I1003" s="75" t="s">
        <v>2336</v>
      </c>
      <c r="J1003" s="75" t="s">
        <v>2337</v>
      </c>
      <c r="K1003" s="75" t="s">
        <v>2338</v>
      </c>
      <c r="L1003" s="75" t="s">
        <v>2041</v>
      </c>
      <c r="M1003" s="75"/>
      <c r="N1003" s="75"/>
      <c r="O1003" s="75"/>
      <c r="P1003" s="75"/>
    </row>
    <row r="1004" spans="1:16" s="77" customFormat="1" ht="15.75" x14ac:dyDescent="0.25">
      <c r="A1004" s="75" t="s">
        <v>122</v>
      </c>
      <c r="B1004" s="75" t="s">
        <v>123</v>
      </c>
      <c r="C1004" s="75" t="s">
        <v>136</v>
      </c>
      <c r="D1004" s="75" t="s">
        <v>4055</v>
      </c>
      <c r="E1004" s="76">
        <v>618753297084</v>
      </c>
      <c r="F1004" s="75" t="s">
        <v>2326</v>
      </c>
      <c r="G1004" s="75" t="s">
        <v>4058</v>
      </c>
      <c r="H1004" s="75" t="s">
        <v>4059</v>
      </c>
      <c r="I1004" s="75" t="s">
        <v>2349</v>
      </c>
      <c r="J1004" s="75" t="s">
        <v>2371</v>
      </c>
      <c r="K1004" s="75" t="s">
        <v>2372</v>
      </c>
      <c r="L1004" s="75" t="s">
        <v>2041</v>
      </c>
      <c r="M1004" s="75"/>
      <c r="N1004" s="75"/>
      <c r="O1004" s="75"/>
      <c r="P1004" s="75"/>
    </row>
    <row r="1005" spans="1:16" s="77" customFormat="1" ht="15.75" x14ac:dyDescent="0.25">
      <c r="A1005" s="75" t="s">
        <v>122</v>
      </c>
      <c r="B1005" s="75" t="s">
        <v>123</v>
      </c>
      <c r="C1005" s="75" t="s">
        <v>136</v>
      </c>
      <c r="D1005" s="75" t="s">
        <v>4055</v>
      </c>
      <c r="E1005" s="76">
        <v>618753297121</v>
      </c>
      <c r="F1005" s="75" t="s">
        <v>2326</v>
      </c>
      <c r="G1005" s="75" t="s">
        <v>4060</v>
      </c>
      <c r="H1005" s="75" t="s">
        <v>4061</v>
      </c>
      <c r="I1005" s="75" t="s">
        <v>2329</v>
      </c>
      <c r="J1005" s="75" t="s">
        <v>2330</v>
      </c>
      <c r="K1005" s="75" t="s">
        <v>2331</v>
      </c>
      <c r="L1005" s="75" t="s">
        <v>2041</v>
      </c>
      <c r="M1005" s="75"/>
      <c r="N1005" s="75"/>
      <c r="O1005" s="75"/>
      <c r="P1005" s="75"/>
    </row>
    <row r="1006" spans="1:16" s="77" customFormat="1" ht="15.75" x14ac:dyDescent="0.25">
      <c r="A1006" s="75" t="s">
        <v>122</v>
      </c>
      <c r="B1006" s="75" t="s">
        <v>123</v>
      </c>
      <c r="C1006" s="75" t="s">
        <v>136</v>
      </c>
      <c r="D1006" s="75" t="s">
        <v>4055</v>
      </c>
      <c r="E1006" s="76">
        <v>618753297451</v>
      </c>
      <c r="F1006" s="75" t="s">
        <v>2326</v>
      </c>
      <c r="G1006" s="75" t="s">
        <v>4062</v>
      </c>
      <c r="H1006" s="75" t="s">
        <v>4062</v>
      </c>
      <c r="I1006" s="75" t="s">
        <v>2329</v>
      </c>
      <c r="J1006" s="75" t="s">
        <v>2345</v>
      </c>
      <c r="K1006" s="75" t="s">
        <v>2346</v>
      </c>
      <c r="L1006" s="75" t="s">
        <v>2041</v>
      </c>
      <c r="M1006" s="75"/>
      <c r="N1006" s="75"/>
      <c r="O1006" s="75"/>
      <c r="P1006" s="75"/>
    </row>
    <row r="1007" spans="1:16" s="77" customFormat="1" ht="15.75" x14ac:dyDescent="0.25">
      <c r="A1007" s="75" t="s">
        <v>122</v>
      </c>
      <c r="B1007" s="75" t="s">
        <v>123</v>
      </c>
      <c r="C1007" s="75" t="s">
        <v>136</v>
      </c>
      <c r="D1007" s="75" t="s">
        <v>4055</v>
      </c>
      <c r="E1007" s="76">
        <v>618753297729</v>
      </c>
      <c r="F1007" s="75" t="s">
        <v>2326</v>
      </c>
      <c r="G1007" s="75" t="s">
        <v>4063</v>
      </c>
      <c r="H1007" s="75" t="s">
        <v>4064</v>
      </c>
      <c r="I1007" s="75" t="s">
        <v>2396</v>
      </c>
      <c r="J1007" s="75" t="s">
        <v>2397</v>
      </c>
      <c r="K1007" s="75" t="s">
        <v>2397</v>
      </c>
      <c r="L1007" s="75" t="s">
        <v>2041</v>
      </c>
      <c r="M1007" s="75"/>
      <c r="N1007" s="75"/>
      <c r="O1007" s="75"/>
      <c r="P1007" s="75"/>
    </row>
    <row r="1008" spans="1:16" s="77" customFormat="1" ht="15.75" x14ac:dyDescent="0.25">
      <c r="A1008" s="75" t="s">
        <v>122</v>
      </c>
      <c r="B1008" s="75" t="s">
        <v>123</v>
      </c>
      <c r="C1008" s="75" t="s">
        <v>136</v>
      </c>
      <c r="D1008" s="75" t="s">
        <v>4055</v>
      </c>
      <c r="E1008" s="76">
        <v>618753298775</v>
      </c>
      <c r="F1008" s="75" t="s">
        <v>2326</v>
      </c>
      <c r="G1008" s="75" t="s">
        <v>4065</v>
      </c>
      <c r="H1008" s="75" t="s">
        <v>4066</v>
      </c>
      <c r="I1008" s="75" t="s">
        <v>2349</v>
      </c>
      <c r="J1008" s="75" t="s">
        <v>2371</v>
      </c>
      <c r="K1008" s="75" t="s">
        <v>2372</v>
      </c>
      <c r="L1008" s="75" t="s">
        <v>2041</v>
      </c>
      <c r="M1008" s="75"/>
      <c r="N1008" s="75"/>
      <c r="O1008" s="75"/>
      <c r="P1008" s="75"/>
    </row>
    <row r="1009" spans="1:16" s="77" customFormat="1" ht="15.75" x14ac:dyDescent="0.25">
      <c r="A1009" s="75" t="s">
        <v>122</v>
      </c>
      <c r="B1009" s="75" t="s">
        <v>123</v>
      </c>
      <c r="C1009" s="75" t="s">
        <v>136</v>
      </c>
      <c r="D1009" s="75" t="s">
        <v>4055</v>
      </c>
      <c r="E1009" s="76">
        <v>618753298781</v>
      </c>
      <c r="F1009" s="75" t="s">
        <v>2326</v>
      </c>
      <c r="G1009" s="75" t="s">
        <v>4067</v>
      </c>
      <c r="H1009" s="75" t="s">
        <v>4068</v>
      </c>
      <c r="I1009" s="75" t="s">
        <v>2396</v>
      </c>
      <c r="J1009" s="75" t="s">
        <v>2397</v>
      </c>
      <c r="K1009" s="75" t="s">
        <v>2397</v>
      </c>
      <c r="L1009" s="75" t="s">
        <v>2041</v>
      </c>
      <c r="M1009" s="75"/>
      <c r="N1009" s="75"/>
      <c r="O1009" s="75"/>
      <c r="P1009" s="75"/>
    </row>
    <row r="1010" spans="1:16" s="77" customFormat="1" ht="15.75" x14ac:dyDescent="0.25">
      <c r="A1010" s="75" t="s">
        <v>122</v>
      </c>
      <c r="B1010" s="75" t="s">
        <v>123</v>
      </c>
      <c r="C1010" s="75" t="s">
        <v>136</v>
      </c>
      <c r="D1010" s="75" t="s">
        <v>4055</v>
      </c>
      <c r="E1010" s="76">
        <v>618753298785</v>
      </c>
      <c r="F1010" s="75" t="s">
        <v>2326</v>
      </c>
      <c r="G1010" s="75" t="s">
        <v>4069</v>
      </c>
      <c r="H1010" s="75" t="s">
        <v>4069</v>
      </c>
      <c r="I1010" s="75" t="s">
        <v>2329</v>
      </c>
      <c r="J1010" s="75" t="s">
        <v>2603</v>
      </c>
      <c r="K1010" s="75" t="s">
        <v>2604</v>
      </c>
      <c r="L1010" s="75" t="s">
        <v>2041</v>
      </c>
      <c r="M1010" s="75"/>
      <c r="N1010" s="75"/>
      <c r="O1010" s="75"/>
      <c r="P1010" s="75"/>
    </row>
    <row r="1011" spans="1:16" s="77" customFormat="1" ht="15.75" x14ac:dyDescent="0.25">
      <c r="A1011" s="75" t="s">
        <v>122</v>
      </c>
      <c r="B1011" s="75" t="s">
        <v>123</v>
      </c>
      <c r="C1011" s="75" t="s">
        <v>136</v>
      </c>
      <c r="D1011" s="75" t="s">
        <v>4055</v>
      </c>
      <c r="E1011" s="76">
        <v>618753298810</v>
      </c>
      <c r="F1011" s="75" t="s">
        <v>2326</v>
      </c>
      <c r="G1011" s="75" t="s">
        <v>4070</v>
      </c>
      <c r="H1011" s="75" t="s">
        <v>4071</v>
      </c>
      <c r="I1011" s="75" t="s">
        <v>2396</v>
      </c>
      <c r="J1011" s="75" t="s">
        <v>2397</v>
      </c>
      <c r="K1011" s="75" t="s">
        <v>2397</v>
      </c>
      <c r="L1011" s="75" t="s">
        <v>2041</v>
      </c>
      <c r="M1011" s="75"/>
      <c r="N1011" s="75"/>
      <c r="O1011" s="75"/>
      <c r="P1011" s="75"/>
    </row>
    <row r="1012" spans="1:16" s="77" customFormat="1" ht="15.75" x14ac:dyDescent="0.25">
      <c r="A1012" s="75" t="s">
        <v>122</v>
      </c>
      <c r="B1012" s="75" t="s">
        <v>123</v>
      </c>
      <c r="C1012" s="75" t="s">
        <v>136</v>
      </c>
      <c r="D1012" s="75" t="s">
        <v>4055</v>
      </c>
      <c r="E1012" s="76">
        <v>618753298818</v>
      </c>
      <c r="F1012" s="75" t="s">
        <v>2326</v>
      </c>
      <c r="G1012" s="75" t="s">
        <v>4072</v>
      </c>
      <c r="H1012" s="75" t="s">
        <v>4073</v>
      </c>
      <c r="I1012" s="75" t="s">
        <v>2336</v>
      </c>
      <c r="J1012" s="75" t="s">
        <v>2337</v>
      </c>
      <c r="K1012" s="75" t="s">
        <v>2338</v>
      </c>
      <c r="L1012" s="75" t="s">
        <v>2041</v>
      </c>
      <c r="M1012" s="75"/>
      <c r="N1012" s="75"/>
      <c r="O1012" s="75"/>
      <c r="P1012" s="75"/>
    </row>
    <row r="1013" spans="1:16" s="77" customFormat="1" ht="15.75" x14ac:dyDescent="0.25">
      <c r="A1013" s="75" t="s">
        <v>122</v>
      </c>
      <c r="B1013" s="75" t="s">
        <v>123</v>
      </c>
      <c r="C1013" s="75" t="s">
        <v>136</v>
      </c>
      <c r="D1013" s="75" t="s">
        <v>4055</v>
      </c>
      <c r="E1013" s="76">
        <v>618753298924</v>
      </c>
      <c r="F1013" s="75" t="s">
        <v>2326</v>
      </c>
      <c r="G1013" s="75" t="s">
        <v>4074</v>
      </c>
      <c r="H1013" s="75" t="s">
        <v>4075</v>
      </c>
      <c r="I1013" s="75" t="s">
        <v>2329</v>
      </c>
      <c r="J1013" s="75" t="s">
        <v>2388</v>
      </c>
      <c r="K1013" s="75" t="s">
        <v>2389</v>
      </c>
      <c r="L1013" s="75" t="s">
        <v>2041</v>
      </c>
      <c r="M1013" s="75"/>
      <c r="N1013" s="75"/>
      <c r="O1013" s="75"/>
      <c r="P1013" s="75"/>
    </row>
    <row r="1014" spans="1:16" s="77" customFormat="1" ht="15.75" x14ac:dyDescent="0.25">
      <c r="A1014" s="75" t="s">
        <v>122</v>
      </c>
      <c r="B1014" s="75" t="s">
        <v>123</v>
      </c>
      <c r="C1014" s="75" t="s">
        <v>136</v>
      </c>
      <c r="D1014" s="75" t="s">
        <v>4055</v>
      </c>
      <c r="E1014" s="76">
        <v>618753298935</v>
      </c>
      <c r="F1014" s="75" t="s">
        <v>2326</v>
      </c>
      <c r="G1014" s="75" t="s">
        <v>4076</v>
      </c>
      <c r="H1014" s="75" t="s">
        <v>4077</v>
      </c>
      <c r="I1014" s="75" t="s">
        <v>2329</v>
      </c>
      <c r="J1014" s="75" t="s">
        <v>2364</v>
      </c>
      <c r="K1014" s="75" t="s">
        <v>2365</v>
      </c>
      <c r="L1014" s="75" t="s">
        <v>2041</v>
      </c>
      <c r="M1014" s="75"/>
      <c r="N1014" s="75"/>
      <c r="O1014" s="75"/>
      <c r="P1014" s="75"/>
    </row>
    <row r="1015" spans="1:16" s="77" customFormat="1" ht="15.75" x14ac:dyDescent="0.25">
      <c r="A1015" s="75" t="s">
        <v>122</v>
      </c>
      <c r="B1015" s="75" t="s">
        <v>123</v>
      </c>
      <c r="C1015" s="75" t="s">
        <v>136</v>
      </c>
      <c r="D1015" s="75" t="s">
        <v>4055</v>
      </c>
      <c r="E1015" s="76">
        <v>618753299044</v>
      </c>
      <c r="F1015" s="75" t="s">
        <v>2326</v>
      </c>
      <c r="G1015" s="75" t="s">
        <v>4078</v>
      </c>
      <c r="H1015" s="75" t="s">
        <v>4079</v>
      </c>
      <c r="I1015" s="75" t="s">
        <v>2349</v>
      </c>
      <c r="J1015" s="75" t="s">
        <v>2371</v>
      </c>
      <c r="K1015" s="75" t="s">
        <v>2372</v>
      </c>
      <c r="L1015" s="75" t="s">
        <v>2041</v>
      </c>
      <c r="M1015" s="75"/>
      <c r="N1015" s="75"/>
      <c r="O1015" s="75"/>
      <c r="P1015" s="75"/>
    </row>
    <row r="1016" spans="1:16" s="77" customFormat="1" ht="15.75" x14ac:dyDescent="0.25">
      <c r="A1016" s="75" t="s">
        <v>122</v>
      </c>
      <c r="B1016" s="75" t="s">
        <v>123</v>
      </c>
      <c r="C1016" s="75" t="s">
        <v>136</v>
      </c>
      <c r="D1016" s="75" t="s">
        <v>4055</v>
      </c>
      <c r="E1016" s="76">
        <v>618753299079</v>
      </c>
      <c r="F1016" s="75" t="s">
        <v>2326</v>
      </c>
      <c r="G1016" s="75" t="s">
        <v>4080</v>
      </c>
      <c r="H1016" s="75" t="s">
        <v>4081</v>
      </c>
      <c r="I1016" s="75" t="s">
        <v>2329</v>
      </c>
      <c r="J1016" s="75" t="s">
        <v>2388</v>
      </c>
      <c r="K1016" s="75" t="s">
        <v>2389</v>
      </c>
      <c r="L1016" s="75" t="s">
        <v>2041</v>
      </c>
      <c r="M1016" s="75"/>
      <c r="N1016" s="75"/>
      <c r="O1016" s="75"/>
      <c r="P1016" s="75"/>
    </row>
    <row r="1017" spans="1:16" s="77" customFormat="1" ht="15.75" x14ac:dyDescent="0.25">
      <c r="A1017" s="75" t="s">
        <v>122</v>
      </c>
      <c r="B1017" s="75" t="s">
        <v>123</v>
      </c>
      <c r="C1017" s="75" t="s">
        <v>136</v>
      </c>
      <c r="D1017" s="75" t="s">
        <v>4055</v>
      </c>
      <c r="E1017" s="76">
        <v>618753299092</v>
      </c>
      <c r="F1017" s="75" t="s">
        <v>2326</v>
      </c>
      <c r="G1017" s="75" t="s">
        <v>4082</v>
      </c>
      <c r="H1017" s="75" t="s">
        <v>4083</v>
      </c>
      <c r="I1017" s="75" t="s">
        <v>2396</v>
      </c>
      <c r="J1017" s="75" t="s">
        <v>2397</v>
      </c>
      <c r="K1017" s="75" t="s">
        <v>2397</v>
      </c>
      <c r="L1017" s="75" t="s">
        <v>2041</v>
      </c>
      <c r="M1017" s="75"/>
      <c r="N1017" s="75"/>
      <c r="O1017" s="75"/>
      <c r="P1017" s="75"/>
    </row>
    <row r="1018" spans="1:16" s="77" customFormat="1" ht="15.75" x14ac:dyDescent="0.25">
      <c r="A1018" s="75" t="s">
        <v>122</v>
      </c>
      <c r="B1018" s="75" t="s">
        <v>123</v>
      </c>
      <c r="C1018" s="75" t="s">
        <v>136</v>
      </c>
      <c r="D1018" s="75" t="s">
        <v>4055</v>
      </c>
      <c r="E1018" s="76">
        <v>618753299102</v>
      </c>
      <c r="F1018" s="75" t="s">
        <v>2326</v>
      </c>
      <c r="G1018" s="75" t="s">
        <v>4084</v>
      </c>
      <c r="H1018" s="75" t="s">
        <v>4085</v>
      </c>
      <c r="I1018" s="75" t="s">
        <v>2329</v>
      </c>
      <c r="J1018" s="75" t="s">
        <v>2388</v>
      </c>
      <c r="K1018" s="75" t="s">
        <v>2389</v>
      </c>
      <c r="L1018" s="75" t="s">
        <v>2041</v>
      </c>
      <c r="M1018" s="75"/>
      <c r="N1018" s="75"/>
      <c r="O1018" s="75"/>
      <c r="P1018" s="75"/>
    </row>
    <row r="1019" spans="1:16" s="77" customFormat="1" ht="15.75" x14ac:dyDescent="0.25">
      <c r="A1019" s="75" t="s">
        <v>122</v>
      </c>
      <c r="B1019" s="75" t="s">
        <v>123</v>
      </c>
      <c r="C1019" s="75" t="s">
        <v>136</v>
      </c>
      <c r="D1019" s="75" t="s">
        <v>4055</v>
      </c>
      <c r="E1019" s="76">
        <v>618753299145</v>
      </c>
      <c r="F1019" s="75" t="s">
        <v>2326</v>
      </c>
      <c r="G1019" s="75" t="s">
        <v>4086</v>
      </c>
      <c r="H1019" s="75" t="s">
        <v>4087</v>
      </c>
      <c r="I1019" s="75" t="s">
        <v>2329</v>
      </c>
      <c r="J1019" s="75" t="s">
        <v>2388</v>
      </c>
      <c r="K1019" s="75" t="s">
        <v>2389</v>
      </c>
      <c r="L1019" s="75" t="s">
        <v>2041</v>
      </c>
      <c r="M1019" s="75"/>
      <c r="N1019" s="75"/>
      <c r="O1019" s="75"/>
      <c r="P1019" s="75"/>
    </row>
    <row r="1020" spans="1:16" s="77" customFormat="1" ht="15.75" x14ac:dyDescent="0.25">
      <c r="A1020" s="75" t="s">
        <v>122</v>
      </c>
      <c r="B1020" s="75" t="s">
        <v>123</v>
      </c>
      <c r="C1020" s="75" t="s">
        <v>136</v>
      </c>
      <c r="D1020" s="75" t="s">
        <v>4055</v>
      </c>
      <c r="E1020" s="76">
        <v>618753299202</v>
      </c>
      <c r="F1020" s="75" t="s">
        <v>2326</v>
      </c>
      <c r="G1020" s="75" t="s">
        <v>4088</v>
      </c>
      <c r="H1020" s="75" t="s">
        <v>4089</v>
      </c>
      <c r="I1020" s="75" t="s">
        <v>2329</v>
      </c>
      <c r="J1020" s="75" t="s">
        <v>2388</v>
      </c>
      <c r="K1020" s="75" t="s">
        <v>2389</v>
      </c>
      <c r="L1020" s="75" t="s">
        <v>2041</v>
      </c>
      <c r="M1020" s="75"/>
      <c r="N1020" s="75"/>
      <c r="O1020" s="75"/>
      <c r="P1020" s="75"/>
    </row>
    <row r="1021" spans="1:16" s="77" customFormat="1" ht="15.75" x14ac:dyDescent="0.25">
      <c r="A1021" s="75" t="s">
        <v>122</v>
      </c>
      <c r="B1021" s="75" t="s">
        <v>123</v>
      </c>
      <c r="C1021" s="75" t="s">
        <v>136</v>
      </c>
      <c r="D1021" s="75" t="s">
        <v>4055</v>
      </c>
      <c r="E1021" s="76">
        <v>618753299223</v>
      </c>
      <c r="F1021" s="75" t="s">
        <v>2326</v>
      </c>
      <c r="G1021" s="75" t="s">
        <v>4090</v>
      </c>
      <c r="H1021" s="75" t="s">
        <v>4091</v>
      </c>
      <c r="I1021" s="75" t="s">
        <v>2396</v>
      </c>
      <c r="J1021" s="75" t="s">
        <v>2397</v>
      </c>
      <c r="K1021" s="75" t="s">
        <v>2397</v>
      </c>
      <c r="L1021" s="75" t="s">
        <v>2041</v>
      </c>
      <c r="M1021" s="75"/>
      <c r="N1021" s="75"/>
      <c r="O1021" s="75"/>
      <c r="P1021" s="75"/>
    </row>
    <row r="1022" spans="1:16" s="77" customFormat="1" ht="15.75" x14ac:dyDescent="0.25">
      <c r="A1022" s="75" t="s">
        <v>122</v>
      </c>
      <c r="B1022" s="75" t="s">
        <v>123</v>
      </c>
      <c r="C1022" s="75" t="s">
        <v>136</v>
      </c>
      <c r="D1022" s="75" t="s">
        <v>4055</v>
      </c>
      <c r="E1022" s="76">
        <v>618753299517</v>
      </c>
      <c r="F1022" s="75" t="s">
        <v>2326</v>
      </c>
      <c r="G1022" s="75" t="s">
        <v>4092</v>
      </c>
      <c r="H1022" s="75" t="s">
        <v>4092</v>
      </c>
      <c r="I1022" s="75" t="s">
        <v>2336</v>
      </c>
      <c r="J1022" s="75" t="s">
        <v>2337</v>
      </c>
      <c r="K1022" s="75" t="s">
        <v>2338</v>
      </c>
      <c r="L1022" s="75" t="s">
        <v>2041</v>
      </c>
      <c r="M1022" s="75"/>
      <c r="N1022" s="75"/>
      <c r="O1022" s="75"/>
      <c r="P1022" s="75"/>
    </row>
    <row r="1023" spans="1:16" s="77" customFormat="1" ht="15.75" x14ac:dyDescent="0.25">
      <c r="A1023" s="75" t="s">
        <v>122</v>
      </c>
      <c r="B1023" s="75" t="s">
        <v>123</v>
      </c>
      <c r="C1023" s="75" t="s">
        <v>136</v>
      </c>
      <c r="D1023" s="75" t="s">
        <v>4055</v>
      </c>
      <c r="E1023" s="76">
        <v>618753299777</v>
      </c>
      <c r="F1023" s="75" t="s">
        <v>2326</v>
      </c>
      <c r="G1023" s="75" t="s">
        <v>4093</v>
      </c>
      <c r="H1023" s="75" t="s">
        <v>4094</v>
      </c>
      <c r="I1023" s="75" t="s">
        <v>2329</v>
      </c>
      <c r="J1023" s="75" t="s">
        <v>2388</v>
      </c>
      <c r="K1023" s="75" t="s">
        <v>2389</v>
      </c>
      <c r="L1023" s="75" t="s">
        <v>2041</v>
      </c>
      <c r="M1023" s="75"/>
      <c r="N1023" s="75"/>
      <c r="O1023" s="75"/>
      <c r="P1023" s="75"/>
    </row>
    <row r="1024" spans="1:16" s="77" customFormat="1" ht="15.75" x14ac:dyDescent="0.25">
      <c r="A1024" s="75" t="s">
        <v>122</v>
      </c>
      <c r="B1024" s="75" t="s">
        <v>123</v>
      </c>
      <c r="C1024" s="75" t="s">
        <v>137</v>
      </c>
      <c r="D1024" s="75" t="s">
        <v>2304</v>
      </c>
      <c r="E1024" s="76">
        <v>618756305456</v>
      </c>
      <c r="F1024" s="75" t="s">
        <v>2326</v>
      </c>
      <c r="G1024" s="75" t="s">
        <v>4095</v>
      </c>
      <c r="H1024" s="75" t="s">
        <v>4095</v>
      </c>
      <c r="I1024" s="75" t="s">
        <v>2329</v>
      </c>
      <c r="J1024" s="75" t="s">
        <v>2388</v>
      </c>
      <c r="K1024" s="75" t="s">
        <v>2389</v>
      </c>
      <c r="L1024" s="75" t="s">
        <v>2041</v>
      </c>
      <c r="M1024" s="75"/>
      <c r="N1024" s="75"/>
      <c r="O1024" s="75"/>
      <c r="P1024" s="75"/>
    </row>
    <row r="1025" spans="1:16" s="77" customFormat="1" ht="15.75" x14ac:dyDescent="0.25">
      <c r="A1025" s="75" t="s">
        <v>122</v>
      </c>
      <c r="B1025" s="75" t="s">
        <v>123</v>
      </c>
      <c r="C1025" s="75" t="s">
        <v>137</v>
      </c>
      <c r="D1025" s="75" t="s">
        <v>2304</v>
      </c>
      <c r="E1025" s="76">
        <v>618756305489</v>
      </c>
      <c r="F1025" s="75" t="s">
        <v>2326</v>
      </c>
      <c r="G1025" s="75" t="s">
        <v>4096</v>
      </c>
      <c r="H1025" s="75" t="s">
        <v>4097</v>
      </c>
      <c r="I1025" s="75" t="s">
        <v>2336</v>
      </c>
      <c r="J1025" s="75" t="s">
        <v>2337</v>
      </c>
      <c r="K1025" s="75" t="s">
        <v>2338</v>
      </c>
      <c r="L1025" s="75" t="s">
        <v>2041</v>
      </c>
      <c r="M1025" s="75"/>
      <c r="N1025" s="75"/>
      <c r="O1025" s="75"/>
      <c r="P1025" s="75"/>
    </row>
    <row r="1026" spans="1:16" s="77" customFormat="1" ht="15.75" x14ac:dyDescent="0.25">
      <c r="A1026" s="75" t="s">
        <v>122</v>
      </c>
      <c r="B1026" s="75" t="s">
        <v>123</v>
      </c>
      <c r="C1026" s="75" t="s">
        <v>137</v>
      </c>
      <c r="D1026" s="75" t="s">
        <v>2304</v>
      </c>
      <c r="E1026" s="76">
        <v>618756305701</v>
      </c>
      <c r="F1026" s="75" t="s">
        <v>2326</v>
      </c>
      <c r="G1026" s="75" t="s">
        <v>4098</v>
      </c>
      <c r="H1026" s="75" t="s">
        <v>4098</v>
      </c>
      <c r="I1026" s="75" t="s">
        <v>2329</v>
      </c>
      <c r="J1026" s="75" t="s">
        <v>2388</v>
      </c>
      <c r="K1026" s="75" t="s">
        <v>2389</v>
      </c>
      <c r="L1026" s="75" t="s">
        <v>2041</v>
      </c>
      <c r="M1026" s="75"/>
      <c r="N1026" s="75"/>
      <c r="O1026" s="75"/>
      <c r="P1026" s="75"/>
    </row>
    <row r="1027" spans="1:16" s="77" customFormat="1" ht="15.75" x14ac:dyDescent="0.25">
      <c r="A1027" s="75" t="s">
        <v>122</v>
      </c>
      <c r="B1027" s="75" t="s">
        <v>123</v>
      </c>
      <c r="C1027" s="75" t="s">
        <v>137</v>
      </c>
      <c r="D1027" s="75" t="s">
        <v>2304</v>
      </c>
      <c r="E1027" s="76">
        <v>618756305754</v>
      </c>
      <c r="F1027" s="75" t="s">
        <v>2326</v>
      </c>
      <c r="G1027" s="75" t="s">
        <v>4099</v>
      </c>
      <c r="H1027" s="75" t="s">
        <v>4099</v>
      </c>
      <c r="I1027" s="75" t="s">
        <v>2329</v>
      </c>
      <c r="J1027" s="75" t="s">
        <v>2388</v>
      </c>
      <c r="K1027" s="75" t="s">
        <v>2389</v>
      </c>
      <c r="L1027" s="75" t="s">
        <v>2041</v>
      </c>
      <c r="M1027" s="75"/>
      <c r="N1027" s="75"/>
      <c r="O1027" s="75"/>
      <c r="P1027" s="75"/>
    </row>
    <row r="1028" spans="1:16" s="77" customFormat="1" ht="15.75" x14ac:dyDescent="0.25">
      <c r="A1028" s="75" t="s">
        <v>122</v>
      </c>
      <c r="B1028" s="75" t="s">
        <v>123</v>
      </c>
      <c r="C1028" s="75" t="s">
        <v>137</v>
      </c>
      <c r="D1028" s="75" t="s">
        <v>2304</v>
      </c>
      <c r="E1028" s="76">
        <v>618756306121</v>
      </c>
      <c r="F1028" s="75" t="s">
        <v>2326</v>
      </c>
      <c r="G1028" s="75" t="s">
        <v>4100</v>
      </c>
      <c r="H1028" s="75" t="s">
        <v>4101</v>
      </c>
      <c r="I1028" s="75" t="s">
        <v>2396</v>
      </c>
      <c r="J1028" s="75" t="s">
        <v>2397</v>
      </c>
      <c r="K1028" s="75" t="s">
        <v>2397</v>
      </c>
      <c r="L1028" s="75" t="s">
        <v>2041</v>
      </c>
      <c r="M1028" s="75"/>
      <c r="N1028" s="75"/>
      <c r="O1028" s="75"/>
      <c r="P1028" s="75"/>
    </row>
    <row r="1029" spans="1:16" s="77" customFormat="1" ht="15.75" x14ac:dyDescent="0.25">
      <c r="A1029" s="75" t="s">
        <v>122</v>
      </c>
      <c r="B1029" s="75" t="s">
        <v>123</v>
      </c>
      <c r="C1029" s="75" t="s">
        <v>137</v>
      </c>
      <c r="D1029" s="75" t="s">
        <v>2304</v>
      </c>
      <c r="E1029" s="76">
        <v>618756306277</v>
      </c>
      <c r="F1029" s="75" t="s">
        <v>2326</v>
      </c>
      <c r="G1029" s="75" t="s">
        <v>4102</v>
      </c>
      <c r="H1029" s="75" t="s">
        <v>4102</v>
      </c>
      <c r="I1029" s="75" t="s">
        <v>2329</v>
      </c>
      <c r="J1029" s="75" t="s">
        <v>2603</v>
      </c>
      <c r="K1029" s="75" t="s">
        <v>2604</v>
      </c>
      <c r="L1029" s="75" t="s">
        <v>2041</v>
      </c>
      <c r="M1029" s="75"/>
      <c r="N1029" s="75"/>
      <c r="O1029" s="75"/>
      <c r="P1029" s="75"/>
    </row>
    <row r="1030" spans="1:16" s="77" customFormat="1" ht="15.75" x14ac:dyDescent="0.25">
      <c r="A1030" s="75" t="s">
        <v>122</v>
      </c>
      <c r="B1030" s="75" t="s">
        <v>123</v>
      </c>
      <c r="C1030" s="75" t="s">
        <v>137</v>
      </c>
      <c r="D1030" s="75" t="s">
        <v>2304</v>
      </c>
      <c r="E1030" s="76">
        <v>618756306979</v>
      </c>
      <c r="F1030" s="75" t="s">
        <v>2326</v>
      </c>
      <c r="G1030" s="75" t="s">
        <v>4103</v>
      </c>
      <c r="H1030" s="75" t="s">
        <v>4104</v>
      </c>
      <c r="I1030" s="75" t="s">
        <v>2329</v>
      </c>
      <c r="J1030" s="75" t="s">
        <v>2364</v>
      </c>
      <c r="K1030" s="75" t="s">
        <v>2365</v>
      </c>
      <c r="L1030" s="75" t="s">
        <v>2041</v>
      </c>
      <c r="M1030" s="75"/>
      <c r="N1030" s="75"/>
      <c r="O1030" s="75"/>
      <c r="P1030" s="75"/>
    </row>
    <row r="1031" spans="1:16" s="77" customFormat="1" ht="15.75" x14ac:dyDescent="0.25">
      <c r="A1031" s="75" t="s">
        <v>122</v>
      </c>
      <c r="B1031" s="75" t="s">
        <v>123</v>
      </c>
      <c r="C1031" s="75" t="s">
        <v>137</v>
      </c>
      <c r="D1031" s="75" t="s">
        <v>2304</v>
      </c>
      <c r="E1031" s="76">
        <v>618756308307</v>
      </c>
      <c r="F1031" s="75" t="s">
        <v>2326</v>
      </c>
      <c r="G1031" s="75" t="s">
        <v>4105</v>
      </c>
      <c r="H1031" s="75" t="s">
        <v>4106</v>
      </c>
      <c r="I1031" s="75" t="s">
        <v>2396</v>
      </c>
      <c r="J1031" s="75" t="s">
        <v>2397</v>
      </c>
      <c r="K1031" s="75" t="s">
        <v>2397</v>
      </c>
      <c r="L1031" s="75" t="s">
        <v>2041</v>
      </c>
      <c r="M1031" s="75"/>
      <c r="N1031" s="75"/>
      <c r="O1031" s="75"/>
      <c r="P1031" s="75"/>
    </row>
    <row r="1032" spans="1:16" s="77" customFormat="1" ht="15.75" x14ac:dyDescent="0.25">
      <c r="A1032" s="75" t="s">
        <v>122</v>
      </c>
      <c r="B1032" s="75" t="s">
        <v>123</v>
      </c>
      <c r="C1032" s="75" t="s">
        <v>137</v>
      </c>
      <c r="D1032" s="75" t="s">
        <v>2304</v>
      </c>
      <c r="E1032" s="76">
        <v>618756308310</v>
      </c>
      <c r="F1032" s="75" t="s">
        <v>2326</v>
      </c>
      <c r="G1032" s="75" t="s">
        <v>4107</v>
      </c>
      <c r="H1032" s="75" t="s">
        <v>4108</v>
      </c>
      <c r="I1032" s="75" t="s">
        <v>2396</v>
      </c>
      <c r="J1032" s="75" t="s">
        <v>2397</v>
      </c>
      <c r="K1032" s="75" t="s">
        <v>2397</v>
      </c>
      <c r="L1032" s="75" t="s">
        <v>2041</v>
      </c>
      <c r="M1032" s="75"/>
      <c r="N1032" s="75"/>
      <c r="O1032" s="75"/>
      <c r="P1032" s="75"/>
    </row>
    <row r="1033" spans="1:16" s="77" customFormat="1" ht="15.75" x14ac:dyDescent="0.25">
      <c r="A1033" s="75" t="s">
        <v>122</v>
      </c>
      <c r="B1033" s="75" t="s">
        <v>123</v>
      </c>
      <c r="C1033" s="75" t="s">
        <v>137</v>
      </c>
      <c r="D1033" s="75" t="s">
        <v>2304</v>
      </c>
      <c r="E1033" s="76">
        <v>618756308316</v>
      </c>
      <c r="F1033" s="75" t="s">
        <v>2326</v>
      </c>
      <c r="G1033" s="75" t="s">
        <v>4109</v>
      </c>
      <c r="H1033" s="75" t="s">
        <v>4110</v>
      </c>
      <c r="I1033" s="75" t="s">
        <v>2329</v>
      </c>
      <c r="J1033" s="75" t="s">
        <v>2388</v>
      </c>
      <c r="K1033" s="75" t="s">
        <v>2389</v>
      </c>
      <c r="L1033" s="75" t="s">
        <v>2041</v>
      </c>
      <c r="M1033" s="75"/>
      <c r="N1033" s="75"/>
      <c r="O1033" s="75"/>
      <c r="P1033" s="75"/>
    </row>
    <row r="1034" spans="1:16" s="77" customFormat="1" ht="15.75" x14ac:dyDescent="0.25">
      <c r="A1034" s="75" t="s">
        <v>122</v>
      </c>
      <c r="B1034" s="75" t="s">
        <v>123</v>
      </c>
      <c r="C1034" s="75" t="s">
        <v>137</v>
      </c>
      <c r="D1034" s="75" t="s">
        <v>2304</v>
      </c>
      <c r="E1034" s="76">
        <v>618756308507</v>
      </c>
      <c r="F1034" s="75" t="s">
        <v>2326</v>
      </c>
      <c r="G1034" s="75" t="s">
        <v>4111</v>
      </c>
      <c r="H1034" s="75" t="s">
        <v>4112</v>
      </c>
      <c r="I1034" s="75" t="s">
        <v>2336</v>
      </c>
      <c r="J1034" s="75" t="s">
        <v>2337</v>
      </c>
      <c r="K1034" s="75" t="s">
        <v>2338</v>
      </c>
      <c r="L1034" s="75" t="s">
        <v>2041</v>
      </c>
      <c r="M1034" s="75"/>
      <c r="N1034" s="75"/>
      <c r="O1034" s="75"/>
      <c r="P1034" s="75"/>
    </row>
    <row r="1035" spans="1:16" s="77" customFormat="1" ht="15.75" x14ac:dyDescent="0.25">
      <c r="A1035" s="75" t="s">
        <v>122</v>
      </c>
      <c r="B1035" s="75" t="s">
        <v>123</v>
      </c>
      <c r="C1035" s="75" t="s">
        <v>137</v>
      </c>
      <c r="D1035" s="75" t="s">
        <v>2304</v>
      </c>
      <c r="E1035" s="76">
        <v>618756308533</v>
      </c>
      <c r="F1035" s="75" t="s">
        <v>2326</v>
      </c>
      <c r="G1035" s="75" t="s">
        <v>4113</v>
      </c>
      <c r="H1035" s="75" t="s">
        <v>4114</v>
      </c>
      <c r="I1035" s="75" t="s">
        <v>2329</v>
      </c>
      <c r="J1035" s="75" t="s">
        <v>2388</v>
      </c>
      <c r="K1035" s="75" t="s">
        <v>2389</v>
      </c>
      <c r="L1035" s="75" t="s">
        <v>2041</v>
      </c>
      <c r="M1035" s="75"/>
      <c r="N1035" s="75"/>
      <c r="O1035" s="75"/>
      <c r="P1035" s="75"/>
    </row>
    <row r="1036" spans="1:16" s="77" customFormat="1" ht="15.75" x14ac:dyDescent="0.25">
      <c r="A1036" s="75" t="s">
        <v>122</v>
      </c>
      <c r="B1036" s="75" t="s">
        <v>123</v>
      </c>
      <c r="C1036" s="75" t="s">
        <v>137</v>
      </c>
      <c r="D1036" s="75" t="s">
        <v>2304</v>
      </c>
      <c r="E1036" s="76">
        <v>618756308551</v>
      </c>
      <c r="F1036" s="75" t="s">
        <v>2326</v>
      </c>
      <c r="G1036" s="75" t="s">
        <v>4115</v>
      </c>
      <c r="H1036" s="75" t="s">
        <v>4116</v>
      </c>
      <c r="I1036" s="75" t="s">
        <v>2336</v>
      </c>
      <c r="J1036" s="75" t="s">
        <v>2337</v>
      </c>
      <c r="K1036" s="75" t="s">
        <v>2338</v>
      </c>
      <c r="L1036" s="75" t="s">
        <v>2041</v>
      </c>
      <c r="M1036" s="75"/>
      <c r="N1036" s="75"/>
      <c r="O1036" s="75"/>
      <c r="P1036" s="75"/>
    </row>
    <row r="1037" spans="1:16" s="77" customFormat="1" ht="15.75" x14ac:dyDescent="0.25">
      <c r="A1037" s="75" t="s">
        <v>122</v>
      </c>
      <c r="B1037" s="75" t="s">
        <v>123</v>
      </c>
      <c r="C1037" s="75" t="s">
        <v>138</v>
      </c>
      <c r="D1037" s="75" t="s">
        <v>2309</v>
      </c>
      <c r="E1037" s="76">
        <v>618785305781</v>
      </c>
      <c r="F1037" s="75" t="s">
        <v>2326</v>
      </c>
      <c r="G1037" s="75" t="s">
        <v>4117</v>
      </c>
      <c r="H1037" s="75" t="s">
        <v>4118</v>
      </c>
      <c r="I1037" s="75" t="s">
        <v>2396</v>
      </c>
      <c r="J1037" s="75" t="s">
        <v>2397</v>
      </c>
      <c r="K1037" s="75" t="s">
        <v>2397</v>
      </c>
      <c r="L1037" s="75" t="s">
        <v>2041</v>
      </c>
      <c r="M1037" s="75"/>
      <c r="N1037" s="75"/>
      <c r="O1037" s="75"/>
      <c r="P1037" s="75"/>
    </row>
    <row r="1038" spans="1:16" s="77" customFormat="1" ht="15.75" x14ac:dyDescent="0.25">
      <c r="A1038" s="75" t="s">
        <v>122</v>
      </c>
      <c r="B1038" s="75" t="s">
        <v>123</v>
      </c>
      <c r="C1038" s="75" t="s">
        <v>138</v>
      </c>
      <c r="D1038" s="75" t="s">
        <v>2309</v>
      </c>
      <c r="E1038" s="76">
        <v>618785305810</v>
      </c>
      <c r="F1038" s="75" t="s">
        <v>2326</v>
      </c>
      <c r="G1038" s="75" t="s">
        <v>4119</v>
      </c>
      <c r="H1038" s="75" t="s">
        <v>4120</v>
      </c>
      <c r="I1038" s="75" t="s">
        <v>2329</v>
      </c>
      <c r="J1038" s="75" t="s">
        <v>2330</v>
      </c>
      <c r="K1038" s="75" t="s">
        <v>2331</v>
      </c>
      <c r="L1038" s="75" t="s">
        <v>2041</v>
      </c>
      <c r="M1038" s="75"/>
      <c r="N1038" s="75"/>
      <c r="O1038" s="75"/>
      <c r="P1038" s="75"/>
    </row>
    <row r="1039" spans="1:16" s="77" customFormat="1" ht="15.75" x14ac:dyDescent="0.25">
      <c r="A1039" s="75" t="s">
        <v>122</v>
      </c>
      <c r="B1039" s="75" t="s">
        <v>123</v>
      </c>
      <c r="C1039" s="75" t="s">
        <v>138</v>
      </c>
      <c r="D1039" s="75" t="s">
        <v>2309</v>
      </c>
      <c r="E1039" s="76">
        <v>618785305849</v>
      </c>
      <c r="F1039" s="75" t="s">
        <v>2326</v>
      </c>
      <c r="G1039" s="75" t="s">
        <v>4121</v>
      </c>
      <c r="H1039" s="75" t="s">
        <v>4121</v>
      </c>
      <c r="I1039" s="75" t="s">
        <v>2329</v>
      </c>
      <c r="J1039" s="75" t="s">
        <v>2603</v>
      </c>
      <c r="K1039" s="75" t="s">
        <v>2604</v>
      </c>
      <c r="L1039" s="75" t="s">
        <v>2041</v>
      </c>
      <c r="M1039" s="75"/>
      <c r="N1039" s="75"/>
      <c r="O1039" s="75"/>
      <c r="P1039" s="75"/>
    </row>
    <row r="1040" spans="1:16" s="77" customFormat="1" ht="15.75" x14ac:dyDescent="0.25">
      <c r="A1040" s="75" t="s">
        <v>122</v>
      </c>
      <c r="B1040" s="75" t="s">
        <v>123</v>
      </c>
      <c r="C1040" s="75" t="s">
        <v>138</v>
      </c>
      <c r="D1040" s="75" t="s">
        <v>2309</v>
      </c>
      <c r="E1040" s="76">
        <v>618785305900</v>
      </c>
      <c r="F1040" s="75" t="s">
        <v>2326</v>
      </c>
      <c r="G1040" s="75" t="s">
        <v>4122</v>
      </c>
      <c r="H1040" s="75" t="s">
        <v>4123</v>
      </c>
      <c r="I1040" s="75" t="s">
        <v>2336</v>
      </c>
      <c r="J1040" s="75" t="s">
        <v>2337</v>
      </c>
      <c r="K1040" s="75" t="s">
        <v>2338</v>
      </c>
      <c r="L1040" s="75" t="s">
        <v>2041</v>
      </c>
      <c r="M1040" s="75"/>
      <c r="N1040" s="75"/>
      <c r="O1040" s="75"/>
      <c r="P1040" s="75"/>
    </row>
    <row r="1041" spans="1:16" s="77" customFormat="1" ht="15.75" x14ac:dyDescent="0.25">
      <c r="A1041" s="75" t="s">
        <v>122</v>
      </c>
      <c r="B1041" s="75" t="s">
        <v>123</v>
      </c>
      <c r="C1041" s="75" t="s">
        <v>138</v>
      </c>
      <c r="D1041" s="75" t="s">
        <v>2309</v>
      </c>
      <c r="E1041" s="76">
        <v>618785305957</v>
      </c>
      <c r="F1041" s="75" t="s">
        <v>2326</v>
      </c>
      <c r="G1041" s="75" t="s">
        <v>4124</v>
      </c>
      <c r="H1041" s="75" t="s">
        <v>4124</v>
      </c>
      <c r="I1041" s="75" t="s">
        <v>2329</v>
      </c>
      <c r="J1041" s="75" t="s">
        <v>2388</v>
      </c>
      <c r="K1041" s="75" t="s">
        <v>2389</v>
      </c>
      <c r="L1041" s="75" t="s">
        <v>2041</v>
      </c>
      <c r="M1041" s="75"/>
      <c r="N1041" s="75"/>
      <c r="O1041" s="75"/>
      <c r="P1041" s="75"/>
    </row>
    <row r="1042" spans="1:16" s="77" customFormat="1" ht="15.75" x14ac:dyDescent="0.25">
      <c r="A1042" s="75" t="s">
        <v>122</v>
      </c>
      <c r="B1042" s="75" t="s">
        <v>123</v>
      </c>
      <c r="C1042" s="75" t="s">
        <v>138</v>
      </c>
      <c r="D1042" s="75" t="s">
        <v>2309</v>
      </c>
      <c r="E1042" s="76">
        <v>618785305997</v>
      </c>
      <c r="F1042" s="75" t="s">
        <v>2326</v>
      </c>
      <c r="G1042" s="75" t="s">
        <v>4125</v>
      </c>
      <c r="H1042" s="75" t="s">
        <v>4126</v>
      </c>
      <c r="I1042" s="75" t="s">
        <v>2329</v>
      </c>
      <c r="J1042" s="75" t="s">
        <v>2330</v>
      </c>
      <c r="K1042" s="75" t="s">
        <v>2331</v>
      </c>
      <c r="L1042" s="75" t="s">
        <v>2041</v>
      </c>
      <c r="M1042" s="75"/>
      <c r="N1042" s="75"/>
      <c r="O1042" s="75"/>
      <c r="P1042" s="75"/>
    </row>
    <row r="1043" spans="1:16" s="77" customFormat="1" ht="15.75" x14ac:dyDescent="0.25">
      <c r="A1043" s="75" t="s">
        <v>122</v>
      </c>
      <c r="B1043" s="75" t="s">
        <v>123</v>
      </c>
      <c r="C1043" s="75" t="s">
        <v>138</v>
      </c>
      <c r="D1043" s="75" t="s">
        <v>2309</v>
      </c>
      <c r="E1043" s="76">
        <v>618785306014</v>
      </c>
      <c r="F1043" s="75" t="s">
        <v>2326</v>
      </c>
      <c r="G1043" s="75" t="s">
        <v>4127</v>
      </c>
      <c r="H1043" s="75" t="s">
        <v>4128</v>
      </c>
      <c r="I1043" s="75" t="s">
        <v>2329</v>
      </c>
      <c r="J1043" s="75" t="s">
        <v>2345</v>
      </c>
      <c r="K1043" s="75" t="s">
        <v>2346</v>
      </c>
      <c r="L1043" s="75" t="s">
        <v>2041</v>
      </c>
      <c r="M1043" s="75"/>
      <c r="N1043" s="75"/>
      <c r="O1043" s="75"/>
      <c r="P1043" s="75"/>
    </row>
    <row r="1044" spans="1:16" s="77" customFormat="1" ht="15.75" x14ac:dyDescent="0.25">
      <c r="A1044" s="75" t="s">
        <v>122</v>
      </c>
      <c r="B1044" s="75" t="s">
        <v>123</v>
      </c>
      <c r="C1044" s="75" t="s">
        <v>138</v>
      </c>
      <c r="D1044" s="75" t="s">
        <v>2309</v>
      </c>
      <c r="E1044" s="76">
        <v>618785306024</v>
      </c>
      <c r="F1044" s="75" t="s">
        <v>2326</v>
      </c>
      <c r="G1044" s="75" t="s">
        <v>4129</v>
      </c>
      <c r="H1044" s="75" t="s">
        <v>4130</v>
      </c>
      <c r="I1044" s="75" t="s">
        <v>2329</v>
      </c>
      <c r="J1044" s="75" t="s">
        <v>2345</v>
      </c>
      <c r="K1044" s="75" t="s">
        <v>2346</v>
      </c>
      <c r="L1044" s="75" t="s">
        <v>2041</v>
      </c>
      <c r="M1044" s="75"/>
      <c r="N1044" s="75"/>
      <c r="O1044" s="75"/>
      <c r="P1044" s="75"/>
    </row>
    <row r="1045" spans="1:16" s="77" customFormat="1" ht="15.75" x14ac:dyDescent="0.25">
      <c r="A1045" s="75" t="s">
        <v>122</v>
      </c>
      <c r="B1045" s="75" t="s">
        <v>123</v>
      </c>
      <c r="C1045" s="75" t="s">
        <v>138</v>
      </c>
      <c r="D1045" s="75" t="s">
        <v>2309</v>
      </c>
      <c r="E1045" s="76">
        <v>618785306031</v>
      </c>
      <c r="F1045" s="75" t="s">
        <v>2326</v>
      </c>
      <c r="G1045" s="75" t="s">
        <v>4131</v>
      </c>
      <c r="H1045" s="75" t="s">
        <v>4132</v>
      </c>
      <c r="I1045" s="75" t="s">
        <v>2329</v>
      </c>
      <c r="J1045" s="75" t="s">
        <v>2330</v>
      </c>
      <c r="K1045" s="75" t="s">
        <v>2331</v>
      </c>
      <c r="L1045" s="75" t="s">
        <v>2041</v>
      </c>
      <c r="M1045" s="75"/>
      <c r="N1045" s="75"/>
      <c r="O1045" s="75"/>
      <c r="P1045" s="75"/>
    </row>
    <row r="1046" spans="1:16" s="77" customFormat="1" ht="15.75" x14ac:dyDescent="0.25">
      <c r="A1046" s="75" t="s">
        <v>122</v>
      </c>
      <c r="B1046" s="75" t="s">
        <v>123</v>
      </c>
      <c r="C1046" s="75" t="s">
        <v>138</v>
      </c>
      <c r="D1046" s="75" t="s">
        <v>2309</v>
      </c>
      <c r="E1046" s="76">
        <v>618785306042</v>
      </c>
      <c r="F1046" s="75" t="s">
        <v>2326</v>
      </c>
      <c r="G1046" s="75" t="s">
        <v>4133</v>
      </c>
      <c r="H1046" s="75" t="s">
        <v>4134</v>
      </c>
      <c r="I1046" s="75" t="s">
        <v>2329</v>
      </c>
      <c r="J1046" s="75" t="s">
        <v>2330</v>
      </c>
      <c r="K1046" s="75" t="s">
        <v>2331</v>
      </c>
      <c r="L1046" s="75" t="s">
        <v>2041</v>
      </c>
      <c r="M1046" s="75"/>
      <c r="N1046" s="75"/>
      <c r="O1046" s="75"/>
      <c r="P1046" s="75"/>
    </row>
    <row r="1047" spans="1:16" s="77" customFormat="1" ht="15.75" x14ac:dyDescent="0.25">
      <c r="A1047" s="75" t="s">
        <v>122</v>
      </c>
      <c r="B1047" s="75" t="s">
        <v>123</v>
      </c>
      <c r="C1047" s="75" t="s">
        <v>138</v>
      </c>
      <c r="D1047" s="75" t="s">
        <v>2309</v>
      </c>
      <c r="E1047" s="76">
        <v>618785306047</v>
      </c>
      <c r="F1047" s="75" t="s">
        <v>2326</v>
      </c>
      <c r="G1047" s="75" t="s">
        <v>4135</v>
      </c>
      <c r="H1047" s="75" t="s">
        <v>4136</v>
      </c>
      <c r="I1047" s="75" t="s">
        <v>2329</v>
      </c>
      <c r="J1047" s="75" t="s">
        <v>2603</v>
      </c>
      <c r="K1047" s="75" t="s">
        <v>2604</v>
      </c>
      <c r="L1047" s="75" t="s">
        <v>2041</v>
      </c>
      <c r="M1047" s="75"/>
      <c r="N1047" s="75"/>
      <c r="O1047" s="75"/>
      <c r="P1047" s="75"/>
    </row>
    <row r="1048" spans="1:16" s="77" customFormat="1" ht="15.75" x14ac:dyDescent="0.25">
      <c r="A1048" s="75" t="s">
        <v>122</v>
      </c>
      <c r="B1048" s="75" t="s">
        <v>123</v>
      </c>
      <c r="C1048" s="75" t="s">
        <v>138</v>
      </c>
      <c r="D1048" s="75" t="s">
        <v>2309</v>
      </c>
      <c r="E1048" s="76">
        <v>618785306051</v>
      </c>
      <c r="F1048" s="75" t="s">
        <v>2326</v>
      </c>
      <c r="G1048" s="75" t="s">
        <v>4137</v>
      </c>
      <c r="H1048" s="75" t="s">
        <v>4138</v>
      </c>
      <c r="I1048" s="75" t="s">
        <v>2329</v>
      </c>
      <c r="J1048" s="75" t="s">
        <v>2330</v>
      </c>
      <c r="K1048" s="75" t="s">
        <v>2331</v>
      </c>
      <c r="L1048" s="75" t="s">
        <v>2041</v>
      </c>
      <c r="M1048" s="75"/>
      <c r="N1048" s="75"/>
      <c r="O1048" s="75"/>
      <c r="P1048" s="75"/>
    </row>
    <row r="1049" spans="1:16" s="77" customFormat="1" ht="15.75" x14ac:dyDescent="0.25">
      <c r="A1049" s="75" t="s">
        <v>122</v>
      </c>
      <c r="B1049" s="75" t="s">
        <v>123</v>
      </c>
      <c r="C1049" s="75" t="s">
        <v>138</v>
      </c>
      <c r="D1049" s="75" t="s">
        <v>2309</v>
      </c>
      <c r="E1049" s="76">
        <v>618785306054</v>
      </c>
      <c r="F1049" s="75" t="s">
        <v>2326</v>
      </c>
      <c r="G1049" s="75" t="s">
        <v>4139</v>
      </c>
      <c r="H1049" s="75" t="s">
        <v>4140</v>
      </c>
      <c r="I1049" s="75" t="s">
        <v>2329</v>
      </c>
      <c r="J1049" s="75" t="s">
        <v>2330</v>
      </c>
      <c r="K1049" s="75" t="s">
        <v>2331</v>
      </c>
      <c r="L1049" s="75" t="s">
        <v>2041</v>
      </c>
      <c r="M1049" s="75"/>
      <c r="N1049" s="75"/>
      <c r="O1049" s="75"/>
      <c r="P1049" s="75"/>
    </row>
    <row r="1050" spans="1:16" s="77" customFormat="1" ht="15.75" x14ac:dyDescent="0.25">
      <c r="A1050" s="75" t="s">
        <v>122</v>
      </c>
      <c r="B1050" s="75" t="s">
        <v>123</v>
      </c>
      <c r="C1050" s="75" t="s">
        <v>138</v>
      </c>
      <c r="D1050" s="75" t="s">
        <v>2309</v>
      </c>
      <c r="E1050" s="76">
        <v>618785308602</v>
      </c>
      <c r="F1050" s="75" t="s">
        <v>2326</v>
      </c>
      <c r="G1050" s="75" t="s">
        <v>4141</v>
      </c>
      <c r="H1050" s="75" t="s">
        <v>4142</v>
      </c>
      <c r="I1050" s="75" t="s">
        <v>2336</v>
      </c>
      <c r="J1050" s="75" t="s">
        <v>2337</v>
      </c>
      <c r="K1050" s="75" t="s">
        <v>2338</v>
      </c>
      <c r="L1050" s="75" t="s">
        <v>2041</v>
      </c>
      <c r="M1050" s="75"/>
      <c r="N1050" s="75"/>
      <c r="O1050" s="75"/>
      <c r="P1050" s="75"/>
    </row>
    <row r="1051" spans="1:16" s="77" customFormat="1" ht="15.75" x14ac:dyDescent="0.25">
      <c r="A1051" s="75" t="s">
        <v>122</v>
      </c>
      <c r="B1051" s="75" t="s">
        <v>123</v>
      </c>
      <c r="C1051" s="75" t="s">
        <v>139</v>
      </c>
      <c r="D1051" s="75" t="s">
        <v>4143</v>
      </c>
      <c r="E1051" s="76">
        <v>618860311042</v>
      </c>
      <c r="F1051" s="75" t="s">
        <v>2326</v>
      </c>
      <c r="G1051" s="75" t="s">
        <v>4144</v>
      </c>
      <c r="H1051" s="75" t="s">
        <v>4145</v>
      </c>
      <c r="I1051" s="75" t="s">
        <v>2329</v>
      </c>
      <c r="J1051" s="75" t="s">
        <v>2388</v>
      </c>
      <c r="K1051" s="75" t="s">
        <v>2389</v>
      </c>
      <c r="L1051" s="75" t="s">
        <v>2041</v>
      </c>
      <c r="M1051" s="75"/>
      <c r="N1051" s="75"/>
      <c r="O1051" s="75"/>
      <c r="P1051" s="75"/>
    </row>
    <row r="1052" spans="1:16" s="77" customFormat="1" ht="15.75" x14ac:dyDescent="0.25">
      <c r="A1052" s="75" t="s">
        <v>122</v>
      </c>
      <c r="B1052" s="75" t="s">
        <v>123</v>
      </c>
      <c r="C1052" s="75" t="s">
        <v>139</v>
      </c>
      <c r="D1052" s="75" t="s">
        <v>4143</v>
      </c>
      <c r="E1052" s="76">
        <v>618860311085</v>
      </c>
      <c r="F1052" s="75" t="s">
        <v>2326</v>
      </c>
      <c r="G1052" s="75" t="s">
        <v>4146</v>
      </c>
      <c r="H1052" s="75" t="s">
        <v>4147</v>
      </c>
      <c r="I1052" s="75" t="s">
        <v>2336</v>
      </c>
      <c r="J1052" s="75" t="s">
        <v>2337</v>
      </c>
      <c r="K1052" s="75" t="s">
        <v>2338</v>
      </c>
      <c r="L1052" s="75" t="s">
        <v>2041</v>
      </c>
      <c r="M1052" s="75"/>
      <c r="N1052" s="75"/>
      <c r="O1052" s="75"/>
      <c r="P1052" s="75"/>
    </row>
    <row r="1053" spans="1:16" s="77" customFormat="1" ht="15.75" x14ac:dyDescent="0.25">
      <c r="A1053" s="75" t="s">
        <v>122</v>
      </c>
      <c r="B1053" s="75" t="s">
        <v>123</v>
      </c>
      <c r="C1053" s="75" t="s">
        <v>139</v>
      </c>
      <c r="D1053" s="75" t="s">
        <v>4143</v>
      </c>
      <c r="E1053" s="76">
        <v>618860311133</v>
      </c>
      <c r="F1053" s="75" t="s">
        <v>2326</v>
      </c>
      <c r="G1053" s="75" t="s">
        <v>4148</v>
      </c>
      <c r="H1053" s="75" t="s">
        <v>4149</v>
      </c>
      <c r="I1053" s="75" t="s">
        <v>2329</v>
      </c>
      <c r="J1053" s="75" t="s">
        <v>2330</v>
      </c>
      <c r="K1053" s="75" t="s">
        <v>2331</v>
      </c>
      <c r="L1053" s="75" t="s">
        <v>2041</v>
      </c>
      <c r="M1053" s="75"/>
      <c r="N1053" s="75"/>
      <c r="O1053" s="75"/>
      <c r="P1053" s="75"/>
    </row>
    <row r="1054" spans="1:16" s="77" customFormat="1" ht="15.75" x14ac:dyDescent="0.25">
      <c r="A1054" s="75" t="s">
        <v>122</v>
      </c>
      <c r="B1054" s="75" t="s">
        <v>123</v>
      </c>
      <c r="C1054" s="75" t="s">
        <v>139</v>
      </c>
      <c r="D1054" s="75" t="s">
        <v>4143</v>
      </c>
      <c r="E1054" s="76">
        <v>618860311190</v>
      </c>
      <c r="F1054" s="75" t="s">
        <v>2326</v>
      </c>
      <c r="G1054" s="75" t="s">
        <v>4150</v>
      </c>
      <c r="H1054" s="75" t="s">
        <v>4151</v>
      </c>
      <c r="I1054" s="75" t="s">
        <v>2329</v>
      </c>
      <c r="J1054" s="75" t="s">
        <v>2330</v>
      </c>
      <c r="K1054" s="75" t="s">
        <v>2331</v>
      </c>
      <c r="L1054" s="75" t="s">
        <v>2041</v>
      </c>
      <c r="M1054" s="75"/>
      <c r="N1054" s="75"/>
      <c r="O1054" s="75"/>
      <c r="P1054" s="75"/>
    </row>
    <row r="1055" spans="1:16" s="77" customFormat="1" ht="15.75" x14ac:dyDescent="0.25">
      <c r="A1055" s="75" t="s">
        <v>122</v>
      </c>
      <c r="B1055" s="75" t="s">
        <v>123</v>
      </c>
      <c r="C1055" s="75" t="s">
        <v>139</v>
      </c>
      <c r="D1055" s="75" t="s">
        <v>4143</v>
      </c>
      <c r="E1055" s="76">
        <v>618860311197</v>
      </c>
      <c r="F1055" s="75" t="s">
        <v>2326</v>
      </c>
      <c r="G1055" s="75" t="s">
        <v>4152</v>
      </c>
      <c r="H1055" s="75" t="s">
        <v>4153</v>
      </c>
      <c r="I1055" s="75" t="s">
        <v>2336</v>
      </c>
      <c r="J1055" s="75" t="s">
        <v>2337</v>
      </c>
      <c r="K1055" s="75" t="s">
        <v>2338</v>
      </c>
      <c r="L1055" s="75" t="s">
        <v>2041</v>
      </c>
      <c r="M1055" s="75"/>
      <c r="N1055" s="75"/>
      <c r="O1055" s="75"/>
      <c r="P1055" s="75"/>
    </row>
    <row r="1056" spans="1:16" s="77" customFormat="1" ht="15.75" x14ac:dyDescent="0.25">
      <c r="A1056" s="75" t="s">
        <v>122</v>
      </c>
      <c r="B1056" s="75" t="s">
        <v>123</v>
      </c>
      <c r="C1056" s="75" t="s">
        <v>139</v>
      </c>
      <c r="D1056" s="75" t="s">
        <v>4143</v>
      </c>
      <c r="E1056" s="76">
        <v>618860311207</v>
      </c>
      <c r="F1056" s="75" t="s">
        <v>2326</v>
      </c>
      <c r="G1056" s="75" t="s">
        <v>4154</v>
      </c>
      <c r="H1056" s="75" t="s">
        <v>4155</v>
      </c>
      <c r="I1056" s="75" t="s">
        <v>2329</v>
      </c>
      <c r="J1056" s="75" t="s">
        <v>2603</v>
      </c>
      <c r="K1056" s="75" t="s">
        <v>2604</v>
      </c>
      <c r="L1056" s="75" t="s">
        <v>2041</v>
      </c>
      <c r="M1056" s="75"/>
      <c r="N1056" s="75"/>
      <c r="O1056" s="75"/>
      <c r="P1056" s="75"/>
    </row>
    <row r="1057" spans="1:16" s="77" customFormat="1" ht="15.75" x14ac:dyDescent="0.25">
      <c r="A1057" s="75" t="s">
        <v>122</v>
      </c>
      <c r="B1057" s="75" t="s">
        <v>123</v>
      </c>
      <c r="C1057" s="75" t="s">
        <v>139</v>
      </c>
      <c r="D1057" s="75" t="s">
        <v>4143</v>
      </c>
      <c r="E1057" s="76">
        <v>618860311213</v>
      </c>
      <c r="F1057" s="75" t="s">
        <v>2326</v>
      </c>
      <c r="G1057" s="75" t="s">
        <v>4156</v>
      </c>
      <c r="H1057" s="75" t="s">
        <v>4157</v>
      </c>
      <c r="I1057" s="75" t="s">
        <v>2396</v>
      </c>
      <c r="J1057" s="75" t="s">
        <v>2397</v>
      </c>
      <c r="K1057" s="75" t="s">
        <v>2397</v>
      </c>
      <c r="L1057" s="75" t="s">
        <v>2041</v>
      </c>
      <c r="M1057" s="75"/>
      <c r="N1057" s="75"/>
      <c r="O1057" s="75"/>
      <c r="P1057" s="75"/>
    </row>
    <row r="1058" spans="1:16" s="77" customFormat="1" ht="15.75" x14ac:dyDescent="0.25">
      <c r="A1058" s="75" t="s">
        <v>122</v>
      </c>
      <c r="B1058" s="75" t="s">
        <v>123</v>
      </c>
      <c r="C1058" s="75" t="s">
        <v>139</v>
      </c>
      <c r="D1058" s="75" t="s">
        <v>4143</v>
      </c>
      <c r="E1058" s="76">
        <v>618860311328</v>
      </c>
      <c r="F1058" s="75" t="s">
        <v>2326</v>
      </c>
      <c r="G1058" s="75" t="s">
        <v>4158</v>
      </c>
      <c r="H1058" s="75" t="s">
        <v>4158</v>
      </c>
      <c r="I1058" s="75" t="s">
        <v>2329</v>
      </c>
      <c r="J1058" s="75" t="s">
        <v>2388</v>
      </c>
      <c r="K1058" s="75" t="s">
        <v>2389</v>
      </c>
      <c r="L1058" s="75" t="s">
        <v>2041</v>
      </c>
      <c r="M1058" s="75"/>
      <c r="N1058" s="75"/>
      <c r="O1058" s="75"/>
      <c r="P1058" s="75"/>
    </row>
    <row r="1059" spans="1:16" s="77" customFormat="1" ht="15.75" x14ac:dyDescent="0.25">
      <c r="A1059" s="75" t="s">
        <v>122</v>
      </c>
      <c r="B1059" s="75" t="s">
        <v>123</v>
      </c>
      <c r="C1059" s="75" t="s">
        <v>139</v>
      </c>
      <c r="D1059" s="75" t="s">
        <v>4143</v>
      </c>
      <c r="E1059" s="76">
        <v>618860311334</v>
      </c>
      <c r="F1059" s="75" t="s">
        <v>2326</v>
      </c>
      <c r="G1059" s="75" t="s">
        <v>4159</v>
      </c>
      <c r="H1059" s="75" t="s">
        <v>4160</v>
      </c>
      <c r="I1059" s="75" t="s">
        <v>2329</v>
      </c>
      <c r="J1059" s="75" t="s">
        <v>2364</v>
      </c>
      <c r="K1059" s="75" t="s">
        <v>2365</v>
      </c>
      <c r="L1059" s="75" t="s">
        <v>2041</v>
      </c>
      <c r="M1059" s="75"/>
      <c r="N1059" s="75"/>
      <c r="O1059" s="75"/>
      <c r="P1059" s="75"/>
    </row>
    <row r="1060" spans="1:16" s="77" customFormat="1" ht="15.75" x14ac:dyDescent="0.25">
      <c r="A1060" s="75" t="s">
        <v>122</v>
      </c>
      <c r="B1060" s="75">
        <v>0</v>
      </c>
      <c r="C1060" s="75" t="s">
        <v>4161</v>
      </c>
      <c r="D1060" s="75" t="s">
        <v>3435</v>
      </c>
      <c r="E1060" s="76">
        <v>618900335684</v>
      </c>
      <c r="F1060" s="75" t="s">
        <v>2326</v>
      </c>
      <c r="G1060" s="75" t="s">
        <v>4162</v>
      </c>
      <c r="H1060" s="75" t="s">
        <v>4162</v>
      </c>
      <c r="I1060" s="75" t="s">
        <v>2329</v>
      </c>
      <c r="J1060" s="75" t="s">
        <v>2388</v>
      </c>
      <c r="K1060" s="75" t="s">
        <v>2389</v>
      </c>
      <c r="L1060" s="75" t="s">
        <v>2041</v>
      </c>
      <c r="M1060" s="75"/>
      <c r="N1060" s="75"/>
      <c r="O1060" s="75"/>
      <c r="P1060" s="75"/>
    </row>
    <row r="1061" spans="1:16" s="77" customFormat="1" ht="15.75" x14ac:dyDescent="0.25">
      <c r="A1061" s="75" t="s">
        <v>122</v>
      </c>
      <c r="B1061" s="75">
        <v>0</v>
      </c>
      <c r="C1061" s="75" t="s">
        <v>4161</v>
      </c>
      <c r="D1061" s="75" t="s">
        <v>3435</v>
      </c>
      <c r="E1061" s="76">
        <v>618900335687</v>
      </c>
      <c r="F1061" s="75" t="s">
        <v>2326</v>
      </c>
      <c r="G1061" s="75" t="s">
        <v>4163</v>
      </c>
      <c r="H1061" s="75" t="s">
        <v>4164</v>
      </c>
      <c r="I1061" s="75" t="s">
        <v>2329</v>
      </c>
      <c r="J1061" s="75" t="s">
        <v>2388</v>
      </c>
      <c r="K1061" s="75" t="s">
        <v>2389</v>
      </c>
      <c r="L1061" s="75" t="s">
        <v>2041</v>
      </c>
      <c r="M1061" s="75"/>
      <c r="N1061" s="75"/>
      <c r="O1061" s="75"/>
      <c r="P1061" s="75"/>
    </row>
    <row r="1062" spans="1:16" s="77" customFormat="1" ht="15.75" x14ac:dyDescent="0.25">
      <c r="A1062" s="75" t="s">
        <v>122</v>
      </c>
      <c r="B1062" s="75">
        <v>0</v>
      </c>
      <c r="C1062" s="75" t="s">
        <v>4161</v>
      </c>
      <c r="D1062" s="75" t="s">
        <v>3435</v>
      </c>
      <c r="E1062" s="76">
        <v>618900335688</v>
      </c>
      <c r="F1062" s="75" t="s">
        <v>2326</v>
      </c>
      <c r="G1062" s="75" t="s">
        <v>4165</v>
      </c>
      <c r="H1062" s="75" t="s">
        <v>4165</v>
      </c>
      <c r="I1062" s="75" t="s">
        <v>2396</v>
      </c>
      <c r="J1062" s="75" t="s">
        <v>2397</v>
      </c>
      <c r="K1062" s="75" t="s">
        <v>2397</v>
      </c>
      <c r="L1062" s="75" t="s">
        <v>2041</v>
      </c>
      <c r="M1062" s="75"/>
      <c r="N1062" s="75"/>
      <c r="O1062" s="75"/>
      <c r="P1062" s="75"/>
    </row>
    <row r="1063" spans="1:16" s="77" customFormat="1" ht="15.75" x14ac:dyDescent="0.25">
      <c r="A1063" s="75" t="s">
        <v>122</v>
      </c>
      <c r="B1063" s="75">
        <v>0</v>
      </c>
      <c r="C1063" s="75" t="s">
        <v>4161</v>
      </c>
      <c r="D1063" s="75" t="s">
        <v>3435</v>
      </c>
      <c r="E1063" s="76">
        <v>618900335748</v>
      </c>
      <c r="F1063" s="75" t="s">
        <v>2326</v>
      </c>
      <c r="G1063" s="75" t="s">
        <v>4166</v>
      </c>
      <c r="H1063" s="75" t="s">
        <v>4166</v>
      </c>
      <c r="I1063" s="75" t="s">
        <v>2396</v>
      </c>
      <c r="J1063" s="75" t="s">
        <v>2397</v>
      </c>
      <c r="K1063" s="75" t="s">
        <v>2397</v>
      </c>
      <c r="L1063" s="75" t="s">
        <v>2041</v>
      </c>
      <c r="M1063" s="75"/>
      <c r="N1063" s="75"/>
      <c r="O1063" s="75"/>
      <c r="P1063" s="75"/>
    </row>
    <row r="1064" spans="1:16" s="77" customFormat="1" ht="15.75" x14ac:dyDescent="0.25">
      <c r="A1064" s="75" t="s">
        <v>122</v>
      </c>
      <c r="B1064" s="75">
        <v>0</v>
      </c>
      <c r="C1064" s="75" t="s">
        <v>4161</v>
      </c>
      <c r="D1064" s="75" t="s">
        <v>3435</v>
      </c>
      <c r="E1064" s="76">
        <v>618900335749</v>
      </c>
      <c r="F1064" s="75" t="s">
        <v>2326</v>
      </c>
      <c r="G1064" s="75" t="s">
        <v>4167</v>
      </c>
      <c r="H1064" s="75" t="s">
        <v>4167</v>
      </c>
      <c r="I1064" s="75" t="s">
        <v>2329</v>
      </c>
      <c r="J1064" s="75" t="s">
        <v>2388</v>
      </c>
      <c r="K1064" s="75" t="s">
        <v>2389</v>
      </c>
      <c r="L1064" s="75" t="s">
        <v>2041</v>
      </c>
      <c r="M1064" s="75"/>
      <c r="N1064" s="75"/>
      <c r="O1064" s="75"/>
      <c r="P1064" s="75"/>
    </row>
    <row r="1065" spans="1:16" s="77" customFormat="1" ht="15.75" x14ac:dyDescent="0.25">
      <c r="A1065" s="75" t="s">
        <v>122</v>
      </c>
      <c r="B1065" s="75">
        <v>0</v>
      </c>
      <c r="C1065" s="75" t="s">
        <v>4161</v>
      </c>
      <c r="D1065" s="75" t="s">
        <v>3435</v>
      </c>
      <c r="E1065" s="76">
        <v>618900335750</v>
      </c>
      <c r="F1065" s="75" t="s">
        <v>2326</v>
      </c>
      <c r="G1065" s="75" t="s">
        <v>4168</v>
      </c>
      <c r="H1065" s="75" t="s">
        <v>4168</v>
      </c>
      <c r="I1065" s="75" t="s">
        <v>2329</v>
      </c>
      <c r="J1065" s="75" t="s">
        <v>2364</v>
      </c>
      <c r="K1065" s="75" t="s">
        <v>2365</v>
      </c>
      <c r="L1065" s="75" t="s">
        <v>2041</v>
      </c>
      <c r="M1065" s="75"/>
      <c r="N1065" s="75"/>
      <c r="O1065" s="75"/>
      <c r="P1065" s="75"/>
    </row>
    <row r="1066" spans="1:16" s="77" customFormat="1" ht="15.75" x14ac:dyDescent="0.25">
      <c r="A1066" s="75" t="s">
        <v>122</v>
      </c>
      <c r="B1066" s="75">
        <v>0</v>
      </c>
      <c r="C1066" s="75" t="s">
        <v>4161</v>
      </c>
      <c r="D1066" s="75" t="s">
        <v>3435</v>
      </c>
      <c r="E1066" s="76">
        <v>618900335753</v>
      </c>
      <c r="F1066" s="75" t="s">
        <v>2326</v>
      </c>
      <c r="G1066" s="75" t="s">
        <v>4169</v>
      </c>
      <c r="H1066" s="75" t="s">
        <v>4169</v>
      </c>
      <c r="I1066" s="75" t="s">
        <v>2329</v>
      </c>
      <c r="J1066" s="75" t="s">
        <v>2388</v>
      </c>
      <c r="K1066" s="75" t="s">
        <v>2389</v>
      </c>
      <c r="L1066" s="75" t="s">
        <v>2041</v>
      </c>
      <c r="M1066" s="75"/>
      <c r="N1066" s="75"/>
      <c r="O1066" s="75"/>
      <c r="P1066" s="75"/>
    </row>
    <row r="1067" spans="1:16" s="77" customFormat="1" ht="15.75" x14ac:dyDescent="0.25">
      <c r="A1067" s="75" t="s">
        <v>122</v>
      </c>
      <c r="B1067" s="75">
        <v>0</v>
      </c>
      <c r="C1067" s="75" t="s">
        <v>4161</v>
      </c>
      <c r="D1067" s="75" t="s">
        <v>3435</v>
      </c>
      <c r="E1067" s="76">
        <v>618900335755</v>
      </c>
      <c r="F1067" s="75" t="s">
        <v>2326</v>
      </c>
      <c r="G1067" s="75" t="s">
        <v>4170</v>
      </c>
      <c r="H1067" s="75" t="s">
        <v>4170</v>
      </c>
      <c r="I1067" s="75" t="s">
        <v>2329</v>
      </c>
      <c r="J1067" s="75" t="s">
        <v>2364</v>
      </c>
      <c r="K1067" s="75" t="s">
        <v>2365</v>
      </c>
      <c r="L1067" s="75" t="s">
        <v>2041</v>
      </c>
      <c r="M1067" s="75"/>
      <c r="N1067" s="75"/>
      <c r="O1067" s="75"/>
      <c r="P1067" s="75"/>
    </row>
    <row r="1068" spans="1:16" s="77" customFormat="1" ht="15.75" x14ac:dyDescent="0.25">
      <c r="A1068" s="75" t="s">
        <v>122</v>
      </c>
      <c r="B1068" s="75">
        <v>0</v>
      </c>
      <c r="C1068" s="75" t="s">
        <v>4161</v>
      </c>
      <c r="D1068" s="75" t="s">
        <v>3435</v>
      </c>
      <c r="E1068" s="76">
        <v>618900335756</v>
      </c>
      <c r="F1068" s="75" t="s">
        <v>2326</v>
      </c>
      <c r="G1068" s="75" t="s">
        <v>4171</v>
      </c>
      <c r="H1068" s="75" t="s">
        <v>4171</v>
      </c>
      <c r="I1068" s="75" t="s">
        <v>2329</v>
      </c>
      <c r="J1068" s="75" t="s">
        <v>2364</v>
      </c>
      <c r="K1068" s="75" t="s">
        <v>2365</v>
      </c>
      <c r="L1068" s="75" t="s">
        <v>2041</v>
      </c>
      <c r="M1068" s="75"/>
      <c r="N1068" s="75"/>
      <c r="O1068" s="75"/>
      <c r="P1068" s="75"/>
    </row>
    <row r="1069" spans="1:16" s="77" customFormat="1" ht="15.75" x14ac:dyDescent="0.25">
      <c r="A1069" s="75" t="s">
        <v>122</v>
      </c>
      <c r="B1069" s="75">
        <v>0</v>
      </c>
      <c r="C1069" s="75" t="s">
        <v>4161</v>
      </c>
      <c r="D1069" s="75" t="s">
        <v>3435</v>
      </c>
      <c r="E1069" s="76">
        <v>618900335760</v>
      </c>
      <c r="F1069" s="75" t="s">
        <v>2326</v>
      </c>
      <c r="G1069" s="75" t="s">
        <v>4172</v>
      </c>
      <c r="H1069" s="75" t="s">
        <v>4172</v>
      </c>
      <c r="I1069" s="75" t="s">
        <v>2329</v>
      </c>
      <c r="J1069" s="75" t="s">
        <v>2364</v>
      </c>
      <c r="K1069" s="75" t="s">
        <v>2365</v>
      </c>
      <c r="L1069" s="75" t="s">
        <v>2041</v>
      </c>
      <c r="M1069" s="75"/>
      <c r="N1069" s="75"/>
      <c r="O1069" s="75"/>
      <c r="P1069" s="75"/>
    </row>
    <row r="1070" spans="1:16" s="77" customFormat="1" ht="15.75" x14ac:dyDescent="0.25">
      <c r="A1070" s="75" t="s">
        <v>122</v>
      </c>
      <c r="B1070" s="75" t="s">
        <v>140</v>
      </c>
      <c r="C1070" s="75" t="s">
        <v>141</v>
      </c>
      <c r="D1070" s="75" t="s">
        <v>4173</v>
      </c>
      <c r="E1070" s="76">
        <v>641020318182</v>
      </c>
      <c r="F1070" s="75" t="s">
        <v>2326</v>
      </c>
      <c r="G1070" s="75" t="s">
        <v>4174</v>
      </c>
      <c r="H1070" s="75" t="s">
        <v>4175</v>
      </c>
      <c r="I1070" s="75" t="s">
        <v>2329</v>
      </c>
      <c r="J1070" s="75" t="s">
        <v>2345</v>
      </c>
      <c r="K1070" s="75" t="s">
        <v>2346</v>
      </c>
      <c r="L1070" s="75" t="s">
        <v>2041</v>
      </c>
      <c r="M1070" s="75"/>
      <c r="N1070" s="75"/>
      <c r="O1070" s="75"/>
      <c r="P1070" s="75"/>
    </row>
    <row r="1071" spans="1:16" s="77" customFormat="1" ht="15.75" x14ac:dyDescent="0.25">
      <c r="A1071" s="75" t="s">
        <v>122</v>
      </c>
      <c r="B1071" s="75" t="s">
        <v>140</v>
      </c>
      <c r="C1071" s="75" t="s">
        <v>141</v>
      </c>
      <c r="D1071" s="75" t="s">
        <v>4173</v>
      </c>
      <c r="E1071" s="76">
        <v>641020318204</v>
      </c>
      <c r="F1071" s="75" t="s">
        <v>2326</v>
      </c>
      <c r="G1071" s="75" t="s">
        <v>4176</v>
      </c>
      <c r="H1071" s="75" t="s">
        <v>4177</v>
      </c>
      <c r="I1071" s="75" t="s">
        <v>2436</v>
      </c>
      <c r="J1071" s="75" t="s">
        <v>2437</v>
      </c>
      <c r="K1071" s="75" t="s">
        <v>2438</v>
      </c>
      <c r="L1071" s="75" t="s">
        <v>2041</v>
      </c>
      <c r="M1071" s="75"/>
      <c r="N1071" s="75"/>
      <c r="O1071" s="75"/>
      <c r="P1071" s="75"/>
    </row>
    <row r="1072" spans="1:16" s="77" customFormat="1" ht="15.75" x14ac:dyDescent="0.25">
      <c r="A1072" s="75" t="s">
        <v>122</v>
      </c>
      <c r="B1072" s="75" t="s">
        <v>140</v>
      </c>
      <c r="C1072" s="75" t="s">
        <v>141</v>
      </c>
      <c r="D1072" s="75" t="s">
        <v>4173</v>
      </c>
      <c r="E1072" s="76">
        <v>641020318300</v>
      </c>
      <c r="F1072" s="75" t="s">
        <v>2326</v>
      </c>
      <c r="G1072" s="75" t="s">
        <v>4178</v>
      </c>
      <c r="H1072" s="75" t="s">
        <v>4179</v>
      </c>
      <c r="I1072" s="75" t="s">
        <v>2336</v>
      </c>
      <c r="J1072" s="75" t="s">
        <v>2337</v>
      </c>
      <c r="K1072" s="75" t="s">
        <v>2338</v>
      </c>
      <c r="L1072" s="75" t="s">
        <v>2041</v>
      </c>
      <c r="M1072" s="75"/>
      <c r="N1072" s="75"/>
      <c r="O1072" s="75"/>
      <c r="P1072" s="75"/>
    </row>
    <row r="1073" spans="1:16" s="77" customFormat="1" ht="15.75" x14ac:dyDescent="0.25">
      <c r="A1073" s="75" t="s">
        <v>122</v>
      </c>
      <c r="B1073" s="75" t="s">
        <v>140</v>
      </c>
      <c r="C1073" s="75" t="s">
        <v>141</v>
      </c>
      <c r="D1073" s="75" t="s">
        <v>4173</v>
      </c>
      <c r="E1073" s="76">
        <v>641020318327</v>
      </c>
      <c r="F1073" s="75" t="s">
        <v>2326</v>
      </c>
      <c r="G1073" s="75" t="s">
        <v>4180</v>
      </c>
      <c r="H1073" s="75" t="s">
        <v>4181</v>
      </c>
      <c r="I1073" s="75" t="s">
        <v>2329</v>
      </c>
      <c r="J1073" s="75" t="s">
        <v>2345</v>
      </c>
      <c r="K1073" s="75" t="s">
        <v>2346</v>
      </c>
      <c r="L1073" s="75" t="s">
        <v>2041</v>
      </c>
      <c r="M1073" s="75"/>
      <c r="N1073" s="75"/>
      <c r="O1073" s="75"/>
      <c r="P1073" s="75"/>
    </row>
    <row r="1074" spans="1:16" s="77" customFormat="1" ht="15.75" x14ac:dyDescent="0.25">
      <c r="A1074" s="75" t="s">
        <v>122</v>
      </c>
      <c r="B1074" s="75" t="s">
        <v>140</v>
      </c>
      <c r="C1074" s="75" t="s">
        <v>141</v>
      </c>
      <c r="D1074" s="75" t="s">
        <v>4173</v>
      </c>
      <c r="E1074" s="76">
        <v>641020318336</v>
      </c>
      <c r="F1074" s="75" t="s">
        <v>2326</v>
      </c>
      <c r="G1074" s="75" t="s">
        <v>4182</v>
      </c>
      <c r="H1074" s="75" t="s">
        <v>4183</v>
      </c>
      <c r="I1074" s="75" t="s">
        <v>2329</v>
      </c>
      <c r="J1074" s="75" t="s">
        <v>2345</v>
      </c>
      <c r="K1074" s="75" t="s">
        <v>2346</v>
      </c>
      <c r="L1074" s="75" t="s">
        <v>2041</v>
      </c>
      <c r="M1074" s="75"/>
      <c r="N1074" s="75"/>
      <c r="O1074" s="75"/>
      <c r="P1074" s="75"/>
    </row>
    <row r="1075" spans="1:16" s="77" customFormat="1" ht="15.75" x14ac:dyDescent="0.25">
      <c r="A1075" s="75" t="s">
        <v>122</v>
      </c>
      <c r="B1075" s="75" t="s">
        <v>140</v>
      </c>
      <c r="C1075" s="75" t="s">
        <v>141</v>
      </c>
      <c r="D1075" s="75" t="s">
        <v>4173</v>
      </c>
      <c r="E1075" s="76">
        <v>641020318345</v>
      </c>
      <c r="F1075" s="75" t="s">
        <v>2326</v>
      </c>
      <c r="G1075" s="75" t="s">
        <v>4184</v>
      </c>
      <c r="H1075" s="75" t="s">
        <v>4185</v>
      </c>
      <c r="I1075" s="75" t="s">
        <v>2329</v>
      </c>
      <c r="J1075" s="75" t="s">
        <v>2345</v>
      </c>
      <c r="K1075" s="75" t="s">
        <v>2346</v>
      </c>
      <c r="L1075" s="75" t="s">
        <v>2041</v>
      </c>
      <c r="M1075" s="75"/>
      <c r="N1075" s="75"/>
      <c r="O1075" s="75"/>
      <c r="P1075" s="75"/>
    </row>
    <row r="1076" spans="1:16" s="77" customFormat="1" ht="15.75" x14ac:dyDescent="0.25">
      <c r="A1076" s="75" t="s">
        <v>122</v>
      </c>
      <c r="B1076" s="75" t="s">
        <v>140</v>
      </c>
      <c r="C1076" s="75" t="s">
        <v>141</v>
      </c>
      <c r="D1076" s="75" t="s">
        <v>4173</v>
      </c>
      <c r="E1076" s="76">
        <v>641020318614</v>
      </c>
      <c r="F1076" s="75" t="s">
        <v>2326</v>
      </c>
      <c r="G1076" s="75" t="s">
        <v>4186</v>
      </c>
      <c r="H1076" s="75" t="s">
        <v>4187</v>
      </c>
      <c r="I1076" s="75" t="s">
        <v>2349</v>
      </c>
      <c r="J1076" s="75" t="s">
        <v>2817</v>
      </c>
      <c r="K1076" s="75" t="s">
        <v>2818</v>
      </c>
      <c r="L1076" s="75" t="s">
        <v>2041</v>
      </c>
      <c r="M1076" s="75"/>
      <c r="N1076" s="75"/>
      <c r="O1076" s="75"/>
      <c r="P1076" s="75"/>
    </row>
    <row r="1077" spans="1:16" s="77" customFormat="1" ht="15.75" x14ac:dyDescent="0.25">
      <c r="A1077" s="75" t="s">
        <v>2165</v>
      </c>
      <c r="B1077" s="75">
        <v>0</v>
      </c>
      <c r="C1077" s="75" t="s">
        <v>4188</v>
      </c>
      <c r="D1077" s="75" t="s">
        <v>3435</v>
      </c>
      <c r="E1077" s="76">
        <v>720907324237</v>
      </c>
      <c r="F1077" s="75" t="s">
        <v>2326</v>
      </c>
      <c r="G1077" s="75" t="s">
        <v>4189</v>
      </c>
      <c r="H1077" s="75" t="s">
        <v>4190</v>
      </c>
      <c r="I1077" s="75" t="s">
        <v>2329</v>
      </c>
      <c r="J1077" s="75" t="s">
        <v>2388</v>
      </c>
      <c r="K1077" s="75" t="s">
        <v>2389</v>
      </c>
      <c r="L1077" s="75" t="s">
        <v>2041</v>
      </c>
      <c r="M1077" s="75"/>
      <c r="N1077" s="75"/>
      <c r="O1077" s="75"/>
      <c r="P1077" s="75"/>
    </row>
    <row r="1078" spans="1:16" s="77" customFormat="1" ht="15.75" x14ac:dyDescent="0.25">
      <c r="A1078" s="75" t="s">
        <v>2165</v>
      </c>
      <c r="B1078" s="75">
        <v>0</v>
      </c>
      <c r="C1078" s="75" t="s">
        <v>4188</v>
      </c>
      <c r="D1078" s="75" t="s">
        <v>3435</v>
      </c>
      <c r="E1078" s="76">
        <v>720907324244</v>
      </c>
      <c r="F1078" s="75" t="s">
        <v>2326</v>
      </c>
      <c r="G1078" s="75" t="s">
        <v>4191</v>
      </c>
      <c r="H1078" s="75" t="s">
        <v>4192</v>
      </c>
      <c r="I1078" s="75" t="s">
        <v>2329</v>
      </c>
      <c r="J1078" s="75" t="s">
        <v>2388</v>
      </c>
      <c r="K1078" s="75" t="s">
        <v>2389</v>
      </c>
      <c r="L1078" s="75" t="s">
        <v>2041</v>
      </c>
      <c r="M1078" s="75"/>
      <c r="N1078" s="75"/>
      <c r="O1078" s="75"/>
      <c r="P1078" s="75"/>
    </row>
    <row r="1079" spans="1:16" s="77" customFormat="1" ht="15.75" x14ac:dyDescent="0.25">
      <c r="A1079" s="75" t="s">
        <v>2165</v>
      </c>
      <c r="B1079" s="75">
        <v>0</v>
      </c>
      <c r="C1079" s="75" t="s">
        <v>4188</v>
      </c>
      <c r="D1079" s="75" t="s">
        <v>3435</v>
      </c>
      <c r="E1079" s="76">
        <v>720907329188</v>
      </c>
      <c r="F1079" s="75" t="s">
        <v>2326</v>
      </c>
      <c r="G1079" s="75" t="s">
        <v>4193</v>
      </c>
      <c r="H1079" s="75" t="s">
        <v>4194</v>
      </c>
      <c r="I1079" s="75" t="s">
        <v>2329</v>
      </c>
      <c r="J1079" s="75" t="s">
        <v>2388</v>
      </c>
      <c r="K1079" s="75" t="s">
        <v>2389</v>
      </c>
      <c r="L1079" s="75" t="s">
        <v>2041</v>
      </c>
      <c r="M1079" s="75"/>
      <c r="N1079" s="75"/>
      <c r="O1079" s="75"/>
      <c r="P1079" s="75"/>
    </row>
    <row r="1080" spans="1:16" s="77" customFormat="1" ht="15.75" x14ac:dyDescent="0.25">
      <c r="A1080" s="75" t="s">
        <v>2165</v>
      </c>
      <c r="B1080" s="75">
        <v>0</v>
      </c>
      <c r="C1080" s="75" t="s">
        <v>4188</v>
      </c>
      <c r="D1080" s="75" t="s">
        <v>3435</v>
      </c>
      <c r="E1080" s="76">
        <v>720907329199</v>
      </c>
      <c r="F1080" s="75" t="s">
        <v>2326</v>
      </c>
      <c r="G1080" s="75" t="s">
        <v>4195</v>
      </c>
      <c r="H1080" s="75" t="s">
        <v>4195</v>
      </c>
      <c r="I1080" s="75" t="s">
        <v>2396</v>
      </c>
      <c r="J1080" s="75" t="s">
        <v>2397</v>
      </c>
      <c r="K1080" s="75" t="s">
        <v>2397</v>
      </c>
      <c r="L1080" s="75" t="s">
        <v>2041</v>
      </c>
      <c r="M1080" s="75"/>
      <c r="N1080" s="75"/>
      <c r="O1080" s="75"/>
      <c r="P1080" s="75"/>
    </row>
    <row r="1081" spans="1:16" s="77" customFormat="1" ht="15.75" x14ac:dyDescent="0.25">
      <c r="A1081" s="75" t="s">
        <v>2165</v>
      </c>
      <c r="B1081" s="75">
        <v>0</v>
      </c>
      <c r="C1081" s="75" t="s">
        <v>4188</v>
      </c>
      <c r="D1081" s="75" t="s">
        <v>3435</v>
      </c>
      <c r="E1081" s="76">
        <v>720907329202</v>
      </c>
      <c r="F1081" s="75" t="s">
        <v>2326</v>
      </c>
      <c r="G1081" s="75" t="s">
        <v>4196</v>
      </c>
      <c r="H1081" s="75" t="s">
        <v>4197</v>
      </c>
      <c r="I1081" s="75" t="s">
        <v>2329</v>
      </c>
      <c r="J1081" s="75" t="s">
        <v>2388</v>
      </c>
      <c r="K1081" s="75" t="s">
        <v>2389</v>
      </c>
      <c r="L1081" s="75" t="s">
        <v>2041</v>
      </c>
      <c r="M1081" s="75"/>
      <c r="N1081" s="75"/>
      <c r="O1081" s="75"/>
      <c r="P1081" s="75"/>
    </row>
    <row r="1082" spans="1:16" s="77" customFormat="1" ht="15.75" x14ac:dyDescent="0.25">
      <c r="A1082" s="75" t="s">
        <v>2165</v>
      </c>
      <c r="B1082" s="75">
        <v>0</v>
      </c>
      <c r="C1082" s="75" t="s">
        <v>4188</v>
      </c>
      <c r="D1082" s="75" t="s">
        <v>3435</v>
      </c>
      <c r="E1082" s="76">
        <v>720907329225</v>
      </c>
      <c r="F1082" s="75" t="s">
        <v>2326</v>
      </c>
      <c r="G1082" s="75" t="s">
        <v>4198</v>
      </c>
      <c r="H1082" s="75" t="s">
        <v>4199</v>
      </c>
      <c r="I1082" s="75" t="s">
        <v>2329</v>
      </c>
      <c r="J1082" s="75" t="s">
        <v>2388</v>
      </c>
      <c r="K1082" s="75" t="s">
        <v>2389</v>
      </c>
      <c r="L1082" s="75" t="s">
        <v>2041</v>
      </c>
      <c r="M1082" s="75"/>
      <c r="N1082" s="75"/>
      <c r="O1082" s="75"/>
      <c r="P1082" s="75"/>
    </row>
    <row r="1083" spans="1:16" s="77" customFormat="1" ht="15.75" x14ac:dyDescent="0.25">
      <c r="A1083" s="75" t="s">
        <v>2165</v>
      </c>
      <c r="B1083" s="75" t="s">
        <v>148</v>
      </c>
      <c r="C1083" s="75" t="s">
        <v>150</v>
      </c>
      <c r="D1083" s="75" t="s">
        <v>4200</v>
      </c>
      <c r="E1083" s="76">
        <v>750325320298</v>
      </c>
      <c r="F1083" s="75" t="s">
        <v>2326</v>
      </c>
      <c r="G1083" s="75" t="s">
        <v>4201</v>
      </c>
      <c r="H1083" s="75" t="s">
        <v>4202</v>
      </c>
      <c r="I1083" s="75" t="s">
        <v>2329</v>
      </c>
      <c r="J1083" s="75" t="s">
        <v>2330</v>
      </c>
      <c r="K1083" s="75" t="s">
        <v>2331</v>
      </c>
      <c r="L1083" s="75" t="s">
        <v>2041</v>
      </c>
      <c r="M1083" s="75"/>
      <c r="N1083" s="75"/>
      <c r="O1083" s="75"/>
      <c r="P1083" s="75"/>
    </row>
    <row r="1084" spans="1:16" s="77" customFormat="1" ht="15.75" x14ac:dyDescent="0.25">
      <c r="A1084" s="75" t="s">
        <v>2165</v>
      </c>
      <c r="B1084" s="75" t="s">
        <v>148</v>
      </c>
      <c r="C1084" s="75" t="s">
        <v>150</v>
      </c>
      <c r="D1084" s="75" t="s">
        <v>4200</v>
      </c>
      <c r="E1084" s="76">
        <v>750325320302</v>
      </c>
      <c r="F1084" s="75" t="s">
        <v>2326</v>
      </c>
      <c r="G1084" s="75" t="s">
        <v>4203</v>
      </c>
      <c r="H1084" s="75" t="s">
        <v>4202</v>
      </c>
      <c r="I1084" s="75" t="s">
        <v>2329</v>
      </c>
      <c r="J1084" s="75" t="s">
        <v>2330</v>
      </c>
      <c r="K1084" s="75" t="s">
        <v>2331</v>
      </c>
      <c r="L1084" s="75" t="s">
        <v>2041</v>
      </c>
      <c r="M1084" s="75"/>
      <c r="N1084" s="75"/>
      <c r="O1084" s="75"/>
      <c r="P1084" s="75"/>
    </row>
    <row r="1085" spans="1:16" s="77" customFormat="1" ht="15.75" x14ac:dyDescent="0.25">
      <c r="A1085" s="75" t="s">
        <v>2165</v>
      </c>
      <c r="B1085" s="75" t="s">
        <v>148</v>
      </c>
      <c r="C1085" s="75" t="s">
        <v>150</v>
      </c>
      <c r="D1085" s="75" t="s">
        <v>4200</v>
      </c>
      <c r="E1085" s="76">
        <v>750325320329</v>
      </c>
      <c r="F1085" s="75" t="s">
        <v>2326</v>
      </c>
      <c r="G1085" s="75" t="s">
        <v>4204</v>
      </c>
      <c r="H1085" s="75" t="s">
        <v>4205</v>
      </c>
      <c r="I1085" s="75" t="s">
        <v>2329</v>
      </c>
      <c r="J1085" s="75" t="s">
        <v>2364</v>
      </c>
      <c r="K1085" s="75" t="s">
        <v>2365</v>
      </c>
      <c r="L1085" s="75" t="s">
        <v>2041</v>
      </c>
      <c r="M1085" s="75"/>
      <c r="N1085" s="75"/>
      <c r="O1085" s="75"/>
      <c r="P1085" s="75"/>
    </row>
    <row r="1086" spans="1:16" s="77" customFormat="1" ht="15.75" x14ac:dyDescent="0.25">
      <c r="A1086" s="75" t="s">
        <v>2165</v>
      </c>
      <c r="B1086" s="75" t="s">
        <v>148</v>
      </c>
      <c r="C1086" s="75" t="s">
        <v>150</v>
      </c>
      <c r="D1086" s="75" t="s">
        <v>4200</v>
      </c>
      <c r="E1086" s="76">
        <v>750325320372</v>
      </c>
      <c r="F1086" s="75" t="s">
        <v>2326</v>
      </c>
      <c r="G1086" s="75" t="s">
        <v>4206</v>
      </c>
      <c r="H1086" s="75" t="s">
        <v>4207</v>
      </c>
      <c r="I1086" s="75" t="s">
        <v>2329</v>
      </c>
      <c r="J1086" s="75" t="s">
        <v>2388</v>
      </c>
      <c r="K1086" s="75" t="s">
        <v>2389</v>
      </c>
      <c r="L1086" s="75" t="s">
        <v>2041</v>
      </c>
      <c r="M1086" s="75"/>
      <c r="N1086" s="75"/>
      <c r="O1086" s="75"/>
      <c r="P1086" s="75"/>
    </row>
    <row r="1087" spans="1:16" s="77" customFormat="1" ht="15.75" x14ac:dyDescent="0.25">
      <c r="A1087" s="75" t="s">
        <v>2165</v>
      </c>
      <c r="B1087" s="75" t="s">
        <v>148</v>
      </c>
      <c r="C1087" s="75" t="s">
        <v>150</v>
      </c>
      <c r="D1087" s="75" t="s">
        <v>4200</v>
      </c>
      <c r="E1087" s="76">
        <v>750325320381</v>
      </c>
      <c r="F1087" s="75" t="s">
        <v>2326</v>
      </c>
      <c r="G1087" s="75" t="s">
        <v>4208</v>
      </c>
      <c r="H1087" s="75" t="s">
        <v>4209</v>
      </c>
      <c r="I1087" s="75" t="s">
        <v>2396</v>
      </c>
      <c r="J1087" s="75" t="s">
        <v>2397</v>
      </c>
      <c r="K1087" s="75" t="s">
        <v>2397</v>
      </c>
      <c r="L1087" s="75" t="s">
        <v>2041</v>
      </c>
      <c r="M1087" s="75"/>
      <c r="N1087" s="75"/>
      <c r="O1087" s="75"/>
      <c r="P1087" s="75"/>
    </row>
    <row r="1088" spans="1:16" s="77" customFormat="1" ht="15.75" x14ac:dyDescent="0.25">
      <c r="A1088" s="75" t="s">
        <v>2165</v>
      </c>
      <c r="B1088" s="75" t="s">
        <v>148</v>
      </c>
      <c r="C1088" s="75" t="s">
        <v>150</v>
      </c>
      <c r="D1088" s="75" t="s">
        <v>4200</v>
      </c>
      <c r="E1088" s="76">
        <v>750325320392</v>
      </c>
      <c r="F1088" s="75" t="s">
        <v>2326</v>
      </c>
      <c r="G1088" s="75" t="s">
        <v>4210</v>
      </c>
      <c r="H1088" s="75" t="s">
        <v>4211</v>
      </c>
      <c r="I1088" s="75" t="s">
        <v>2396</v>
      </c>
      <c r="J1088" s="75" t="s">
        <v>2397</v>
      </c>
      <c r="K1088" s="75" t="s">
        <v>2397</v>
      </c>
      <c r="L1088" s="75" t="s">
        <v>2041</v>
      </c>
      <c r="M1088" s="75"/>
      <c r="N1088" s="75"/>
      <c r="O1088" s="75"/>
      <c r="P1088" s="75"/>
    </row>
    <row r="1089" spans="1:16" s="77" customFormat="1" ht="15.75" x14ac:dyDescent="0.25">
      <c r="A1089" s="75" t="s">
        <v>2165</v>
      </c>
      <c r="B1089" s="75" t="s">
        <v>148</v>
      </c>
      <c r="C1089" s="75" t="s">
        <v>150</v>
      </c>
      <c r="D1089" s="75" t="s">
        <v>4200</v>
      </c>
      <c r="E1089" s="76">
        <v>750325320403</v>
      </c>
      <c r="F1089" s="75" t="s">
        <v>2326</v>
      </c>
      <c r="G1089" s="75" t="s">
        <v>4212</v>
      </c>
      <c r="H1089" s="75" t="s">
        <v>4213</v>
      </c>
      <c r="I1089" s="75" t="s">
        <v>2349</v>
      </c>
      <c r="J1089" s="75" t="s">
        <v>2371</v>
      </c>
      <c r="K1089" s="75" t="s">
        <v>2372</v>
      </c>
      <c r="L1089" s="75" t="s">
        <v>2041</v>
      </c>
      <c r="M1089" s="75"/>
      <c r="N1089" s="75"/>
      <c r="O1089" s="75"/>
      <c r="P1089" s="75"/>
    </row>
    <row r="1090" spans="1:16" s="77" customFormat="1" ht="15.75" x14ac:dyDescent="0.25">
      <c r="A1090" s="75" t="s">
        <v>2165</v>
      </c>
      <c r="B1090" s="75" t="s">
        <v>148</v>
      </c>
      <c r="C1090" s="75" t="s">
        <v>151</v>
      </c>
      <c r="D1090" s="75" t="s">
        <v>4214</v>
      </c>
      <c r="E1090" s="76">
        <v>750330319409</v>
      </c>
      <c r="F1090" s="75" t="s">
        <v>2326</v>
      </c>
      <c r="G1090" s="75" t="s">
        <v>4215</v>
      </c>
      <c r="H1090" s="75" t="s">
        <v>4216</v>
      </c>
      <c r="I1090" s="75" t="s">
        <v>2349</v>
      </c>
      <c r="J1090" s="75" t="s">
        <v>2371</v>
      </c>
      <c r="K1090" s="75" t="s">
        <v>2372</v>
      </c>
      <c r="L1090" s="75" t="s">
        <v>2041</v>
      </c>
      <c r="M1090" s="75"/>
      <c r="N1090" s="75"/>
      <c r="O1090" s="75"/>
      <c r="P1090" s="75"/>
    </row>
    <row r="1091" spans="1:16" s="77" customFormat="1" ht="15.75" x14ac:dyDescent="0.25">
      <c r="A1091" s="75" t="s">
        <v>2165</v>
      </c>
      <c r="B1091" s="75" t="s">
        <v>148</v>
      </c>
      <c r="C1091" s="75" t="s">
        <v>151</v>
      </c>
      <c r="D1091" s="75" t="s">
        <v>4214</v>
      </c>
      <c r="E1091" s="76">
        <v>750330319429</v>
      </c>
      <c r="F1091" s="75" t="s">
        <v>2326</v>
      </c>
      <c r="G1091" s="75" t="s">
        <v>4217</v>
      </c>
      <c r="H1091" s="75" t="s">
        <v>4218</v>
      </c>
      <c r="I1091" s="75" t="s">
        <v>2329</v>
      </c>
      <c r="J1091" s="75" t="s">
        <v>2330</v>
      </c>
      <c r="K1091" s="75" t="s">
        <v>2331</v>
      </c>
      <c r="L1091" s="75" t="s">
        <v>2041</v>
      </c>
      <c r="M1091" s="75"/>
      <c r="N1091" s="75"/>
      <c r="O1091" s="75"/>
      <c r="P1091" s="75"/>
    </row>
    <row r="1092" spans="1:16" s="77" customFormat="1" ht="15.75" x14ac:dyDescent="0.25">
      <c r="A1092" s="75" t="s">
        <v>2165</v>
      </c>
      <c r="B1092" s="75" t="s">
        <v>148</v>
      </c>
      <c r="C1092" s="75" t="s">
        <v>151</v>
      </c>
      <c r="D1092" s="75" t="s">
        <v>4214</v>
      </c>
      <c r="E1092" s="76">
        <v>750330319444</v>
      </c>
      <c r="F1092" s="75" t="s">
        <v>2326</v>
      </c>
      <c r="G1092" s="75" t="s">
        <v>4219</v>
      </c>
      <c r="H1092" s="75" t="s">
        <v>4220</v>
      </c>
      <c r="I1092" s="75" t="s">
        <v>2329</v>
      </c>
      <c r="J1092" s="75" t="s">
        <v>2330</v>
      </c>
      <c r="K1092" s="75" t="s">
        <v>2331</v>
      </c>
      <c r="L1092" s="75" t="s">
        <v>2041</v>
      </c>
      <c r="M1092" s="75"/>
      <c r="N1092" s="75"/>
      <c r="O1092" s="75"/>
      <c r="P1092" s="75"/>
    </row>
    <row r="1093" spans="1:16" s="77" customFormat="1" ht="15.75" x14ac:dyDescent="0.25">
      <c r="A1093" s="75" t="s">
        <v>2165</v>
      </c>
      <c r="B1093" s="75" t="s">
        <v>148</v>
      </c>
      <c r="C1093" s="75" t="s">
        <v>151</v>
      </c>
      <c r="D1093" s="75" t="s">
        <v>4214</v>
      </c>
      <c r="E1093" s="76">
        <v>750330319469</v>
      </c>
      <c r="F1093" s="75" t="s">
        <v>2326</v>
      </c>
      <c r="G1093" s="75" t="s">
        <v>4221</v>
      </c>
      <c r="H1093" s="75" t="s">
        <v>4222</v>
      </c>
      <c r="I1093" s="75" t="s">
        <v>2329</v>
      </c>
      <c r="J1093" s="75" t="s">
        <v>2603</v>
      </c>
      <c r="K1093" s="75" t="s">
        <v>2604</v>
      </c>
      <c r="L1093" s="75" t="s">
        <v>2041</v>
      </c>
      <c r="M1093" s="75"/>
      <c r="N1093" s="75"/>
      <c r="O1093" s="75"/>
      <c r="P1093" s="75"/>
    </row>
    <row r="1094" spans="1:16" s="77" customFormat="1" ht="15.75" x14ac:dyDescent="0.25">
      <c r="A1094" s="75" t="s">
        <v>2165</v>
      </c>
      <c r="B1094" s="75" t="s">
        <v>148</v>
      </c>
      <c r="C1094" s="75" t="s">
        <v>151</v>
      </c>
      <c r="D1094" s="75" t="s">
        <v>4214</v>
      </c>
      <c r="E1094" s="76">
        <v>750330319602</v>
      </c>
      <c r="F1094" s="75" t="s">
        <v>2326</v>
      </c>
      <c r="G1094" s="75" t="s">
        <v>4223</v>
      </c>
      <c r="H1094" s="75" t="s">
        <v>4224</v>
      </c>
      <c r="I1094" s="75" t="s">
        <v>2329</v>
      </c>
      <c r="J1094" s="75" t="s">
        <v>2330</v>
      </c>
      <c r="K1094" s="75" t="s">
        <v>2331</v>
      </c>
      <c r="L1094" s="75" t="s">
        <v>2041</v>
      </c>
      <c r="M1094" s="75"/>
      <c r="N1094" s="75"/>
      <c r="O1094" s="75"/>
      <c r="P1094" s="75"/>
    </row>
    <row r="1095" spans="1:16" s="77" customFormat="1" ht="15.75" x14ac:dyDescent="0.25">
      <c r="A1095" s="75" t="s">
        <v>2165</v>
      </c>
      <c r="B1095" s="75" t="s">
        <v>148</v>
      </c>
      <c r="C1095" s="75" t="s">
        <v>151</v>
      </c>
      <c r="D1095" s="75" t="s">
        <v>4214</v>
      </c>
      <c r="E1095" s="76">
        <v>750330319699</v>
      </c>
      <c r="F1095" s="75" t="s">
        <v>2326</v>
      </c>
      <c r="G1095" s="75" t="s">
        <v>4225</v>
      </c>
      <c r="H1095" s="75" t="s">
        <v>4226</v>
      </c>
      <c r="I1095" s="75" t="s">
        <v>2329</v>
      </c>
      <c r="J1095" s="75" t="s">
        <v>2388</v>
      </c>
      <c r="K1095" s="75" t="s">
        <v>2389</v>
      </c>
      <c r="L1095" s="75" t="s">
        <v>2041</v>
      </c>
      <c r="M1095" s="75"/>
      <c r="N1095" s="75"/>
      <c r="O1095" s="75"/>
      <c r="P1095" s="75"/>
    </row>
    <row r="1096" spans="1:16" s="77" customFormat="1" ht="15.75" x14ac:dyDescent="0.25">
      <c r="A1096" s="75" t="s">
        <v>2165</v>
      </c>
      <c r="B1096" s="75" t="s">
        <v>148</v>
      </c>
      <c r="C1096" s="75" t="s">
        <v>151</v>
      </c>
      <c r="D1096" s="75" t="s">
        <v>4214</v>
      </c>
      <c r="E1096" s="76">
        <v>750330319704</v>
      </c>
      <c r="F1096" s="75" t="s">
        <v>2326</v>
      </c>
      <c r="G1096" s="75" t="s">
        <v>4227</v>
      </c>
      <c r="H1096" s="75" t="s">
        <v>4228</v>
      </c>
      <c r="I1096" s="75" t="s">
        <v>2329</v>
      </c>
      <c r="J1096" s="75" t="s">
        <v>2388</v>
      </c>
      <c r="K1096" s="75" t="s">
        <v>2389</v>
      </c>
      <c r="L1096" s="75" t="s">
        <v>2041</v>
      </c>
      <c r="M1096" s="75"/>
      <c r="N1096" s="75"/>
      <c r="O1096" s="75"/>
      <c r="P1096" s="75"/>
    </row>
    <row r="1097" spans="1:16" s="77" customFormat="1" ht="15.75" x14ac:dyDescent="0.25">
      <c r="A1097" s="75" t="s">
        <v>2165</v>
      </c>
      <c r="B1097" s="75" t="s">
        <v>148</v>
      </c>
      <c r="C1097" s="75" t="s">
        <v>151</v>
      </c>
      <c r="D1097" s="75" t="s">
        <v>4214</v>
      </c>
      <c r="E1097" s="76">
        <v>750330319758</v>
      </c>
      <c r="F1097" s="75" t="s">
        <v>2326</v>
      </c>
      <c r="G1097" s="75" t="s">
        <v>4229</v>
      </c>
      <c r="H1097" s="75" t="s">
        <v>4230</v>
      </c>
      <c r="I1097" s="75" t="s">
        <v>2329</v>
      </c>
      <c r="J1097" s="75" t="s">
        <v>2330</v>
      </c>
      <c r="K1097" s="75" t="s">
        <v>2331</v>
      </c>
      <c r="L1097" s="75" t="s">
        <v>2041</v>
      </c>
      <c r="M1097" s="75"/>
      <c r="N1097" s="75"/>
      <c r="O1097" s="75"/>
      <c r="P1097" s="75"/>
    </row>
    <row r="1098" spans="1:16" s="77" customFormat="1" ht="15.75" x14ac:dyDescent="0.25">
      <c r="A1098" s="75" t="s">
        <v>2165</v>
      </c>
      <c r="B1098" s="75" t="s">
        <v>148</v>
      </c>
      <c r="C1098" s="75" t="s">
        <v>149</v>
      </c>
      <c r="D1098" s="75" t="s">
        <v>4231</v>
      </c>
      <c r="E1098" s="76">
        <v>750350308597</v>
      </c>
      <c r="F1098" s="75" t="s">
        <v>2326</v>
      </c>
      <c r="G1098" s="75" t="s">
        <v>4232</v>
      </c>
      <c r="H1098" s="75" t="s">
        <v>4233</v>
      </c>
      <c r="I1098" s="75" t="s">
        <v>2329</v>
      </c>
      <c r="J1098" s="75" t="s">
        <v>2364</v>
      </c>
      <c r="K1098" s="75" t="s">
        <v>2365</v>
      </c>
      <c r="L1098" s="75" t="s">
        <v>2041</v>
      </c>
      <c r="M1098" s="75"/>
      <c r="N1098" s="75"/>
      <c r="O1098" s="75"/>
      <c r="P1098" s="75"/>
    </row>
    <row r="1099" spans="1:16" s="77" customFormat="1" ht="15.75" x14ac:dyDescent="0.25">
      <c r="A1099" s="75" t="s">
        <v>2165</v>
      </c>
      <c r="B1099" s="75" t="s">
        <v>148</v>
      </c>
      <c r="C1099" s="75" t="s">
        <v>149</v>
      </c>
      <c r="D1099" s="75" t="s">
        <v>4231</v>
      </c>
      <c r="E1099" s="76">
        <v>750350308647</v>
      </c>
      <c r="F1099" s="75" t="s">
        <v>2326</v>
      </c>
      <c r="G1099" s="75" t="s">
        <v>4234</v>
      </c>
      <c r="H1099" s="75" t="s">
        <v>4235</v>
      </c>
      <c r="I1099" s="75" t="s">
        <v>2329</v>
      </c>
      <c r="J1099" s="75" t="s">
        <v>2388</v>
      </c>
      <c r="K1099" s="75" t="s">
        <v>2389</v>
      </c>
      <c r="L1099" s="75" t="s">
        <v>2041</v>
      </c>
      <c r="M1099" s="75"/>
      <c r="N1099" s="75"/>
      <c r="O1099" s="75"/>
      <c r="P1099" s="75"/>
    </row>
    <row r="1100" spans="1:16" s="77" customFormat="1" ht="15.75" x14ac:dyDescent="0.25">
      <c r="A1100" s="75" t="s">
        <v>2165</v>
      </c>
      <c r="B1100" s="75" t="s">
        <v>148</v>
      </c>
      <c r="C1100" s="75" t="s">
        <v>149</v>
      </c>
      <c r="D1100" s="75" t="s">
        <v>4231</v>
      </c>
      <c r="E1100" s="76">
        <v>750350308680</v>
      </c>
      <c r="F1100" s="75" t="s">
        <v>2326</v>
      </c>
      <c r="G1100" s="75" t="s">
        <v>4236</v>
      </c>
      <c r="H1100" s="75" t="s">
        <v>4237</v>
      </c>
      <c r="I1100" s="75" t="s">
        <v>2329</v>
      </c>
      <c r="J1100" s="75" t="s">
        <v>2603</v>
      </c>
      <c r="K1100" s="75" t="s">
        <v>2604</v>
      </c>
      <c r="L1100" s="75" t="s">
        <v>2041</v>
      </c>
      <c r="M1100" s="75"/>
      <c r="N1100" s="75"/>
      <c r="O1100" s="75"/>
      <c r="P1100" s="75"/>
    </row>
    <row r="1101" spans="1:16" s="77" customFormat="1" ht="15.75" x14ac:dyDescent="0.25">
      <c r="A1101" s="75" t="s">
        <v>2165</v>
      </c>
      <c r="B1101" s="75" t="s">
        <v>148</v>
      </c>
      <c r="C1101" s="75" t="s">
        <v>149</v>
      </c>
      <c r="D1101" s="75" t="s">
        <v>4231</v>
      </c>
      <c r="E1101" s="76">
        <v>750350308728</v>
      </c>
      <c r="F1101" s="75" t="s">
        <v>2326</v>
      </c>
      <c r="G1101" s="75" t="s">
        <v>4238</v>
      </c>
      <c r="H1101" s="75" t="s">
        <v>4239</v>
      </c>
      <c r="I1101" s="75" t="s">
        <v>2329</v>
      </c>
      <c r="J1101" s="75" t="s">
        <v>2388</v>
      </c>
      <c r="K1101" s="75" t="s">
        <v>2389</v>
      </c>
      <c r="L1101" s="75" t="s">
        <v>2041</v>
      </c>
      <c r="M1101" s="75"/>
      <c r="N1101" s="75"/>
      <c r="O1101" s="75"/>
      <c r="P1101" s="75"/>
    </row>
    <row r="1102" spans="1:16" s="77" customFormat="1" ht="15.75" x14ac:dyDescent="0.25">
      <c r="A1102" s="75" t="s">
        <v>2165</v>
      </c>
      <c r="B1102" s="75" t="s">
        <v>148</v>
      </c>
      <c r="C1102" s="75" t="s">
        <v>149</v>
      </c>
      <c r="D1102" s="75" t="s">
        <v>4231</v>
      </c>
      <c r="E1102" s="76">
        <v>750350308751</v>
      </c>
      <c r="F1102" s="75" t="s">
        <v>2326</v>
      </c>
      <c r="G1102" s="75" t="s">
        <v>4240</v>
      </c>
      <c r="H1102" s="75" t="s">
        <v>4241</v>
      </c>
      <c r="I1102" s="75" t="s">
        <v>2329</v>
      </c>
      <c r="J1102" s="75" t="s">
        <v>2330</v>
      </c>
      <c r="K1102" s="75" t="s">
        <v>2331</v>
      </c>
      <c r="L1102" s="75" t="s">
        <v>2041</v>
      </c>
      <c r="M1102" s="75"/>
      <c r="N1102" s="75"/>
      <c r="O1102" s="75"/>
      <c r="P1102" s="75"/>
    </row>
    <row r="1103" spans="1:16" s="77" customFormat="1" ht="15.75" x14ac:dyDescent="0.25">
      <c r="A1103" s="75" t="s">
        <v>2165</v>
      </c>
      <c r="B1103" s="75" t="s">
        <v>148</v>
      </c>
      <c r="C1103" s="75" t="s">
        <v>149</v>
      </c>
      <c r="D1103" s="75" t="s">
        <v>4231</v>
      </c>
      <c r="E1103" s="76">
        <v>750350308944</v>
      </c>
      <c r="F1103" s="75" t="s">
        <v>2326</v>
      </c>
      <c r="G1103" s="75" t="s">
        <v>4242</v>
      </c>
      <c r="H1103" s="75" t="s">
        <v>4243</v>
      </c>
      <c r="I1103" s="75" t="s">
        <v>2436</v>
      </c>
      <c r="J1103" s="75" t="s">
        <v>2437</v>
      </c>
      <c r="K1103" s="75" t="s">
        <v>2438</v>
      </c>
      <c r="L1103" s="75" t="s">
        <v>2041</v>
      </c>
      <c r="M1103" s="75"/>
      <c r="N1103" s="75"/>
      <c r="O1103" s="75"/>
      <c r="P1103" s="75"/>
    </row>
    <row r="1104" spans="1:16" s="77" customFormat="1" ht="15.75" x14ac:dyDescent="0.25">
      <c r="A1104" s="75" t="s">
        <v>2165</v>
      </c>
      <c r="B1104" s="75" t="s">
        <v>148</v>
      </c>
      <c r="C1104" s="75" t="s">
        <v>149</v>
      </c>
      <c r="D1104" s="75" t="s">
        <v>4231</v>
      </c>
      <c r="E1104" s="76">
        <v>750350308970</v>
      </c>
      <c r="F1104" s="75" t="s">
        <v>2326</v>
      </c>
      <c r="G1104" s="75" t="s">
        <v>4244</v>
      </c>
      <c r="H1104" s="75" t="s">
        <v>4245</v>
      </c>
      <c r="I1104" s="75" t="s">
        <v>2336</v>
      </c>
      <c r="J1104" s="75" t="s">
        <v>2337</v>
      </c>
      <c r="K1104" s="75" t="s">
        <v>2338</v>
      </c>
      <c r="L1104" s="75" t="s">
        <v>2041</v>
      </c>
      <c r="M1104" s="75"/>
      <c r="N1104" s="75"/>
      <c r="O1104" s="75"/>
      <c r="P1104" s="75"/>
    </row>
    <row r="1105" spans="1:16" s="77" customFormat="1" ht="15.75" x14ac:dyDescent="0.25">
      <c r="A1105" s="75" t="s">
        <v>2165</v>
      </c>
      <c r="B1105" s="75" t="s">
        <v>148</v>
      </c>
      <c r="C1105" s="75" t="s">
        <v>149</v>
      </c>
      <c r="D1105" s="75" t="s">
        <v>4231</v>
      </c>
      <c r="E1105" s="76">
        <v>750350309011</v>
      </c>
      <c r="F1105" s="75" t="s">
        <v>2326</v>
      </c>
      <c r="G1105" s="75" t="s">
        <v>4246</v>
      </c>
      <c r="H1105" s="75" t="s">
        <v>4247</v>
      </c>
      <c r="I1105" s="75" t="s">
        <v>2336</v>
      </c>
      <c r="J1105" s="75" t="s">
        <v>2337</v>
      </c>
      <c r="K1105" s="75" t="s">
        <v>2338</v>
      </c>
      <c r="L1105" s="75" t="s">
        <v>2041</v>
      </c>
      <c r="M1105" s="75"/>
      <c r="N1105" s="75"/>
      <c r="O1105" s="75"/>
      <c r="P1105" s="75"/>
    </row>
    <row r="1106" spans="1:16" s="77" customFormat="1" ht="15.75" x14ac:dyDescent="0.25">
      <c r="A1106" s="75" t="s">
        <v>2165</v>
      </c>
      <c r="B1106" s="75" t="s">
        <v>148</v>
      </c>
      <c r="C1106" s="75" t="s">
        <v>149</v>
      </c>
      <c r="D1106" s="75" t="s">
        <v>4231</v>
      </c>
      <c r="E1106" s="76">
        <v>750350309053</v>
      </c>
      <c r="F1106" s="75" t="s">
        <v>2326</v>
      </c>
      <c r="G1106" s="75" t="s">
        <v>4248</v>
      </c>
      <c r="H1106" s="75" t="s">
        <v>4249</v>
      </c>
      <c r="I1106" s="75" t="s">
        <v>2329</v>
      </c>
      <c r="J1106" s="75" t="s">
        <v>2388</v>
      </c>
      <c r="K1106" s="75" t="s">
        <v>2389</v>
      </c>
      <c r="L1106" s="75" t="s">
        <v>2041</v>
      </c>
      <c r="M1106" s="75"/>
      <c r="N1106" s="75"/>
      <c r="O1106" s="75"/>
      <c r="P1106" s="75"/>
    </row>
    <row r="1107" spans="1:16" s="77" customFormat="1" ht="15.75" x14ac:dyDescent="0.25">
      <c r="A1107" s="75" t="s">
        <v>2165</v>
      </c>
      <c r="B1107" s="75" t="s">
        <v>148</v>
      </c>
      <c r="C1107" s="75" t="s">
        <v>149</v>
      </c>
      <c r="D1107" s="75" t="s">
        <v>4231</v>
      </c>
      <c r="E1107" s="76">
        <v>750350309060</v>
      </c>
      <c r="F1107" s="75" t="s">
        <v>2326</v>
      </c>
      <c r="G1107" s="75" t="s">
        <v>4250</v>
      </c>
      <c r="H1107" s="75" t="s">
        <v>4251</v>
      </c>
      <c r="I1107" s="75" t="s">
        <v>2329</v>
      </c>
      <c r="J1107" s="75" t="s">
        <v>2330</v>
      </c>
      <c r="K1107" s="75" t="s">
        <v>2331</v>
      </c>
      <c r="L1107" s="75" t="s">
        <v>2041</v>
      </c>
      <c r="M1107" s="75"/>
      <c r="N1107" s="75"/>
      <c r="O1107" s="75"/>
      <c r="P1107" s="75"/>
    </row>
    <row r="1108" spans="1:16" s="77" customFormat="1" ht="15.75" x14ac:dyDescent="0.25">
      <c r="A1108" s="75" t="s">
        <v>2165</v>
      </c>
      <c r="B1108" s="75" t="s">
        <v>148</v>
      </c>
      <c r="C1108" s="75" t="s">
        <v>154</v>
      </c>
      <c r="D1108" s="75" t="s">
        <v>4252</v>
      </c>
      <c r="E1108" s="76">
        <v>750370302858</v>
      </c>
      <c r="F1108" s="75" t="s">
        <v>2326</v>
      </c>
      <c r="G1108" s="75" t="s">
        <v>4253</v>
      </c>
      <c r="H1108" s="75" t="s">
        <v>4254</v>
      </c>
      <c r="I1108" s="75" t="s">
        <v>2329</v>
      </c>
      <c r="J1108" s="75" t="s">
        <v>2330</v>
      </c>
      <c r="K1108" s="75" t="s">
        <v>2331</v>
      </c>
      <c r="L1108" s="75" t="s">
        <v>2041</v>
      </c>
      <c r="M1108" s="75"/>
      <c r="N1108" s="75"/>
      <c r="O1108" s="75"/>
      <c r="P1108" s="75"/>
    </row>
    <row r="1109" spans="1:16" s="77" customFormat="1" ht="15.75" x14ac:dyDescent="0.25">
      <c r="A1109" s="75" t="s">
        <v>2165</v>
      </c>
      <c r="B1109" s="75" t="s">
        <v>148</v>
      </c>
      <c r="C1109" s="75" t="s">
        <v>154</v>
      </c>
      <c r="D1109" s="75" t="s">
        <v>4252</v>
      </c>
      <c r="E1109" s="76">
        <v>750370303571</v>
      </c>
      <c r="F1109" s="75" t="s">
        <v>2326</v>
      </c>
      <c r="G1109" s="75" t="s">
        <v>4255</v>
      </c>
      <c r="H1109" s="75" t="s">
        <v>4256</v>
      </c>
      <c r="I1109" s="75" t="s">
        <v>2336</v>
      </c>
      <c r="J1109" s="75" t="s">
        <v>2337</v>
      </c>
      <c r="K1109" s="75" t="s">
        <v>2338</v>
      </c>
      <c r="L1109" s="75" t="s">
        <v>2041</v>
      </c>
      <c r="M1109" s="75"/>
      <c r="N1109" s="75"/>
      <c r="O1109" s="75"/>
      <c r="P1109" s="75"/>
    </row>
    <row r="1110" spans="1:16" s="77" customFormat="1" ht="15.75" x14ac:dyDescent="0.25">
      <c r="A1110" s="75" t="s">
        <v>2165</v>
      </c>
      <c r="B1110" s="75" t="s">
        <v>148</v>
      </c>
      <c r="C1110" s="75" t="s">
        <v>154</v>
      </c>
      <c r="D1110" s="75" t="s">
        <v>4252</v>
      </c>
      <c r="E1110" s="76">
        <v>750370303578</v>
      </c>
      <c r="F1110" s="75" t="s">
        <v>2326</v>
      </c>
      <c r="G1110" s="75" t="s">
        <v>4257</v>
      </c>
      <c r="H1110" s="75" t="s">
        <v>4258</v>
      </c>
      <c r="I1110" s="75" t="s">
        <v>2336</v>
      </c>
      <c r="J1110" s="75" t="s">
        <v>2337</v>
      </c>
      <c r="K1110" s="75" t="s">
        <v>2338</v>
      </c>
      <c r="L1110" s="75" t="s">
        <v>2041</v>
      </c>
      <c r="M1110" s="75"/>
      <c r="N1110" s="75"/>
      <c r="O1110" s="75"/>
      <c r="P1110" s="75"/>
    </row>
    <row r="1111" spans="1:16" s="77" customFormat="1" ht="15.75" x14ac:dyDescent="0.25">
      <c r="A1111" s="75" t="s">
        <v>2165</v>
      </c>
      <c r="B1111" s="75" t="s">
        <v>148</v>
      </c>
      <c r="C1111" s="75" t="s">
        <v>154</v>
      </c>
      <c r="D1111" s="75" t="s">
        <v>4252</v>
      </c>
      <c r="E1111" s="76">
        <v>750370303612</v>
      </c>
      <c r="F1111" s="75" t="s">
        <v>2326</v>
      </c>
      <c r="G1111" s="75" t="s">
        <v>4259</v>
      </c>
      <c r="H1111" s="75" t="s">
        <v>4260</v>
      </c>
      <c r="I1111" s="75" t="s">
        <v>2329</v>
      </c>
      <c r="J1111" s="75" t="s">
        <v>2388</v>
      </c>
      <c r="K1111" s="75" t="s">
        <v>2389</v>
      </c>
      <c r="L1111" s="75" t="s">
        <v>2041</v>
      </c>
      <c r="M1111" s="75"/>
      <c r="N1111" s="75"/>
      <c r="O1111" s="75"/>
      <c r="P1111" s="75"/>
    </row>
    <row r="1112" spans="1:16" s="77" customFormat="1" ht="15.75" x14ac:dyDescent="0.25">
      <c r="A1112" s="75" t="s">
        <v>2165</v>
      </c>
      <c r="B1112" s="75" t="s">
        <v>148</v>
      </c>
      <c r="C1112" s="75" t="s">
        <v>154</v>
      </c>
      <c r="D1112" s="75" t="s">
        <v>4252</v>
      </c>
      <c r="E1112" s="76">
        <v>750370303663</v>
      </c>
      <c r="F1112" s="75" t="s">
        <v>2326</v>
      </c>
      <c r="G1112" s="75" t="s">
        <v>4261</v>
      </c>
      <c r="H1112" s="75" t="s">
        <v>4261</v>
      </c>
      <c r="I1112" s="75" t="s">
        <v>2329</v>
      </c>
      <c r="J1112" s="75" t="s">
        <v>2330</v>
      </c>
      <c r="K1112" s="75" t="s">
        <v>2331</v>
      </c>
      <c r="L1112" s="75" t="s">
        <v>2041</v>
      </c>
      <c r="M1112" s="75"/>
      <c r="N1112" s="75"/>
      <c r="O1112" s="75"/>
      <c r="P1112" s="75"/>
    </row>
    <row r="1113" spans="1:16" s="77" customFormat="1" ht="15.75" x14ac:dyDescent="0.25">
      <c r="A1113" s="75" t="s">
        <v>2165</v>
      </c>
      <c r="B1113" s="75" t="s">
        <v>148</v>
      </c>
      <c r="C1113" s="75" t="s">
        <v>154</v>
      </c>
      <c r="D1113" s="75" t="s">
        <v>4252</v>
      </c>
      <c r="E1113" s="76">
        <v>750370303666</v>
      </c>
      <c r="F1113" s="75" t="s">
        <v>2326</v>
      </c>
      <c r="G1113" s="75" t="s">
        <v>4262</v>
      </c>
      <c r="H1113" s="75" t="s">
        <v>4263</v>
      </c>
      <c r="I1113" s="75" t="s">
        <v>2336</v>
      </c>
      <c r="J1113" s="75" t="s">
        <v>2337</v>
      </c>
      <c r="K1113" s="75" t="s">
        <v>2338</v>
      </c>
      <c r="L1113" s="75" t="s">
        <v>2041</v>
      </c>
      <c r="M1113" s="75"/>
      <c r="N1113" s="75"/>
      <c r="O1113" s="75"/>
      <c r="P1113" s="75"/>
    </row>
    <row r="1114" spans="1:16" s="77" customFormat="1" ht="15.75" x14ac:dyDescent="0.25">
      <c r="A1114" s="75" t="s">
        <v>2165</v>
      </c>
      <c r="B1114" s="75" t="s">
        <v>148</v>
      </c>
      <c r="C1114" s="75" t="s">
        <v>154</v>
      </c>
      <c r="D1114" s="75" t="s">
        <v>4252</v>
      </c>
      <c r="E1114" s="76">
        <v>750370303676</v>
      </c>
      <c r="F1114" s="75" t="s">
        <v>2326</v>
      </c>
      <c r="G1114" s="75" t="s">
        <v>4264</v>
      </c>
      <c r="H1114" s="75" t="s">
        <v>4265</v>
      </c>
      <c r="I1114" s="75" t="s">
        <v>2329</v>
      </c>
      <c r="J1114" s="75" t="s">
        <v>2388</v>
      </c>
      <c r="K1114" s="75" t="s">
        <v>2389</v>
      </c>
      <c r="L1114" s="75" t="s">
        <v>2041</v>
      </c>
      <c r="M1114" s="75"/>
      <c r="N1114" s="75"/>
      <c r="O1114" s="75"/>
      <c r="P1114" s="75"/>
    </row>
    <row r="1115" spans="1:16" s="77" customFormat="1" ht="15.75" x14ac:dyDescent="0.25">
      <c r="A1115" s="75" t="s">
        <v>2165</v>
      </c>
      <c r="B1115" s="75" t="s">
        <v>148</v>
      </c>
      <c r="C1115" s="75" t="s">
        <v>154</v>
      </c>
      <c r="D1115" s="75" t="s">
        <v>4252</v>
      </c>
      <c r="E1115" s="76">
        <v>750370303685</v>
      </c>
      <c r="F1115" s="75" t="s">
        <v>2326</v>
      </c>
      <c r="G1115" s="75" t="s">
        <v>4266</v>
      </c>
      <c r="H1115" s="75" t="s">
        <v>4267</v>
      </c>
      <c r="I1115" s="75" t="s">
        <v>2396</v>
      </c>
      <c r="J1115" s="75" t="s">
        <v>2397</v>
      </c>
      <c r="K1115" s="75" t="s">
        <v>2397</v>
      </c>
      <c r="L1115" s="75" t="s">
        <v>2041</v>
      </c>
      <c r="M1115" s="75"/>
      <c r="N1115" s="75"/>
      <c r="O1115" s="75"/>
      <c r="P1115" s="75"/>
    </row>
    <row r="1116" spans="1:16" s="77" customFormat="1" ht="15.75" x14ac:dyDescent="0.25">
      <c r="A1116" s="75" t="s">
        <v>2165</v>
      </c>
      <c r="B1116" s="75" t="s">
        <v>148</v>
      </c>
      <c r="C1116" s="75" t="s">
        <v>154</v>
      </c>
      <c r="D1116" s="75" t="s">
        <v>4252</v>
      </c>
      <c r="E1116" s="76">
        <v>750370303954</v>
      </c>
      <c r="F1116" s="75" t="s">
        <v>2326</v>
      </c>
      <c r="G1116" s="75" t="s">
        <v>4268</v>
      </c>
      <c r="H1116" s="75" t="s">
        <v>4269</v>
      </c>
      <c r="I1116" s="75" t="s">
        <v>2336</v>
      </c>
      <c r="J1116" s="75" t="s">
        <v>2337</v>
      </c>
      <c r="K1116" s="75" t="s">
        <v>2338</v>
      </c>
      <c r="L1116" s="75" t="s">
        <v>2041</v>
      </c>
      <c r="M1116" s="75"/>
      <c r="N1116" s="75"/>
      <c r="O1116" s="75"/>
      <c r="P1116" s="75"/>
    </row>
    <row r="1117" spans="1:16" s="77" customFormat="1" ht="15.75" x14ac:dyDescent="0.25">
      <c r="A1117" s="75" t="s">
        <v>2165</v>
      </c>
      <c r="B1117" s="75" t="s">
        <v>148</v>
      </c>
      <c r="C1117" s="75" t="s">
        <v>154</v>
      </c>
      <c r="D1117" s="75" t="s">
        <v>4252</v>
      </c>
      <c r="E1117" s="76">
        <v>750370303956</v>
      </c>
      <c r="F1117" s="75" t="s">
        <v>2326</v>
      </c>
      <c r="G1117" s="75" t="s">
        <v>4270</v>
      </c>
      <c r="H1117" s="75" t="s">
        <v>4271</v>
      </c>
      <c r="I1117" s="75" t="s">
        <v>2329</v>
      </c>
      <c r="J1117" s="75" t="s">
        <v>2345</v>
      </c>
      <c r="K1117" s="75" t="s">
        <v>2346</v>
      </c>
      <c r="L1117" s="75" t="s">
        <v>2041</v>
      </c>
      <c r="M1117" s="75"/>
      <c r="N1117" s="75"/>
      <c r="O1117" s="75"/>
      <c r="P1117" s="75"/>
    </row>
    <row r="1118" spans="1:16" s="77" customFormat="1" ht="15.75" x14ac:dyDescent="0.25">
      <c r="A1118" s="75" t="s">
        <v>2165</v>
      </c>
      <c r="B1118" s="75" t="s">
        <v>148</v>
      </c>
      <c r="C1118" s="75" t="s">
        <v>154</v>
      </c>
      <c r="D1118" s="75" t="s">
        <v>4252</v>
      </c>
      <c r="E1118" s="76">
        <v>750370303962</v>
      </c>
      <c r="F1118" s="75" t="s">
        <v>2326</v>
      </c>
      <c r="G1118" s="75" t="s">
        <v>4272</v>
      </c>
      <c r="H1118" s="75" t="s">
        <v>4273</v>
      </c>
      <c r="I1118" s="75" t="s">
        <v>2329</v>
      </c>
      <c r="J1118" s="75" t="s">
        <v>2388</v>
      </c>
      <c r="K1118" s="75" t="s">
        <v>2389</v>
      </c>
      <c r="L1118" s="75" t="s">
        <v>2041</v>
      </c>
      <c r="M1118" s="75"/>
      <c r="N1118" s="75"/>
      <c r="O1118" s="75"/>
      <c r="P1118" s="75"/>
    </row>
    <row r="1119" spans="1:16" s="77" customFormat="1" ht="15.75" x14ac:dyDescent="0.25">
      <c r="A1119" s="75" t="s">
        <v>2165</v>
      </c>
      <c r="B1119" s="75" t="s">
        <v>148</v>
      </c>
      <c r="C1119" s="75" t="s">
        <v>154</v>
      </c>
      <c r="D1119" s="75" t="s">
        <v>4252</v>
      </c>
      <c r="E1119" s="76">
        <v>750370303963</v>
      </c>
      <c r="F1119" s="75" t="s">
        <v>2326</v>
      </c>
      <c r="G1119" s="75" t="s">
        <v>4274</v>
      </c>
      <c r="H1119" s="75" t="s">
        <v>4275</v>
      </c>
      <c r="I1119" s="75" t="s">
        <v>2329</v>
      </c>
      <c r="J1119" s="75" t="s">
        <v>2388</v>
      </c>
      <c r="K1119" s="75" t="s">
        <v>2389</v>
      </c>
      <c r="L1119" s="75" t="s">
        <v>2041</v>
      </c>
      <c r="M1119" s="75"/>
      <c r="N1119" s="75"/>
      <c r="O1119" s="75"/>
      <c r="P1119" s="75"/>
    </row>
    <row r="1120" spans="1:16" s="77" customFormat="1" ht="15.75" x14ac:dyDescent="0.25">
      <c r="A1120" s="75" t="s">
        <v>2165</v>
      </c>
      <c r="B1120" s="75" t="s">
        <v>148</v>
      </c>
      <c r="C1120" s="75" t="s">
        <v>154</v>
      </c>
      <c r="D1120" s="75" t="s">
        <v>4252</v>
      </c>
      <c r="E1120" s="76">
        <v>750370303968</v>
      </c>
      <c r="F1120" s="75" t="s">
        <v>2326</v>
      </c>
      <c r="G1120" s="75" t="s">
        <v>4276</v>
      </c>
      <c r="H1120" s="75" t="s">
        <v>4277</v>
      </c>
      <c r="I1120" s="75" t="s">
        <v>2329</v>
      </c>
      <c r="J1120" s="75" t="s">
        <v>2388</v>
      </c>
      <c r="K1120" s="75" t="s">
        <v>2389</v>
      </c>
      <c r="L1120" s="75" t="s">
        <v>2041</v>
      </c>
      <c r="M1120" s="75"/>
      <c r="N1120" s="75"/>
      <c r="O1120" s="75"/>
      <c r="P1120" s="75"/>
    </row>
    <row r="1121" spans="1:16" s="77" customFormat="1" ht="15.75" x14ac:dyDescent="0.25">
      <c r="A1121" s="75" t="s">
        <v>2165</v>
      </c>
      <c r="B1121" s="75" t="s">
        <v>148</v>
      </c>
      <c r="C1121" s="75" t="s">
        <v>154</v>
      </c>
      <c r="D1121" s="75" t="s">
        <v>4252</v>
      </c>
      <c r="E1121" s="76">
        <v>750370303971</v>
      </c>
      <c r="F1121" s="75" t="s">
        <v>2326</v>
      </c>
      <c r="G1121" s="75" t="s">
        <v>4278</v>
      </c>
      <c r="H1121" s="75" t="s">
        <v>4278</v>
      </c>
      <c r="I1121" s="75" t="s">
        <v>2329</v>
      </c>
      <c r="J1121" s="75" t="s">
        <v>2388</v>
      </c>
      <c r="K1121" s="75" t="s">
        <v>2389</v>
      </c>
      <c r="L1121" s="75" t="s">
        <v>2041</v>
      </c>
      <c r="M1121" s="75"/>
      <c r="N1121" s="75"/>
      <c r="O1121" s="75"/>
      <c r="P1121" s="75"/>
    </row>
    <row r="1122" spans="1:16" s="77" customFormat="1" ht="15.75" x14ac:dyDescent="0.25">
      <c r="A1122" s="75" t="s">
        <v>2165</v>
      </c>
      <c r="B1122" s="75" t="s">
        <v>148</v>
      </c>
      <c r="C1122" s="75" t="s">
        <v>154</v>
      </c>
      <c r="D1122" s="75" t="s">
        <v>4252</v>
      </c>
      <c r="E1122" s="76">
        <v>750370303972</v>
      </c>
      <c r="F1122" s="75" t="s">
        <v>2326</v>
      </c>
      <c r="G1122" s="75" t="s">
        <v>4279</v>
      </c>
      <c r="H1122" s="75" t="s">
        <v>4280</v>
      </c>
      <c r="I1122" s="75" t="s">
        <v>2396</v>
      </c>
      <c r="J1122" s="75" t="s">
        <v>2397</v>
      </c>
      <c r="K1122" s="75" t="s">
        <v>2397</v>
      </c>
      <c r="L1122" s="75" t="s">
        <v>2041</v>
      </c>
      <c r="M1122" s="75"/>
      <c r="N1122" s="75"/>
      <c r="O1122" s="75"/>
      <c r="P1122" s="75"/>
    </row>
    <row r="1123" spans="1:16" s="77" customFormat="1" ht="15.75" x14ac:dyDescent="0.25">
      <c r="A1123" s="75" t="s">
        <v>2165</v>
      </c>
      <c r="B1123" s="75" t="s">
        <v>148</v>
      </c>
      <c r="C1123" s="75" t="s">
        <v>154</v>
      </c>
      <c r="D1123" s="75" t="s">
        <v>4252</v>
      </c>
      <c r="E1123" s="76">
        <v>750370303979</v>
      </c>
      <c r="F1123" s="75" t="s">
        <v>2326</v>
      </c>
      <c r="G1123" s="75" t="s">
        <v>4281</v>
      </c>
      <c r="H1123" s="75" t="s">
        <v>4282</v>
      </c>
      <c r="I1123" s="75" t="s">
        <v>2329</v>
      </c>
      <c r="J1123" s="75" t="s">
        <v>2388</v>
      </c>
      <c r="K1123" s="75" t="s">
        <v>2389</v>
      </c>
      <c r="L1123" s="75" t="s">
        <v>2041</v>
      </c>
      <c r="M1123" s="75"/>
      <c r="N1123" s="75"/>
      <c r="O1123" s="75"/>
      <c r="P1123" s="75"/>
    </row>
    <row r="1124" spans="1:16" s="77" customFormat="1" ht="15.75" x14ac:dyDescent="0.25">
      <c r="A1124" s="75" t="s">
        <v>2165</v>
      </c>
      <c r="B1124" s="75" t="s">
        <v>148</v>
      </c>
      <c r="C1124" s="75" t="s">
        <v>154</v>
      </c>
      <c r="D1124" s="75" t="s">
        <v>4252</v>
      </c>
      <c r="E1124" s="76">
        <v>750370303980</v>
      </c>
      <c r="F1124" s="75" t="s">
        <v>2326</v>
      </c>
      <c r="G1124" s="75" t="s">
        <v>4283</v>
      </c>
      <c r="H1124" s="75" t="s">
        <v>4284</v>
      </c>
      <c r="I1124" s="75" t="s">
        <v>2329</v>
      </c>
      <c r="J1124" s="75" t="s">
        <v>2603</v>
      </c>
      <c r="K1124" s="75" t="s">
        <v>2604</v>
      </c>
      <c r="L1124" s="75" t="s">
        <v>2041</v>
      </c>
      <c r="M1124" s="75"/>
      <c r="N1124" s="75"/>
      <c r="O1124" s="75"/>
      <c r="P1124" s="75"/>
    </row>
    <row r="1125" spans="1:16" s="77" customFormat="1" ht="15.75" x14ac:dyDescent="0.25">
      <c r="A1125" s="75" t="s">
        <v>2165</v>
      </c>
      <c r="B1125" s="75" t="s">
        <v>148</v>
      </c>
      <c r="C1125" s="75" t="s">
        <v>154</v>
      </c>
      <c r="D1125" s="75" t="s">
        <v>4252</v>
      </c>
      <c r="E1125" s="76">
        <v>750370303984</v>
      </c>
      <c r="F1125" s="75" t="s">
        <v>2326</v>
      </c>
      <c r="G1125" s="75" t="s">
        <v>4285</v>
      </c>
      <c r="H1125" s="75" t="s">
        <v>4286</v>
      </c>
      <c r="I1125" s="75" t="s">
        <v>2329</v>
      </c>
      <c r="J1125" s="75" t="s">
        <v>2364</v>
      </c>
      <c r="K1125" s="75" t="s">
        <v>2365</v>
      </c>
      <c r="L1125" s="75" t="s">
        <v>2041</v>
      </c>
      <c r="M1125" s="75"/>
      <c r="N1125" s="75"/>
      <c r="O1125" s="75"/>
      <c r="P1125" s="75"/>
    </row>
    <row r="1126" spans="1:16" s="77" customFormat="1" ht="15.75" x14ac:dyDescent="0.25">
      <c r="A1126" s="75" t="s">
        <v>2165</v>
      </c>
      <c r="B1126" s="75" t="s">
        <v>148</v>
      </c>
      <c r="C1126" s="75" t="s">
        <v>154</v>
      </c>
      <c r="D1126" s="75" t="s">
        <v>4252</v>
      </c>
      <c r="E1126" s="76">
        <v>750370303987</v>
      </c>
      <c r="F1126" s="75" t="s">
        <v>2326</v>
      </c>
      <c r="G1126" s="75" t="s">
        <v>4287</v>
      </c>
      <c r="H1126" s="75" t="s">
        <v>4288</v>
      </c>
      <c r="I1126" s="75" t="s">
        <v>2329</v>
      </c>
      <c r="J1126" s="75" t="s">
        <v>2603</v>
      </c>
      <c r="K1126" s="75" t="s">
        <v>2604</v>
      </c>
      <c r="L1126" s="75" t="s">
        <v>2041</v>
      </c>
      <c r="M1126" s="75"/>
      <c r="N1126" s="75"/>
      <c r="O1126" s="75"/>
      <c r="P1126" s="75"/>
    </row>
    <row r="1127" spans="1:16" s="77" customFormat="1" ht="15.75" x14ac:dyDescent="0.25">
      <c r="A1127" s="75" t="s">
        <v>2165</v>
      </c>
      <c r="B1127" s="75" t="s">
        <v>148</v>
      </c>
      <c r="C1127" s="75" t="s">
        <v>152</v>
      </c>
      <c r="D1127" s="75" t="s">
        <v>4289</v>
      </c>
      <c r="E1127" s="76">
        <v>750450291910</v>
      </c>
      <c r="F1127" s="75" t="s">
        <v>2326</v>
      </c>
      <c r="G1127" s="75" t="s">
        <v>4290</v>
      </c>
      <c r="H1127" s="75" t="s">
        <v>4291</v>
      </c>
      <c r="I1127" s="75" t="s">
        <v>2396</v>
      </c>
      <c r="J1127" s="75" t="s">
        <v>2397</v>
      </c>
      <c r="K1127" s="75" t="s">
        <v>2397</v>
      </c>
      <c r="L1127" s="75" t="s">
        <v>2041</v>
      </c>
      <c r="M1127" s="75"/>
      <c r="N1127" s="75"/>
      <c r="O1127" s="75"/>
      <c r="P1127" s="75"/>
    </row>
    <row r="1128" spans="1:16" s="77" customFormat="1" ht="15.75" x14ac:dyDescent="0.25">
      <c r="A1128" s="75" t="s">
        <v>2165</v>
      </c>
      <c r="B1128" s="75" t="s">
        <v>148</v>
      </c>
      <c r="C1128" s="75" t="s">
        <v>153</v>
      </c>
      <c r="D1128" s="75" t="s">
        <v>4292</v>
      </c>
      <c r="E1128" s="76">
        <v>750577304012</v>
      </c>
      <c r="F1128" s="75" t="s">
        <v>2326</v>
      </c>
      <c r="G1128" s="75" t="s">
        <v>4293</v>
      </c>
      <c r="H1128" s="75" t="s">
        <v>4294</v>
      </c>
      <c r="I1128" s="75" t="s">
        <v>2396</v>
      </c>
      <c r="J1128" s="75" t="s">
        <v>2397</v>
      </c>
      <c r="K1128" s="75" t="s">
        <v>2397</v>
      </c>
      <c r="L1128" s="75" t="s">
        <v>2041</v>
      </c>
      <c r="M1128" s="75"/>
      <c r="N1128" s="75"/>
      <c r="O1128" s="75"/>
      <c r="P1128" s="75"/>
    </row>
    <row r="1129" spans="1:16" s="77" customFormat="1" ht="15.75" x14ac:dyDescent="0.25">
      <c r="A1129" s="75" t="s">
        <v>2165</v>
      </c>
      <c r="B1129" s="75" t="s">
        <v>148</v>
      </c>
      <c r="C1129" s="75" t="s">
        <v>153</v>
      </c>
      <c r="D1129" s="75" t="s">
        <v>4292</v>
      </c>
      <c r="E1129" s="76">
        <v>750577304017</v>
      </c>
      <c r="F1129" s="75" t="s">
        <v>2326</v>
      </c>
      <c r="G1129" s="75" t="s">
        <v>4295</v>
      </c>
      <c r="H1129" s="75" t="s">
        <v>4296</v>
      </c>
      <c r="I1129" s="75" t="s">
        <v>2329</v>
      </c>
      <c r="J1129" s="75" t="s">
        <v>2603</v>
      </c>
      <c r="K1129" s="75" t="s">
        <v>2604</v>
      </c>
      <c r="L1129" s="75" t="s">
        <v>2041</v>
      </c>
      <c r="M1129" s="75"/>
      <c r="N1129" s="75"/>
      <c r="O1129" s="75"/>
      <c r="P1129" s="75"/>
    </row>
    <row r="1130" spans="1:16" s="77" customFormat="1" ht="15.75" x14ac:dyDescent="0.25">
      <c r="A1130" s="75" t="s">
        <v>2165</v>
      </c>
      <c r="B1130" s="75" t="s">
        <v>148</v>
      </c>
      <c r="C1130" s="75" t="s">
        <v>153</v>
      </c>
      <c r="D1130" s="75" t="s">
        <v>4292</v>
      </c>
      <c r="E1130" s="76">
        <v>750577304052</v>
      </c>
      <c r="F1130" s="75" t="s">
        <v>2326</v>
      </c>
      <c r="G1130" s="75" t="s">
        <v>4297</v>
      </c>
      <c r="H1130" s="75" t="s">
        <v>4298</v>
      </c>
      <c r="I1130" s="75" t="s">
        <v>2329</v>
      </c>
      <c r="J1130" s="75" t="s">
        <v>2330</v>
      </c>
      <c r="K1130" s="75" t="s">
        <v>2331</v>
      </c>
      <c r="L1130" s="75" t="s">
        <v>2041</v>
      </c>
      <c r="M1130" s="75"/>
      <c r="N1130" s="75"/>
      <c r="O1130" s="75"/>
      <c r="P1130" s="75"/>
    </row>
    <row r="1131" spans="1:16" s="77" customFormat="1" ht="15.75" x14ac:dyDescent="0.25">
      <c r="A1131" s="75" t="s">
        <v>2165</v>
      </c>
      <c r="B1131" s="75" t="s">
        <v>148</v>
      </c>
      <c r="C1131" s="75" t="s">
        <v>153</v>
      </c>
      <c r="D1131" s="75" t="s">
        <v>4292</v>
      </c>
      <c r="E1131" s="76">
        <v>750577304069</v>
      </c>
      <c r="F1131" s="75" t="s">
        <v>2326</v>
      </c>
      <c r="G1131" s="75" t="s">
        <v>4299</v>
      </c>
      <c r="H1131" s="75" t="s">
        <v>4300</v>
      </c>
      <c r="I1131" s="75" t="s">
        <v>2436</v>
      </c>
      <c r="J1131" s="75" t="s">
        <v>2437</v>
      </c>
      <c r="K1131" s="75" t="s">
        <v>2438</v>
      </c>
      <c r="L1131" s="75" t="s">
        <v>2041</v>
      </c>
      <c r="M1131" s="75"/>
      <c r="N1131" s="75"/>
      <c r="O1131" s="75"/>
      <c r="P1131" s="75"/>
    </row>
    <row r="1132" spans="1:16" s="77" customFormat="1" ht="15.75" x14ac:dyDescent="0.25">
      <c r="A1132" s="75" t="s">
        <v>2165</v>
      </c>
      <c r="B1132" s="75" t="s">
        <v>148</v>
      </c>
      <c r="C1132" s="75" t="s">
        <v>153</v>
      </c>
      <c r="D1132" s="75" t="s">
        <v>4292</v>
      </c>
      <c r="E1132" s="76">
        <v>750577304393</v>
      </c>
      <c r="F1132" s="75" t="s">
        <v>2326</v>
      </c>
      <c r="G1132" s="75" t="s">
        <v>4301</v>
      </c>
      <c r="H1132" s="75" t="s">
        <v>4301</v>
      </c>
      <c r="I1132" s="75" t="s">
        <v>2329</v>
      </c>
      <c r="J1132" s="75" t="s">
        <v>2330</v>
      </c>
      <c r="K1132" s="75" t="s">
        <v>2331</v>
      </c>
      <c r="L1132" s="75" t="s">
        <v>2041</v>
      </c>
      <c r="M1132" s="75"/>
      <c r="N1132" s="75"/>
      <c r="O1132" s="75"/>
      <c r="P1132" s="75"/>
    </row>
    <row r="1133" spans="1:16" s="77" customFormat="1" ht="15.75" x14ac:dyDescent="0.25">
      <c r="A1133" s="75" t="s">
        <v>2165</v>
      </c>
      <c r="B1133" s="75" t="s">
        <v>148</v>
      </c>
      <c r="C1133" s="75" t="s">
        <v>134</v>
      </c>
      <c r="D1133" s="75" t="s">
        <v>4302</v>
      </c>
      <c r="E1133" s="76">
        <v>750590289854</v>
      </c>
      <c r="F1133" s="75" t="s">
        <v>2326</v>
      </c>
      <c r="G1133" s="75" t="s">
        <v>4303</v>
      </c>
      <c r="H1133" s="75" t="s">
        <v>4304</v>
      </c>
      <c r="I1133" s="75" t="s">
        <v>2336</v>
      </c>
      <c r="J1133" s="75" t="s">
        <v>2337</v>
      </c>
      <c r="K1133" s="75" t="s">
        <v>2338</v>
      </c>
      <c r="L1133" s="75" t="s">
        <v>2041</v>
      </c>
      <c r="M1133" s="75"/>
      <c r="N1133" s="75"/>
      <c r="O1133" s="75"/>
      <c r="P1133" s="75"/>
    </row>
    <row r="1134" spans="1:16" s="77" customFormat="1" ht="15.75" x14ac:dyDescent="0.25">
      <c r="A1134" s="75" t="s">
        <v>2165</v>
      </c>
      <c r="B1134" s="75" t="s">
        <v>148</v>
      </c>
      <c r="C1134" s="75" t="s">
        <v>134</v>
      </c>
      <c r="D1134" s="75" t="s">
        <v>4302</v>
      </c>
      <c r="E1134" s="76">
        <v>750590290247</v>
      </c>
      <c r="F1134" s="75" t="s">
        <v>2326</v>
      </c>
      <c r="G1134" s="75" t="s">
        <v>4305</v>
      </c>
      <c r="H1134" s="75" t="s">
        <v>4306</v>
      </c>
      <c r="I1134" s="75" t="s">
        <v>2336</v>
      </c>
      <c r="J1134" s="75" t="s">
        <v>2337</v>
      </c>
      <c r="K1134" s="75" t="s">
        <v>2338</v>
      </c>
      <c r="L1134" s="75" t="s">
        <v>2041</v>
      </c>
      <c r="M1134" s="75"/>
      <c r="N1134" s="75"/>
      <c r="O1134" s="75"/>
      <c r="P1134" s="75"/>
    </row>
    <row r="1135" spans="1:16" s="77" customFormat="1" ht="15.75" x14ac:dyDescent="0.25">
      <c r="A1135" s="75" t="s">
        <v>2165</v>
      </c>
      <c r="B1135" s="75" t="s">
        <v>148</v>
      </c>
      <c r="C1135" s="75" t="s">
        <v>134</v>
      </c>
      <c r="D1135" s="75" t="s">
        <v>4302</v>
      </c>
      <c r="E1135" s="76">
        <v>750590290283</v>
      </c>
      <c r="F1135" s="75" t="s">
        <v>2326</v>
      </c>
      <c r="G1135" s="75" t="s">
        <v>4307</v>
      </c>
      <c r="H1135" s="75" t="s">
        <v>4308</v>
      </c>
      <c r="I1135" s="75" t="s">
        <v>2336</v>
      </c>
      <c r="J1135" s="75" t="s">
        <v>2337</v>
      </c>
      <c r="K1135" s="75" t="s">
        <v>2338</v>
      </c>
      <c r="L1135" s="75" t="s">
        <v>2041</v>
      </c>
      <c r="M1135" s="75"/>
      <c r="N1135" s="75"/>
      <c r="O1135" s="75"/>
      <c r="P1135" s="75"/>
    </row>
    <row r="1136" spans="1:16" s="77" customFormat="1" ht="15.75" x14ac:dyDescent="0.25">
      <c r="A1136" s="75" t="s">
        <v>2165</v>
      </c>
      <c r="B1136" s="75" t="s">
        <v>148</v>
      </c>
      <c r="C1136" s="75" t="s">
        <v>134</v>
      </c>
      <c r="D1136" s="75" t="s">
        <v>4302</v>
      </c>
      <c r="E1136" s="76">
        <v>750590290349</v>
      </c>
      <c r="F1136" s="75" t="s">
        <v>2326</v>
      </c>
      <c r="G1136" s="75" t="s">
        <v>4309</v>
      </c>
      <c r="H1136" s="75" t="s">
        <v>4310</v>
      </c>
      <c r="I1136" s="75" t="s">
        <v>2329</v>
      </c>
      <c r="J1136" s="75" t="s">
        <v>2330</v>
      </c>
      <c r="K1136" s="75" t="s">
        <v>2331</v>
      </c>
      <c r="L1136" s="75" t="s">
        <v>2041</v>
      </c>
      <c r="M1136" s="75"/>
      <c r="N1136" s="75"/>
      <c r="O1136" s="75"/>
      <c r="P1136" s="75"/>
    </row>
    <row r="1137" spans="1:16" s="77" customFormat="1" ht="15.75" x14ac:dyDescent="0.25">
      <c r="A1137" s="75" t="s">
        <v>2165</v>
      </c>
      <c r="B1137" s="75" t="s">
        <v>148</v>
      </c>
      <c r="C1137" s="75" t="s">
        <v>134</v>
      </c>
      <c r="D1137" s="75" t="s">
        <v>4302</v>
      </c>
      <c r="E1137" s="76">
        <v>750590290855</v>
      </c>
      <c r="F1137" s="75" t="s">
        <v>2326</v>
      </c>
      <c r="G1137" s="75" t="s">
        <v>4311</v>
      </c>
      <c r="H1137" s="75" t="s">
        <v>4312</v>
      </c>
      <c r="I1137" s="75" t="s">
        <v>2329</v>
      </c>
      <c r="J1137" s="75" t="s">
        <v>2330</v>
      </c>
      <c r="K1137" s="75" t="s">
        <v>2331</v>
      </c>
      <c r="L1137" s="75" t="s">
        <v>2041</v>
      </c>
      <c r="M1137" s="75"/>
      <c r="N1137" s="75"/>
      <c r="O1137" s="75"/>
      <c r="P1137" s="75"/>
    </row>
    <row r="1138" spans="1:16" s="77" customFormat="1" ht="15.75" x14ac:dyDescent="0.25">
      <c r="A1138" s="75" t="s">
        <v>2165</v>
      </c>
      <c r="B1138" s="75" t="s">
        <v>148</v>
      </c>
      <c r="C1138" s="75" t="s">
        <v>155</v>
      </c>
      <c r="D1138" s="75" t="s">
        <v>4313</v>
      </c>
      <c r="E1138" s="76">
        <v>750711297800</v>
      </c>
      <c r="F1138" s="75" t="s">
        <v>2326</v>
      </c>
      <c r="G1138" s="75" t="s">
        <v>4314</v>
      </c>
      <c r="H1138" s="75" t="s">
        <v>4315</v>
      </c>
      <c r="I1138" s="75" t="s">
        <v>2336</v>
      </c>
      <c r="J1138" s="75" t="s">
        <v>2337</v>
      </c>
      <c r="K1138" s="75" t="s">
        <v>2338</v>
      </c>
      <c r="L1138" s="75" t="s">
        <v>2041</v>
      </c>
      <c r="M1138" s="75"/>
      <c r="N1138" s="75"/>
      <c r="O1138" s="75"/>
      <c r="P1138" s="75"/>
    </row>
    <row r="1139" spans="1:16" s="77" customFormat="1" ht="15.75" x14ac:dyDescent="0.25">
      <c r="A1139" s="75" t="s">
        <v>2165</v>
      </c>
      <c r="B1139" s="75" t="s">
        <v>148</v>
      </c>
      <c r="C1139" s="75" t="s">
        <v>155</v>
      </c>
      <c r="D1139" s="75" t="s">
        <v>4313</v>
      </c>
      <c r="E1139" s="76">
        <v>750711297848</v>
      </c>
      <c r="F1139" s="75" t="s">
        <v>2326</v>
      </c>
      <c r="G1139" s="75" t="s">
        <v>4316</v>
      </c>
      <c r="H1139" s="75" t="s">
        <v>4317</v>
      </c>
      <c r="I1139" s="75" t="s">
        <v>2329</v>
      </c>
      <c r="J1139" s="75" t="s">
        <v>2330</v>
      </c>
      <c r="K1139" s="75" t="s">
        <v>2331</v>
      </c>
      <c r="L1139" s="75" t="s">
        <v>2041</v>
      </c>
      <c r="M1139" s="75"/>
      <c r="N1139" s="75"/>
      <c r="O1139" s="75"/>
      <c r="P1139" s="75"/>
    </row>
    <row r="1140" spans="1:16" s="77" customFormat="1" ht="15.75" x14ac:dyDescent="0.25">
      <c r="A1140" s="75" t="s">
        <v>2165</v>
      </c>
      <c r="B1140" s="75" t="s">
        <v>148</v>
      </c>
      <c r="C1140" s="75" t="s">
        <v>155</v>
      </c>
      <c r="D1140" s="75" t="s">
        <v>4313</v>
      </c>
      <c r="E1140" s="76">
        <v>750711297865</v>
      </c>
      <c r="F1140" s="75" t="s">
        <v>2326</v>
      </c>
      <c r="G1140" s="75" t="s">
        <v>4318</v>
      </c>
      <c r="H1140" s="75" t="s">
        <v>4318</v>
      </c>
      <c r="I1140" s="75" t="s">
        <v>2396</v>
      </c>
      <c r="J1140" s="75" t="s">
        <v>2397</v>
      </c>
      <c r="K1140" s="75" t="s">
        <v>2397</v>
      </c>
      <c r="L1140" s="75" t="s">
        <v>2041</v>
      </c>
      <c r="M1140" s="75"/>
      <c r="N1140" s="75"/>
      <c r="O1140" s="75"/>
      <c r="P1140" s="75"/>
    </row>
    <row r="1141" spans="1:16" s="77" customFormat="1" ht="15.75" x14ac:dyDescent="0.25">
      <c r="A1141" s="75" t="s">
        <v>2165</v>
      </c>
      <c r="B1141" s="75" t="s">
        <v>148</v>
      </c>
      <c r="C1141" s="75" t="s">
        <v>155</v>
      </c>
      <c r="D1141" s="75" t="s">
        <v>4313</v>
      </c>
      <c r="E1141" s="76">
        <v>750711297928</v>
      </c>
      <c r="F1141" s="75" t="s">
        <v>2326</v>
      </c>
      <c r="G1141" s="75" t="s">
        <v>4319</v>
      </c>
      <c r="H1141" s="75" t="s">
        <v>4320</v>
      </c>
      <c r="I1141" s="75" t="s">
        <v>2329</v>
      </c>
      <c r="J1141" s="75" t="s">
        <v>2330</v>
      </c>
      <c r="K1141" s="75" t="s">
        <v>2331</v>
      </c>
      <c r="L1141" s="75" t="s">
        <v>2041</v>
      </c>
      <c r="M1141" s="75"/>
      <c r="N1141" s="75"/>
      <c r="O1141" s="75"/>
      <c r="P1141" s="75"/>
    </row>
    <row r="1142" spans="1:16" s="77" customFormat="1" ht="15.75" x14ac:dyDescent="0.25">
      <c r="A1142" s="75" t="s">
        <v>2165</v>
      </c>
      <c r="B1142" s="75" t="s">
        <v>148</v>
      </c>
      <c r="C1142" s="75" t="s">
        <v>155</v>
      </c>
      <c r="D1142" s="75" t="s">
        <v>4313</v>
      </c>
      <c r="E1142" s="76">
        <v>750711297950</v>
      </c>
      <c r="F1142" s="75" t="s">
        <v>2326</v>
      </c>
      <c r="G1142" s="75" t="s">
        <v>4321</v>
      </c>
      <c r="H1142" s="75" t="s">
        <v>4322</v>
      </c>
      <c r="I1142" s="75" t="s">
        <v>2329</v>
      </c>
      <c r="J1142" s="75" t="s">
        <v>2330</v>
      </c>
      <c r="K1142" s="75" t="s">
        <v>2331</v>
      </c>
      <c r="L1142" s="75" t="s">
        <v>2041</v>
      </c>
      <c r="M1142" s="75"/>
      <c r="N1142" s="75"/>
      <c r="O1142" s="75"/>
      <c r="P1142" s="75"/>
    </row>
    <row r="1143" spans="1:16" s="77" customFormat="1" ht="15.75" x14ac:dyDescent="0.25">
      <c r="A1143" s="75" t="s">
        <v>2165</v>
      </c>
      <c r="B1143" s="75" t="s">
        <v>148</v>
      </c>
      <c r="C1143" s="75" t="s">
        <v>155</v>
      </c>
      <c r="D1143" s="75" t="s">
        <v>4313</v>
      </c>
      <c r="E1143" s="76">
        <v>750711297983</v>
      </c>
      <c r="F1143" s="75" t="s">
        <v>2326</v>
      </c>
      <c r="G1143" s="75" t="s">
        <v>4323</v>
      </c>
      <c r="H1143" s="75" t="s">
        <v>4324</v>
      </c>
      <c r="I1143" s="75" t="s">
        <v>2329</v>
      </c>
      <c r="J1143" s="75" t="s">
        <v>2330</v>
      </c>
      <c r="K1143" s="75" t="s">
        <v>2331</v>
      </c>
      <c r="L1143" s="75" t="s">
        <v>2041</v>
      </c>
      <c r="M1143" s="75"/>
      <c r="N1143" s="75"/>
      <c r="O1143" s="75"/>
      <c r="P1143" s="75"/>
    </row>
    <row r="1144" spans="1:16" s="77" customFormat="1" ht="15.75" x14ac:dyDescent="0.25">
      <c r="A1144" s="75" t="s">
        <v>2165</v>
      </c>
      <c r="B1144" s="75" t="s">
        <v>148</v>
      </c>
      <c r="C1144" s="75" t="s">
        <v>155</v>
      </c>
      <c r="D1144" s="75" t="s">
        <v>4313</v>
      </c>
      <c r="E1144" s="76">
        <v>750711298039</v>
      </c>
      <c r="F1144" s="75" t="s">
        <v>2326</v>
      </c>
      <c r="G1144" s="75" t="s">
        <v>4325</v>
      </c>
      <c r="H1144" s="75" t="s">
        <v>4326</v>
      </c>
      <c r="I1144" s="75" t="s">
        <v>2349</v>
      </c>
      <c r="J1144" s="75" t="s">
        <v>2350</v>
      </c>
      <c r="K1144" s="75" t="s">
        <v>2351</v>
      </c>
      <c r="L1144" s="75" t="s">
        <v>2041</v>
      </c>
      <c r="M1144" s="75"/>
      <c r="N1144" s="75"/>
      <c r="O1144" s="75"/>
      <c r="P1144" s="75"/>
    </row>
    <row r="1145" spans="1:16" s="77" customFormat="1" ht="15.75" x14ac:dyDescent="0.25">
      <c r="A1145" s="75" t="s">
        <v>2165</v>
      </c>
      <c r="B1145" s="75" t="s">
        <v>148</v>
      </c>
      <c r="C1145" s="75" t="s">
        <v>155</v>
      </c>
      <c r="D1145" s="75" t="s">
        <v>4313</v>
      </c>
      <c r="E1145" s="76">
        <v>750711298051</v>
      </c>
      <c r="F1145" s="75" t="s">
        <v>2326</v>
      </c>
      <c r="G1145" s="75" t="s">
        <v>4327</v>
      </c>
      <c r="H1145" s="75" t="s">
        <v>4328</v>
      </c>
      <c r="I1145" s="75" t="s">
        <v>2396</v>
      </c>
      <c r="J1145" s="75" t="s">
        <v>2397</v>
      </c>
      <c r="K1145" s="75" t="s">
        <v>2397</v>
      </c>
      <c r="L1145" s="75" t="s">
        <v>2041</v>
      </c>
      <c r="M1145" s="75"/>
      <c r="N1145" s="75"/>
      <c r="O1145" s="75"/>
      <c r="P1145" s="75"/>
    </row>
    <row r="1146" spans="1:16" s="77" customFormat="1" ht="15.75" x14ac:dyDescent="0.25">
      <c r="A1146" s="75" t="s">
        <v>2165</v>
      </c>
      <c r="B1146" s="75" t="s">
        <v>148</v>
      </c>
      <c r="C1146" s="75" t="s">
        <v>155</v>
      </c>
      <c r="D1146" s="75" t="s">
        <v>4313</v>
      </c>
      <c r="E1146" s="76">
        <v>750711298321</v>
      </c>
      <c r="F1146" s="75" t="s">
        <v>2326</v>
      </c>
      <c r="G1146" s="75" t="s">
        <v>4329</v>
      </c>
      <c r="H1146" s="75" t="s">
        <v>4330</v>
      </c>
      <c r="I1146" s="75" t="s">
        <v>2329</v>
      </c>
      <c r="J1146" s="75" t="s">
        <v>2603</v>
      </c>
      <c r="K1146" s="75" t="s">
        <v>2604</v>
      </c>
      <c r="L1146" s="75" t="s">
        <v>2041</v>
      </c>
      <c r="M1146" s="75"/>
      <c r="N1146" s="75"/>
      <c r="O1146" s="75"/>
      <c r="P1146" s="75"/>
    </row>
    <row r="1147" spans="1:16" s="77" customFormat="1" ht="15.75" x14ac:dyDescent="0.25">
      <c r="A1147" s="75" t="s">
        <v>2165</v>
      </c>
      <c r="B1147" s="75" t="s">
        <v>143</v>
      </c>
      <c r="C1147" s="75" t="s">
        <v>147</v>
      </c>
      <c r="D1147" s="75" t="s">
        <v>4331</v>
      </c>
      <c r="E1147" s="76">
        <v>795001308739</v>
      </c>
      <c r="F1147" s="75" t="s">
        <v>2326</v>
      </c>
      <c r="G1147" s="75" t="s">
        <v>4332</v>
      </c>
      <c r="H1147" s="75" t="s">
        <v>4333</v>
      </c>
      <c r="I1147" s="75" t="s">
        <v>2329</v>
      </c>
      <c r="J1147" s="75" t="s">
        <v>2330</v>
      </c>
      <c r="K1147" s="75" t="s">
        <v>2331</v>
      </c>
      <c r="L1147" s="75" t="s">
        <v>2041</v>
      </c>
      <c r="M1147" s="75"/>
      <c r="N1147" s="75"/>
      <c r="O1147" s="75"/>
      <c r="P1147" s="75"/>
    </row>
    <row r="1148" spans="1:16" s="77" customFormat="1" ht="15.75" x14ac:dyDescent="0.25">
      <c r="A1148" s="75" t="s">
        <v>2165</v>
      </c>
      <c r="B1148" s="75" t="s">
        <v>143</v>
      </c>
      <c r="C1148" s="75" t="s">
        <v>147</v>
      </c>
      <c r="D1148" s="75" t="s">
        <v>4331</v>
      </c>
      <c r="E1148" s="76">
        <v>795001308813</v>
      </c>
      <c r="F1148" s="75" t="s">
        <v>2326</v>
      </c>
      <c r="G1148" s="75" t="s">
        <v>4334</v>
      </c>
      <c r="H1148" s="75" t="s">
        <v>4335</v>
      </c>
      <c r="I1148" s="75" t="s">
        <v>2329</v>
      </c>
      <c r="J1148" s="75" t="s">
        <v>2388</v>
      </c>
      <c r="K1148" s="75" t="s">
        <v>2389</v>
      </c>
      <c r="L1148" s="75" t="s">
        <v>2041</v>
      </c>
      <c r="M1148" s="75"/>
      <c r="N1148" s="75"/>
      <c r="O1148" s="75"/>
      <c r="P1148" s="75"/>
    </row>
    <row r="1149" spans="1:16" s="77" customFormat="1" ht="15.75" x14ac:dyDescent="0.25">
      <c r="A1149" s="75" t="s">
        <v>2165</v>
      </c>
      <c r="B1149" s="75" t="s">
        <v>143</v>
      </c>
      <c r="C1149" s="75" t="s">
        <v>147</v>
      </c>
      <c r="D1149" s="75" t="s">
        <v>4331</v>
      </c>
      <c r="E1149" s="76">
        <v>795001308877</v>
      </c>
      <c r="F1149" s="75" t="s">
        <v>2326</v>
      </c>
      <c r="G1149" s="75" t="s">
        <v>4336</v>
      </c>
      <c r="H1149" s="75" t="s">
        <v>4337</v>
      </c>
      <c r="I1149" s="75" t="s">
        <v>2329</v>
      </c>
      <c r="J1149" s="75" t="s">
        <v>2330</v>
      </c>
      <c r="K1149" s="75" t="s">
        <v>2331</v>
      </c>
      <c r="L1149" s="75" t="s">
        <v>2041</v>
      </c>
      <c r="M1149" s="75"/>
      <c r="N1149" s="75"/>
      <c r="O1149" s="75"/>
      <c r="P1149" s="75"/>
    </row>
    <row r="1150" spans="1:16" s="77" customFormat="1" ht="15.75" x14ac:dyDescent="0.25">
      <c r="A1150" s="75" t="s">
        <v>2165</v>
      </c>
      <c r="B1150" s="75" t="s">
        <v>143</v>
      </c>
      <c r="C1150" s="75" t="s">
        <v>147</v>
      </c>
      <c r="D1150" s="75" t="s">
        <v>4331</v>
      </c>
      <c r="E1150" s="76">
        <v>795001308910</v>
      </c>
      <c r="F1150" s="75" t="s">
        <v>2326</v>
      </c>
      <c r="G1150" s="75" t="s">
        <v>4338</v>
      </c>
      <c r="H1150" s="75" t="s">
        <v>4339</v>
      </c>
      <c r="I1150" s="75" t="s">
        <v>2329</v>
      </c>
      <c r="J1150" s="75" t="s">
        <v>2388</v>
      </c>
      <c r="K1150" s="75" t="s">
        <v>2389</v>
      </c>
      <c r="L1150" s="75" t="s">
        <v>2041</v>
      </c>
      <c r="M1150" s="75"/>
      <c r="N1150" s="75"/>
      <c r="O1150" s="75"/>
      <c r="P1150" s="75"/>
    </row>
    <row r="1151" spans="1:16" s="77" customFormat="1" ht="15.75" x14ac:dyDescent="0.25">
      <c r="A1151" s="75" t="s">
        <v>2165</v>
      </c>
      <c r="B1151" s="75" t="s">
        <v>143</v>
      </c>
      <c r="C1151" s="75" t="s">
        <v>147</v>
      </c>
      <c r="D1151" s="75" t="s">
        <v>4331</v>
      </c>
      <c r="E1151" s="76">
        <v>795001309039</v>
      </c>
      <c r="F1151" s="75" t="s">
        <v>2326</v>
      </c>
      <c r="G1151" s="75" t="s">
        <v>4340</v>
      </c>
      <c r="H1151" s="75" t="s">
        <v>4341</v>
      </c>
      <c r="I1151" s="75" t="s">
        <v>2329</v>
      </c>
      <c r="J1151" s="75" t="s">
        <v>2330</v>
      </c>
      <c r="K1151" s="75" t="s">
        <v>2331</v>
      </c>
      <c r="L1151" s="75" t="s">
        <v>2041</v>
      </c>
      <c r="M1151" s="75"/>
      <c r="N1151" s="75"/>
      <c r="O1151" s="75"/>
      <c r="P1151" s="75"/>
    </row>
    <row r="1152" spans="1:16" s="77" customFormat="1" ht="15.75" x14ac:dyDescent="0.25">
      <c r="A1152" s="75" t="s">
        <v>2165</v>
      </c>
      <c r="B1152" s="75" t="s">
        <v>143</v>
      </c>
      <c r="C1152" s="75" t="s">
        <v>147</v>
      </c>
      <c r="D1152" s="75" t="s">
        <v>4331</v>
      </c>
      <c r="E1152" s="76">
        <v>795001309079</v>
      </c>
      <c r="F1152" s="75" t="s">
        <v>2326</v>
      </c>
      <c r="G1152" s="75" t="s">
        <v>4342</v>
      </c>
      <c r="H1152" s="75" t="s">
        <v>4343</v>
      </c>
      <c r="I1152" s="75" t="s">
        <v>2336</v>
      </c>
      <c r="J1152" s="75" t="s">
        <v>2337</v>
      </c>
      <c r="K1152" s="75" t="s">
        <v>2338</v>
      </c>
      <c r="L1152" s="75" t="s">
        <v>2041</v>
      </c>
      <c r="M1152" s="75"/>
      <c r="N1152" s="75"/>
      <c r="O1152" s="75"/>
      <c r="P1152" s="75"/>
    </row>
    <row r="1153" spans="1:16" s="77" customFormat="1" ht="15.75" x14ac:dyDescent="0.25">
      <c r="A1153" s="75" t="s">
        <v>2165</v>
      </c>
      <c r="B1153" s="75" t="s">
        <v>143</v>
      </c>
      <c r="C1153" s="75" t="s">
        <v>147</v>
      </c>
      <c r="D1153" s="75" t="s">
        <v>4331</v>
      </c>
      <c r="E1153" s="76">
        <v>795001309106</v>
      </c>
      <c r="F1153" s="75" t="s">
        <v>2326</v>
      </c>
      <c r="G1153" s="75" t="s">
        <v>4344</v>
      </c>
      <c r="H1153" s="75" t="s">
        <v>4345</v>
      </c>
      <c r="I1153" s="75" t="s">
        <v>2329</v>
      </c>
      <c r="J1153" s="75" t="s">
        <v>2388</v>
      </c>
      <c r="K1153" s="75" t="s">
        <v>2389</v>
      </c>
      <c r="L1153" s="75" t="s">
        <v>2041</v>
      </c>
      <c r="M1153" s="75"/>
      <c r="N1153" s="75"/>
      <c r="O1153" s="75"/>
      <c r="P1153" s="75"/>
    </row>
    <row r="1154" spans="1:16" s="77" customFormat="1" ht="15.75" x14ac:dyDescent="0.25">
      <c r="A1154" s="75" t="s">
        <v>2165</v>
      </c>
      <c r="B1154" s="75" t="s">
        <v>143</v>
      </c>
      <c r="C1154" s="75" t="s">
        <v>147</v>
      </c>
      <c r="D1154" s="75" t="s">
        <v>4331</v>
      </c>
      <c r="E1154" s="76">
        <v>795001309189</v>
      </c>
      <c r="F1154" s="75" t="s">
        <v>2326</v>
      </c>
      <c r="G1154" s="75" t="s">
        <v>4346</v>
      </c>
      <c r="H1154" s="75" t="s">
        <v>4347</v>
      </c>
      <c r="I1154" s="75" t="s">
        <v>2329</v>
      </c>
      <c r="J1154" s="75" t="s">
        <v>2388</v>
      </c>
      <c r="K1154" s="75" t="s">
        <v>2389</v>
      </c>
      <c r="L1154" s="75" t="s">
        <v>2041</v>
      </c>
      <c r="M1154" s="75"/>
      <c r="N1154" s="75"/>
      <c r="O1154" s="75"/>
      <c r="P1154" s="75"/>
    </row>
    <row r="1155" spans="1:16" s="77" customFormat="1" ht="15.75" x14ac:dyDescent="0.25">
      <c r="A1155" s="75" t="s">
        <v>2165</v>
      </c>
      <c r="B1155" s="75" t="s">
        <v>143</v>
      </c>
      <c r="C1155" s="75" t="s">
        <v>147</v>
      </c>
      <c r="D1155" s="75" t="s">
        <v>4331</v>
      </c>
      <c r="E1155" s="76">
        <v>795001309190</v>
      </c>
      <c r="F1155" s="75" t="s">
        <v>2326</v>
      </c>
      <c r="G1155" s="75" t="s">
        <v>4348</v>
      </c>
      <c r="H1155" s="75" t="s">
        <v>4349</v>
      </c>
      <c r="I1155" s="75" t="s">
        <v>2329</v>
      </c>
      <c r="J1155" s="75" t="s">
        <v>2388</v>
      </c>
      <c r="K1155" s="75" t="s">
        <v>2389</v>
      </c>
      <c r="L1155" s="75" t="s">
        <v>2041</v>
      </c>
      <c r="M1155" s="75"/>
      <c r="N1155" s="75"/>
      <c r="O1155" s="75"/>
      <c r="P1155" s="75"/>
    </row>
    <row r="1156" spans="1:16" s="77" customFormat="1" ht="15.75" x14ac:dyDescent="0.25">
      <c r="A1156" s="75" t="s">
        <v>2165</v>
      </c>
      <c r="B1156" s="75" t="s">
        <v>143</v>
      </c>
      <c r="C1156" s="75" t="s">
        <v>147</v>
      </c>
      <c r="D1156" s="75" t="s">
        <v>4331</v>
      </c>
      <c r="E1156" s="76">
        <v>795001309198</v>
      </c>
      <c r="F1156" s="75" t="s">
        <v>2326</v>
      </c>
      <c r="G1156" s="75" t="s">
        <v>4350</v>
      </c>
      <c r="H1156" s="75" t="s">
        <v>4351</v>
      </c>
      <c r="I1156" s="75" t="s">
        <v>2329</v>
      </c>
      <c r="J1156" s="75" t="s">
        <v>2330</v>
      </c>
      <c r="K1156" s="75" t="s">
        <v>2331</v>
      </c>
      <c r="L1156" s="75" t="s">
        <v>2041</v>
      </c>
      <c r="M1156" s="75"/>
      <c r="N1156" s="75"/>
      <c r="O1156" s="75"/>
      <c r="P1156" s="75"/>
    </row>
    <row r="1157" spans="1:16" s="77" customFormat="1" ht="15.75" x14ac:dyDescent="0.25">
      <c r="A1157" s="75" t="s">
        <v>2165</v>
      </c>
      <c r="B1157" s="75" t="s">
        <v>143</v>
      </c>
      <c r="C1157" s="75" t="s">
        <v>144</v>
      </c>
      <c r="D1157" s="75" t="s">
        <v>2311</v>
      </c>
      <c r="E1157" s="76">
        <v>795015317777</v>
      </c>
      <c r="F1157" s="75" t="s">
        <v>2326</v>
      </c>
      <c r="G1157" s="75" t="s">
        <v>4352</v>
      </c>
      <c r="H1157" s="75" t="s">
        <v>4353</v>
      </c>
      <c r="I1157" s="75" t="s">
        <v>2329</v>
      </c>
      <c r="J1157" s="75" t="s">
        <v>2388</v>
      </c>
      <c r="K1157" s="75" t="s">
        <v>2389</v>
      </c>
      <c r="L1157" s="75" t="s">
        <v>2041</v>
      </c>
      <c r="M1157" s="75"/>
      <c r="N1157" s="75"/>
      <c r="O1157" s="75"/>
      <c r="P1157" s="75"/>
    </row>
    <row r="1158" spans="1:16" s="77" customFormat="1" ht="15.75" x14ac:dyDescent="0.25">
      <c r="A1158" s="75" t="s">
        <v>2165</v>
      </c>
      <c r="B1158" s="75" t="s">
        <v>143</v>
      </c>
      <c r="C1158" s="75" t="s">
        <v>144</v>
      </c>
      <c r="D1158" s="75" t="s">
        <v>2311</v>
      </c>
      <c r="E1158" s="76">
        <v>795015317809</v>
      </c>
      <c r="F1158" s="75" t="s">
        <v>2326</v>
      </c>
      <c r="G1158" s="75" t="s">
        <v>4354</v>
      </c>
      <c r="H1158" s="75" t="s">
        <v>4355</v>
      </c>
      <c r="I1158" s="75" t="s">
        <v>2396</v>
      </c>
      <c r="J1158" s="75" t="s">
        <v>2397</v>
      </c>
      <c r="K1158" s="75" t="s">
        <v>2397</v>
      </c>
      <c r="L1158" s="75" t="s">
        <v>2041</v>
      </c>
      <c r="M1158" s="75"/>
      <c r="N1158" s="75"/>
      <c r="O1158" s="75"/>
      <c r="P1158" s="75"/>
    </row>
    <row r="1159" spans="1:16" s="77" customFormat="1" ht="15.75" x14ac:dyDescent="0.25">
      <c r="A1159" s="75" t="s">
        <v>2165</v>
      </c>
      <c r="B1159" s="75" t="s">
        <v>143</v>
      </c>
      <c r="C1159" s="75" t="s">
        <v>144</v>
      </c>
      <c r="D1159" s="75" t="s">
        <v>2311</v>
      </c>
      <c r="E1159" s="76">
        <v>795015317846</v>
      </c>
      <c r="F1159" s="75" t="s">
        <v>2326</v>
      </c>
      <c r="G1159" s="75" t="s">
        <v>4356</v>
      </c>
      <c r="H1159" s="75" t="s">
        <v>4357</v>
      </c>
      <c r="I1159" s="75" t="s">
        <v>2329</v>
      </c>
      <c r="J1159" s="75" t="s">
        <v>2330</v>
      </c>
      <c r="K1159" s="75" t="s">
        <v>2331</v>
      </c>
      <c r="L1159" s="75" t="s">
        <v>2041</v>
      </c>
      <c r="M1159" s="75"/>
      <c r="N1159" s="75"/>
      <c r="O1159" s="75"/>
      <c r="P1159" s="75"/>
    </row>
    <row r="1160" spans="1:16" s="77" customFormat="1" ht="15.75" x14ac:dyDescent="0.25">
      <c r="A1160" s="75" t="s">
        <v>2165</v>
      </c>
      <c r="B1160" s="75" t="s">
        <v>143</v>
      </c>
      <c r="C1160" s="75" t="s">
        <v>144</v>
      </c>
      <c r="D1160" s="75" t="s">
        <v>2311</v>
      </c>
      <c r="E1160" s="76">
        <v>795015317901</v>
      </c>
      <c r="F1160" s="75" t="s">
        <v>2326</v>
      </c>
      <c r="G1160" s="75" t="s">
        <v>4358</v>
      </c>
      <c r="H1160" s="75" t="s">
        <v>4233</v>
      </c>
      <c r="I1160" s="75" t="s">
        <v>2329</v>
      </c>
      <c r="J1160" s="75" t="s">
        <v>2388</v>
      </c>
      <c r="K1160" s="75" t="s">
        <v>2389</v>
      </c>
      <c r="L1160" s="75" t="s">
        <v>2041</v>
      </c>
      <c r="M1160" s="75"/>
      <c r="N1160" s="75"/>
      <c r="O1160" s="75"/>
      <c r="P1160" s="75"/>
    </row>
    <row r="1161" spans="1:16" s="77" customFormat="1" ht="15.75" x14ac:dyDescent="0.25">
      <c r="A1161" s="75" t="s">
        <v>2165</v>
      </c>
      <c r="B1161" s="75" t="s">
        <v>143</v>
      </c>
      <c r="C1161" s="75" t="s">
        <v>144</v>
      </c>
      <c r="D1161" s="75" t="s">
        <v>2311</v>
      </c>
      <c r="E1161" s="76">
        <v>795015318050</v>
      </c>
      <c r="F1161" s="75" t="s">
        <v>2326</v>
      </c>
      <c r="G1161" s="75" t="s">
        <v>4359</v>
      </c>
      <c r="H1161" s="75" t="s">
        <v>4360</v>
      </c>
      <c r="I1161" s="75" t="s">
        <v>2329</v>
      </c>
      <c r="J1161" s="75" t="s">
        <v>2603</v>
      </c>
      <c r="K1161" s="75" t="s">
        <v>2604</v>
      </c>
      <c r="L1161" s="75" t="s">
        <v>2041</v>
      </c>
      <c r="M1161" s="75"/>
      <c r="N1161" s="75"/>
      <c r="O1161" s="75"/>
      <c r="P1161" s="75"/>
    </row>
    <row r="1162" spans="1:16" s="77" customFormat="1" ht="15.75" x14ac:dyDescent="0.25">
      <c r="A1162" s="75" t="s">
        <v>2165</v>
      </c>
      <c r="B1162" s="75">
        <v>0</v>
      </c>
      <c r="C1162" s="75">
        <v>0</v>
      </c>
      <c r="D1162" s="75">
        <v>0</v>
      </c>
      <c r="E1162" s="76">
        <v>795015335554</v>
      </c>
      <c r="F1162" s="75" t="s">
        <v>2326</v>
      </c>
      <c r="G1162" s="75" t="s">
        <v>4361</v>
      </c>
      <c r="H1162" s="75" t="s">
        <v>4362</v>
      </c>
      <c r="I1162" s="75" t="s">
        <v>2396</v>
      </c>
      <c r="J1162" s="75" t="s">
        <v>2397</v>
      </c>
      <c r="K1162" s="75" t="s">
        <v>2397</v>
      </c>
      <c r="L1162" s="75" t="s">
        <v>2041</v>
      </c>
      <c r="M1162" s="75"/>
      <c r="N1162" s="75"/>
      <c r="O1162" s="75"/>
      <c r="P1162" s="75"/>
    </row>
    <row r="1163" spans="1:16" s="77" customFormat="1" ht="15.75" x14ac:dyDescent="0.25">
      <c r="A1163" s="75" t="s">
        <v>2165</v>
      </c>
      <c r="B1163" s="75">
        <v>0</v>
      </c>
      <c r="C1163" s="75">
        <v>0</v>
      </c>
      <c r="D1163" s="75">
        <v>0</v>
      </c>
      <c r="E1163" s="76">
        <v>795015335606</v>
      </c>
      <c r="F1163" s="75" t="s">
        <v>2326</v>
      </c>
      <c r="G1163" s="75" t="s">
        <v>4363</v>
      </c>
      <c r="H1163" s="75" t="s">
        <v>4364</v>
      </c>
      <c r="I1163" s="75" t="s">
        <v>2349</v>
      </c>
      <c r="J1163" s="75" t="s">
        <v>2350</v>
      </c>
      <c r="K1163" s="75" t="s">
        <v>2351</v>
      </c>
      <c r="L1163" s="75" t="s">
        <v>2041</v>
      </c>
      <c r="M1163" s="75"/>
      <c r="N1163" s="75"/>
      <c r="O1163" s="75"/>
      <c r="P1163" s="75"/>
    </row>
    <row r="1164" spans="1:16" s="77" customFormat="1" ht="15.75" x14ac:dyDescent="0.25">
      <c r="A1164" s="75" t="s">
        <v>2165</v>
      </c>
      <c r="B1164" s="75">
        <v>0</v>
      </c>
      <c r="C1164" s="75">
        <v>0</v>
      </c>
      <c r="D1164" s="75">
        <v>0</v>
      </c>
      <c r="E1164" s="76">
        <v>795015335611</v>
      </c>
      <c r="F1164" s="75" t="s">
        <v>2326</v>
      </c>
      <c r="G1164" s="75" t="s">
        <v>4365</v>
      </c>
      <c r="H1164" s="75" t="s">
        <v>4366</v>
      </c>
      <c r="I1164" s="75" t="s">
        <v>2329</v>
      </c>
      <c r="J1164" s="75" t="s">
        <v>2330</v>
      </c>
      <c r="K1164" s="75" t="s">
        <v>2331</v>
      </c>
      <c r="L1164" s="75" t="s">
        <v>2041</v>
      </c>
      <c r="M1164" s="75"/>
      <c r="N1164" s="75"/>
      <c r="O1164" s="75"/>
      <c r="P1164" s="75"/>
    </row>
    <row r="1165" spans="1:16" s="77" customFormat="1" ht="15.75" x14ac:dyDescent="0.25">
      <c r="A1165" s="75" t="s">
        <v>2165</v>
      </c>
      <c r="B1165" s="75">
        <v>0</v>
      </c>
      <c r="C1165" s="75">
        <v>0</v>
      </c>
      <c r="D1165" s="75">
        <v>0</v>
      </c>
      <c r="E1165" s="76">
        <v>795015335616</v>
      </c>
      <c r="F1165" s="75" t="s">
        <v>2326</v>
      </c>
      <c r="G1165" s="75" t="s">
        <v>4367</v>
      </c>
      <c r="H1165" s="75" t="s">
        <v>4368</v>
      </c>
      <c r="I1165" s="75" t="s">
        <v>2329</v>
      </c>
      <c r="J1165" s="75" t="s">
        <v>2364</v>
      </c>
      <c r="K1165" s="75" t="s">
        <v>2365</v>
      </c>
      <c r="L1165" s="75" t="s">
        <v>2041</v>
      </c>
      <c r="M1165" s="75"/>
      <c r="N1165" s="75"/>
      <c r="O1165" s="75"/>
      <c r="P1165" s="75"/>
    </row>
    <row r="1166" spans="1:16" s="77" customFormat="1" ht="15.75" x14ac:dyDescent="0.25">
      <c r="A1166" s="75" t="s">
        <v>2165</v>
      </c>
      <c r="B1166" s="75" t="s">
        <v>143</v>
      </c>
      <c r="C1166" s="75" t="s">
        <v>145</v>
      </c>
      <c r="D1166" s="75" t="s">
        <v>4369</v>
      </c>
      <c r="E1166" s="76">
        <v>795025299165</v>
      </c>
      <c r="F1166" s="75" t="s">
        <v>2326</v>
      </c>
      <c r="G1166" s="75" t="s">
        <v>4370</v>
      </c>
      <c r="H1166" s="75" t="s">
        <v>4371</v>
      </c>
      <c r="I1166" s="75" t="s">
        <v>2336</v>
      </c>
      <c r="J1166" s="75" t="s">
        <v>2337</v>
      </c>
      <c r="K1166" s="75" t="s">
        <v>2338</v>
      </c>
      <c r="L1166" s="75" t="s">
        <v>2041</v>
      </c>
      <c r="M1166" s="75"/>
      <c r="N1166" s="75"/>
      <c r="O1166" s="75"/>
      <c r="P1166" s="75"/>
    </row>
    <row r="1167" spans="1:16" s="77" customFormat="1" ht="15.75" x14ac:dyDescent="0.25">
      <c r="A1167" s="75" t="s">
        <v>2165</v>
      </c>
      <c r="B1167" s="75" t="s">
        <v>143</v>
      </c>
      <c r="C1167" s="75" t="s">
        <v>145</v>
      </c>
      <c r="D1167" s="75" t="s">
        <v>4369</v>
      </c>
      <c r="E1167" s="76">
        <v>795025299393</v>
      </c>
      <c r="F1167" s="75" t="s">
        <v>2326</v>
      </c>
      <c r="G1167" s="75" t="s">
        <v>4372</v>
      </c>
      <c r="H1167" s="75" t="s">
        <v>4373</v>
      </c>
      <c r="I1167" s="75" t="s">
        <v>2329</v>
      </c>
      <c r="J1167" s="75" t="s">
        <v>2330</v>
      </c>
      <c r="K1167" s="75" t="s">
        <v>2331</v>
      </c>
      <c r="L1167" s="75" t="s">
        <v>2041</v>
      </c>
      <c r="M1167" s="75"/>
      <c r="N1167" s="75"/>
      <c r="O1167" s="75"/>
      <c r="P1167" s="75"/>
    </row>
    <row r="1168" spans="1:16" s="77" customFormat="1" ht="15.75" x14ac:dyDescent="0.25">
      <c r="A1168" s="75" t="s">
        <v>2165</v>
      </c>
      <c r="B1168" s="75" t="s">
        <v>143</v>
      </c>
      <c r="C1168" s="75" t="s">
        <v>145</v>
      </c>
      <c r="D1168" s="75" t="s">
        <v>4369</v>
      </c>
      <c r="E1168" s="76">
        <v>795025299704</v>
      </c>
      <c r="F1168" s="75" t="s">
        <v>2326</v>
      </c>
      <c r="G1168" s="75" t="s">
        <v>4374</v>
      </c>
      <c r="H1168" s="75" t="s">
        <v>4375</v>
      </c>
      <c r="I1168" s="75" t="s">
        <v>2329</v>
      </c>
      <c r="J1168" s="75" t="s">
        <v>2388</v>
      </c>
      <c r="K1168" s="75" t="s">
        <v>2389</v>
      </c>
      <c r="L1168" s="75" t="s">
        <v>2041</v>
      </c>
      <c r="M1168" s="75"/>
      <c r="N1168" s="75"/>
      <c r="O1168" s="75"/>
      <c r="P1168" s="75"/>
    </row>
    <row r="1169" spans="1:16" s="77" customFormat="1" ht="15.75" x14ac:dyDescent="0.25">
      <c r="A1169" s="75" t="s">
        <v>2165</v>
      </c>
      <c r="B1169" s="75" t="s">
        <v>143</v>
      </c>
      <c r="C1169" s="75" t="s">
        <v>145</v>
      </c>
      <c r="D1169" s="75" t="s">
        <v>4369</v>
      </c>
      <c r="E1169" s="76">
        <v>795025299711</v>
      </c>
      <c r="F1169" s="75" t="s">
        <v>2326</v>
      </c>
      <c r="G1169" s="75" t="s">
        <v>4376</v>
      </c>
      <c r="H1169" s="75" t="s">
        <v>4377</v>
      </c>
      <c r="I1169" s="75" t="s">
        <v>2329</v>
      </c>
      <c r="J1169" s="75" t="s">
        <v>2330</v>
      </c>
      <c r="K1169" s="75" t="s">
        <v>2331</v>
      </c>
      <c r="L1169" s="75" t="s">
        <v>2041</v>
      </c>
      <c r="M1169" s="75"/>
      <c r="N1169" s="75"/>
      <c r="O1169" s="75"/>
      <c r="P1169" s="75"/>
    </row>
    <row r="1170" spans="1:16" s="77" customFormat="1" ht="15.75" x14ac:dyDescent="0.25">
      <c r="A1170" s="75" t="s">
        <v>2165</v>
      </c>
      <c r="B1170" s="75" t="s">
        <v>143</v>
      </c>
      <c r="C1170" s="75" t="s">
        <v>146</v>
      </c>
      <c r="D1170" s="75" t="s">
        <v>4378</v>
      </c>
      <c r="E1170" s="76">
        <v>795200317714</v>
      </c>
      <c r="F1170" s="75" t="s">
        <v>2326</v>
      </c>
      <c r="G1170" s="75" t="s">
        <v>4379</v>
      </c>
      <c r="H1170" s="75" t="s">
        <v>4380</v>
      </c>
      <c r="I1170" s="75" t="s">
        <v>2396</v>
      </c>
      <c r="J1170" s="75" t="s">
        <v>2397</v>
      </c>
      <c r="K1170" s="75" t="s">
        <v>2397</v>
      </c>
      <c r="L1170" s="75" t="s">
        <v>2041</v>
      </c>
      <c r="M1170" s="75"/>
      <c r="N1170" s="75"/>
      <c r="O1170" s="75"/>
      <c r="P1170" s="75"/>
    </row>
    <row r="1171" spans="1:16" s="77" customFormat="1" ht="15.75" x14ac:dyDescent="0.25">
      <c r="A1171" s="75" t="s">
        <v>2165</v>
      </c>
      <c r="B1171" s="75" t="s">
        <v>143</v>
      </c>
      <c r="C1171" s="75" t="s">
        <v>146</v>
      </c>
      <c r="D1171" s="75" t="s">
        <v>4378</v>
      </c>
      <c r="E1171" s="76">
        <v>795200317717</v>
      </c>
      <c r="F1171" s="75" t="s">
        <v>2326</v>
      </c>
      <c r="G1171" s="75" t="s">
        <v>4381</v>
      </c>
      <c r="H1171" s="75" t="s">
        <v>4381</v>
      </c>
      <c r="I1171" s="75" t="s">
        <v>2329</v>
      </c>
      <c r="J1171" s="75" t="s">
        <v>2364</v>
      </c>
      <c r="K1171" s="75" t="s">
        <v>2365</v>
      </c>
      <c r="L1171" s="75" t="s">
        <v>2041</v>
      </c>
      <c r="M1171" s="75"/>
      <c r="N1171" s="75"/>
      <c r="O1171" s="75"/>
      <c r="P1171" s="75"/>
    </row>
    <row r="1172" spans="1:16" s="77" customFormat="1" ht="15.75" x14ac:dyDescent="0.25">
      <c r="A1172" s="75" t="s">
        <v>2165</v>
      </c>
      <c r="B1172" s="75" t="s">
        <v>143</v>
      </c>
      <c r="C1172" s="75" t="s">
        <v>146</v>
      </c>
      <c r="D1172" s="75" t="s">
        <v>4378</v>
      </c>
      <c r="E1172" s="76">
        <v>795200317851</v>
      </c>
      <c r="F1172" s="75" t="s">
        <v>2326</v>
      </c>
      <c r="G1172" s="75" t="s">
        <v>4382</v>
      </c>
      <c r="H1172" s="75" t="s">
        <v>4383</v>
      </c>
      <c r="I1172" s="75" t="s">
        <v>2436</v>
      </c>
      <c r="J1172" s="75" t="s">
        <v>2437</v>
      </c>
      <c r="K1172" s="75" t="s">
        <v>2438</v>
      </c>
      <c r="L1172" s="75" t="s">
        <v>2041</v>
      </c>
      <c r="M1172" s="75"/>
      <c r="N1172" s="75"/>
      <c r="O1172" s="75"/>
      <c r="P1172" s="75"/>
    </row>
    <row r="1173" spans="1:16" s="77" customFormat="1" ht="15.75" x14ac:dyDescent="0.25">
      <c r="A1173" s="75" t="s">
        <v>2165</v>
      </c>
      <c r="B1173" s="75" t="s">
        <v>143</v>
      </c>
      <c r="C1173" s="75" t="s">
        <v>146</v>
      </c>
      <c r="D1173" s="75" t="s">
        <v>4378</v>
      </c>
      <c r="E1173" s="76">
        <v>795200317892</v>
      </c>
      <c r="F1173" s="75" t="s">
        <v>2326</v>
      </c>
      <c r="G1173" s="75" t="s">
        <v>4384</v>
      </c>
      <c r="H1173" s="75" t="s">
        <v>4385</v>
      </c>
      <c r="I1173" s="75" t="s">
        <v>2329</v>
      </c>
      <c r="J1173" s="75" t="s">
        <v>2345</v>
      </c>
      <c r="K1173" s="75" t="s">
        <v>2346</v>
      </c>
      <c r="L1173" s="75" t="s">
        <v>2041</v>
      </c>
      <c r="M1173" s="75"/>
      <c r="N1173" s="75"/>
      <c r="O1173" s="75"/>
      <c r="P1173" s="75"/>
    </row>
    <row r="1174" spans="1:16" s="77" customFormat="1" ht="15.75" x14ac:dyDescent="0.25">
      <c r="A1174" s="75" t="s">
        <v>2165</v>
      </c>
      <c r="B1174" s="75" t="s">
        <v>143</v>
      </c>
      <c r="C1174" s="75" t="s">
        <v>146</v>
      </c>
      <c r="D1174" s="75" t="s">
        <v>4378</v>
      </c>
      <c r="E1174" s="76">
        <v>795200317906</v>
      </c>
      <c r="F1174" s="75" t="s">
        <v>2326</v>
      </c>
      <c r="G1174" s="75" t="s">
        <v>4386</v>
      </c>
      <c r="H1174" s="75" t="s">
        <v>4387</v>
      </c>
      <c r="I1174" s="75" t="s">
        <v>2329</v>
      </c>
      <c r="J1174" s="75" t="s">
        <v>2330</v>
      </c>
      <c r="K1174" s="75" t="s">
        <v>2331</v>
      </c>
      <c r="L1174" s="75" t="s">
        <v>2041</v>
      </c>
      <c r="M1174" s="75"/>
      <c r="N1174" s="75"/>
      <c r="O1174" s="75"/>
      <c r="P1174" s="75"/>
    </row>
    <row r="1175" spans="1:16" s="77" customFormat="1" ht="15.75" x14ac:dyDescent="0.25">
      <c r="A1175" s="75" t="s">
        <v>2165</v>
      </c>
      <c r="B1175" s="75" t="s">
        <v>143</v>
      </c>
      <c r="C1175" s="75" t="s">
        <v>146</v>
      </c>
      <c r="D1175" s="75" t="s">
        <v>4378</v>
      </c>
      <c r="E1175" s="76">
        <v>795200317921</v>
      </c>
      <c r="F1175" s="75" t="s">
        <v>2326</v>
      </c>
      <c r="G1175" s="75" t="s">
        <v>4388</v>
      </c>
      <c r="H1175" s="75" t="s">
        <v>4389</v>
      </c>
      <c r="I1175" s="75" t="s">
        <v>2329</v>
      </c>
      <c r="J1175" s="75" t="s">
        <v>2330</v>
      </c>
      <c r="K1175" s="75" t="s">
        <v>2331</v>
      </c>
      <c r="L1175" s="75" t="s">
        <v>2041</v>
      </c>
      <c r="M1175" s="75"/>
      <c r="N1175" s="75"/>
      <c r="O1175" s="75"/>
      <c r="P1175" s="75"/>
    </row>
    <row r="1176" spans="1:16" s="77" customFormat="1" ht="15.75" x14ac:dyDescent="0.25">
      <c r="A1176" s="75" t="s">
        <v>2165</v>
      </c>
      <c r="B1176" s="75" t="s">
        <v>143</v>
      </c>
      <c r="C1176" s="75" t="s">
        <v>146</v>
      </c>
      <c r="D1176" s="75" t="s">
        <v>4378</v>
      </c>
      <c r="E1176" s="76">
        <v>795200317935</v>
      </c>
      <c r="F1176" s="75" t="s">
        <v>2326</v>
      </c>
      <c r="G1176" s="75" t="s">
        <v>4390</v>
      </c>
      <c r="H1176" s="75" t="s">
        <v>4391</v>
      </c>
      <c r="I1176" s="75" t="s">
        <v>2329</v>
      </c>
      <c r="J1176" s="75" t="s">
        <v>2330</v>
      </c>
      <c r="K1176" s="75" t="s">
        <v>2331</v>
      </c>
      <c r="L1176" s="75" t="s">
        <v>2041</v>
      </c>
      <c r="M1176" s="75"/>
      <c r="N1176" s="75"/>
      <c r="O1176" s="75"/>
      <c r="P1176" s="75"/>
    </row>
    <row r="1177" spans="1:16" s="77" customFormat="1" ht="15.75" x14ac:dyDescent="0.25">
      <c r="A1177" s="75" t="s">
        <v>2165</v>
      </c>
      <c r="B1177" s="75" t="s">
        <v>143</v>
      </c>
      <c r="C1177" s="75" t="s">
        <v>146</v>
      </c>
      <c r="D1177" s="75" t="s">
        <v>4378</v>
      </c>
      <c r="E1177" s="76">
        <v>795200317978</v>
      </c>
      <c r="F1177" s="75" t="s">
        <v>2326</v>
      </c>
      <c r="G1177" s="75" t="s">
        <v>4392</v>
      </c>
      <c r="H1177" s="75" t="s">
        <v>4393</v>
      </c>
      <c r="I1177" s="75" t="s">
        <v>2329</v>
      </c>
      <c r="J1177" s="75" t="s">
        <v>2388</v>
      </c>
      <c r="K1177" s="75" t="s">
        <v>2389</v>
      </c>
      <c r="L1177" s="75" t="s">
        <v>2041</v>
      </c>
      <c r="M1177" s="75"/>
      <c r="N1177" s="75"/>
      <c r="O1177" s="75"/>
      <c r="P1177" s="75"/>
    </row>
    <row r="1178" spans="1:16" s="77" customFormat="1" ht="15.75" x14ac:dyDescent="0.25">
      <c r="A1178" s="75" t="s">
        <v>2165</v>
      </c>
      <c r="B1178" s="75" t="s">
        <v>143</v>
      </c>
      <c r="C1178" s="75" t="s">
        <v>146</v>
      </c>
      <c r="D1178" s="75" t="s">
        <v>4378</v>
      </c>
      <c r="E1178" s="76">
        <v>795200317982</v>
      </c>
      <c r="F1178" s="75" t="s">
        <v>2326</v>
      </c>
      <c r="G1178" s="75" t="s">
        <v>4394</v>
      </c>
      <c r="H1178" s="75" t="s">
        <v>4395</v>
      </c>
      <c r="I1178" s="75" t="s">
        <v>2329</v>
      </c>
      <c r="J1178" s="75" t="s">
        <v>2388</v>
      </c>
      <c r="K1178" s="75" t="s">
        <v>2389</v>
      </c>
      <c r="L1178" s="75" t="s">
        <v>2041</v>
      </c>
      <c r="M1178" s="75"/>
      <c r="N1178" s="75"/>
      <c r="O1178" s="75"/>
      <c r="P1178" s="75"/>
    </row>
    <row r="1179" spans="1:16" s="77" customFormat="1" ht="15.75" x14ac:dyDescent="0.25">
      <c r="A1179" s="75" t="s">
        <v>2165</v>
      </c>
      <c r="B1179" s="75" t="s">
        <v>143</v>
      </c>
      <c r="C1179" s="75" t="s">
        <v>146</v>
      </c>
      <c r="D1179" s="75" t="s">
        <v>4378</v>
      </c>
      <c r="E1179" s="76">
        <v>795200318021</v>
      </c>
      <c r="F1179" s="75" t="s">
        <v>2326</v>
      </c>
      <c r="G1179" s="75" t="s">
        <v>4396</v>
      </c>
      <c r="H1179" s="75" t="s">
        <v>4397</v>
      </c>
      <c r="I1179" s="75" t="s">
        <v>2329</v>
      </c>
      <c r="J1179" s="75" t="s">
        <v>2388</v>
      </c>
      <c r="K1179" s="75" t="s">
        <v>2389</v>
      </c>
      <c r="L1179" s="75" t="s">
        <v>2041</v>
      </c>
      <c r="M1179" s="75"/>
      <c r="N1179" s="75"/>
      <c r="O1179" s="75"/>
      <c r="P1179" s="75"/>
    </row>
    <row r="1180" spans="1:16" s="77" customFormat="1" ht="15.75" x14ac:dyDescent="0.25">
      <c r="A1180" s="75" t="s">
        <v>2165</v>
      </c>
      <c r="B1180" s="75" t="s">
        <v>143</v>
      </c>
      <c r="C1180" s="75" t="s">
        <v>146</v>
      </c>
      <c r="D1180" s="75" t="s">
        <v>4378</v>
      </c>
      <c r="E1180" s="76">
        <v>795200318047</v>
      </c>
      <c r="F1180" s="75" t="s">
        <v>2326</v>
      </c>
      <c r="G1180" s="75" t="s">
        <v>4398</v>
      </c>
      <c r="H1180" s="75" t="s">
        <v>4399</v>
      </c>
      <c r="I1180" s="75" t="s">
        <v>2336</v>
      </c>
      <c r="J1180" s="75" t="s">
        <v>2337</v>
      </c>
      <c r="K1180" s="75" t="s">
        <v>2338</v>
      </c>
      <c r="L1180" s="75" t="s">
        <v>2041</v>
      </c>
      <c r="M1180" s="75"/>
      <c r="N1180" s="75"/>
      <c r="O1180" s="75"/>
      <c r="P1180" s="75"/>
    </row>
    <row r="1181" spans="1:16" s="77" customFormat="1" ht="15.75" x14ac:dyDescent="0.25">
      <c r="A1181" s="75" t="s">
        <v>156</v>
      </c>
      <c r="B1181" s="75" t="s">
        <v>157</v>
      </c>
      <c r="C1181" s="75" t="s">
        <v>158</v>
      </c>
      <c r="D1181" s="75" t="s">
        <v>4400</v>
      </c>
      <c r="E1181" s="76">
        <v>813212173172</v>
      </c>
      <c r="F1181" s="75" t="s">
        <v>2326</v>
      </c>
      <c r="G1181" s="75" t="s">
        <v>4401</v>
      </c>
      <c r="H1181" s="75" t="s">
        <v>4402</v>
      </c>
      <c r="I1181" s="75" t="s">
        <v>2329</v>
      </c>
      <c r="J1181" s="75" t="s">
        <v>2330</v>
      </c>
      <c r="K1181" s="75" t="s">
        <v>2331</v>
      </c>
      <c r="L1181" s="75" t="s">
        <v>2041</v>
      </c>
      <c r="M1181" s="75"/>
      <c r="N1181" s="75"/>
      <c r="O1181" s="75"/>
      <c r="P1181" s="75"/>
    </row>
    <row r="1182" spans="1:16" s="77" customFormat="1" ht="15.75" x14ac:dyDescent="0.25">
      <c r="A1182" s="75" t="s">
        <v>156</v>
      </c>
      <c r="B1182" s="75" t="s">
        <v>157</v>
      </c>
      <c r="C1182" s="75" t="s">
        <v>158</v>
      </c>
      <c r="D1182" s="75" t="s">
        <v>4400</v>
      </c>
      <c r="E1182" s="76">
        <v>813212173186</v>
      </c>
      <c r="F1182" s="75" t="s">
        <v>2326</v>
      </c>
      <c r="G1182" s="75" t="s">
        <v>4403</v>
      </c>
      <c r="H1182" s="75" t="s">
        <v>4404</v>
      </c>
      <c r="I1182" s="75" t="s">
        <v>2329</v>
      </c>
      <c r="J1182" s="75" t="s">
        <v>2330</v>
      </c>
      <c r="K1182" s="75" t="s">
        <v>2331</v>
      </c>
      <c r="L1182" s="75" t="s">
        <v>2041</v>
      </c>
      <c r="M1182" s="75"/>
      <c r="N1182" s="75"/>
      <c r="O1182" s="75"/>
      <c r="P1182" s="75"/>
    </row>
    <row r="1183" spans="1:16" s="77" customFormat="1" ht="15.75" x14ac:dyDescent="0.25">
      <c r="A1183" s="75" t="s">
        <v>156</v>
      </c>
      <c r="B1183" s="75" t="s">
        <v>157</v>
      </c>
      <c r="C1183" s="75" t="s">
        <v>158</v>
      </c>
      <c r="D1183" s="75" t="s">
        <v>4400</v>
      </c>
      <c r="E1183" s="76">
        <v>813212173198</v>
      </c>
      <c r="F1183" s="75" t="s">
        <v>2326</v>
      </c>
      <c r="G1183" s="75" t="s">
        <v>4405</v>
      </c>
      <c r="H1183" s="75" t="s">
        <v>4406</v>
      </c>
      <c r="I1183" s="75" t="s">
        <v>2329</v>
      </c>
      <c r="J1183" s="75" t="s">
        <v>2330</v>
      </c>
      <c r="K1183" s="75" t="s">
        <v>2331</v>
      </c>
      <c r="L1183" s="75" t="s">
        <v>2041</v>
      </c>
      <c r="M1183" s="75"/>
      <c r="N1183" s="75"/>
      <c r="O1183" s="75"/>
      <c r="P1183" s="75"/>
    </row>
    <row r="1184" spans="1:16" s="77" customFormat="1" ht="15.75" x14ac:dyDescent="0.25">
      <c r="A1184" s="75" t="s">
        <v>156</v>
      </c>
      <c r="B1184" s="75" t="s">
        <v>157</v>
      </c>
      <c r="C1184" s="75" t="s">
        <v>158</v>
      </c>
      <c r="D1184" s="75" t="s">
        <v>4400</v>
      </c>
      <c r="E1184" s="76">
        <v>813212173214</v>
      </c>
      <c r="F1184" s="75" t="s">
        <v>2326</v>
      </c>
      <c r="G1184" s="75" t="s">
        <v>4407</v>
      </c>
      <c r="H1184" s="75" t="s">
        <v>4408</v>
      </c>
      <c r="I1184" s="75" t="s">
        <v>2329</v>
      </c>
      <c r="J1184" s="75" t="s">
        <v>2330</v>
      </c>
      <c r="K1184" s="75" t="s">
        <v>2331</v>
      </c>
      <c r="L1184" s="75" t="s">
        <v>2041</v>
      </c>
      <c r="M1184" s="75"/>
      <c r="N1184" s="75"/>
      <c r="O1184" s="75"/>
      <c r="P1184" s="75"/>
    </row>
    <row r="1185" spans="1:16" s="77" customFormat="1" ht="15.75" x14ac:dyDescent="0.25">
      <c r="A1185" s="75" t="s">
        <v>156</v>
      </c>
      <c r="B1185" s="75" t="s">
        <v>157</v>
      </c>
      <c r="C1185" s="75" t="s">
        <v>158</v>
      </c>
      <c r="D1185" s="75" t="s">
        <v>4400</v>
      </c>
      <c r="E1185" s="76">
        <v>813212173251</v>
      </c>
      <c r="F1185" s="75" t="s">
        <v>2326</v>
      </c>
      <c r="G1185" s="75" t="s">
        <v>4409</v>
      </c>
      <c r="H1185" s="75" t="s">
        <v>4410</v>
      </c>
      <c r="I1185" s="75" t="s">
        <v>2329</v>
      </c>
      <c r="J1185" s="75" t="s">
        <v>2330</v>
      </c>
      <c r="K1185" s="75" t="s">
        <v>2331</v>
      </c>
      <c r="L1185" s="75" t="s">
        <v>2041</v>
      </c>
      <c r="M1185" s="75"/>
      <c r="N1185" s="75"/>
      <c r="O1185" s="75"/>
      <c r="P1185" s="75"/>
    </row>
    <row r="1186" spans="1:16" s="77" customFormat="1" ht="15.75" x14ac:dyDescent="0.25">
      <c r="A1186" s="75" t="s">
        <v>156</v>
      </c>
      <c r="B1186" s="75" t="s">
        <v>157</v>
      </c>
      <c r="C1186" s="75" t="s">
        <v>158</v>
      </c>
      <c r="D1186" s="75" t="s">
        <v>4400</v>
      </c>
      <c r="E1186" s="76">
        <v>813212176472</v>
      </c>
      <c r="F1186" s="75" t="s">
        <v>2326</v>
      </c>
      <c r="G1186" s="75" t="s">
        <v>4411</v>
      </c>
      <c r="H1186" s="75" t="s">
        <v>4412</v>
      </c>
      <c r="I1186" s="75" t="s">
        <v>2329</v>
      </c>
      <c r="J1186" s="75" t="s">
        <v>2330</v>
      </c>
      <c r="K1186" s="75" t="s">
        <v>2331</v>
      </c>
      <c r="L1186" s="75" t="s">
        <v>2041</v>
      </c>
      <c r="M1186" s="75"/>
      <c r="N1186" s="75"/>
      <c r="O1186" s="75"/>
      <c r="P1186" s="75"/>
    </row>
    <row r="1187" spans="1:16" s="77" customFormat="1" ht="15.75" x14ac:dyDescent="0.25">
      <c r="A1187" s="75" t="s">
        <v>156</v>
      </c>
      <c r="B1187" s="75" t="s">
        <v>157</v>
      </c>
      <c r="C1187" s="75" t="s">
        <v>159</v>
      </c>
      <c r="D1187" s="75" t="s">
        <v>4413</v>
      </c>
      <c r="E1187" s="76">
        <v>813244203564</v>
      </c>
      <c r="F1187" s="75" t="s">
        <v>2326</v>
      </c>
      <c r="G1187" s="75" t="s">
        <v>4414</v>
      </c>
      <c r="H1187" s="75" t="s">
        <v>4415</v>
      </c>
      <c r="I1187" s="75" t="s">
        <v>2329</v>
      </c>
      <c r="J1187" s="75" t="s">
        <v>2364</v>
      </c>
      <c r="K1187" s="75" t="s">
        <v>2365</v>
      </c>
      <c r="L1187" s="75" t="s">
        <v>2041</v>
      </c>
      <c r="M1187" s="75"/>
      <c r="N1187" s="75"/>
      <c r="O1187" s="75"/>
      <c r="P1187" s="75"/>
    </row>
    <row r="1188" spans="1:16" s="77" customFormat="1" ht="15.75" x14ac:dyDescent="0.25">
      <c r="A1188" s="75" t="s">
        <v>156</v>
      </c>
      <c r="B1188" s="75" t="s">
        <v>157</v>
      </c>
      <c r="C1188" s="75" t="s">
        <v>159</v>
      </c>
      <c r="D1188" s="75" t="s">
        <v>4413</v>
      </c>
      <c r="E1188" s="76">
        <v>813244203623</v>
      </c>
      <c r="F1188" s="75" t="s">
        <v>2326</v>
      </c>
      <c r="G1188" s="75" t="s">
        <v>4416</v>
      </c>
      <c r="H1188" s="75" t="s">
        <v>4417</v>
      </c>
      <c r="I1188" s="75" t="s">
        <v>2329</v>
      </c>
      <c r="J1188" s="75" t="s">
        <v>2330</v>
      </c>
      <c r="K1188" s="75" t="s">
        <v>2331</v>
      </c>
      <c r="L1188" s="75" t="s">
        <v>2041</v>
      </c>
      <c r="M1188" s="75"/>
      <c r="N1188" s="75"/>
      <c r="O1188" s="75"/>
      <c r="P1188" s="75"/>
    </row>
    <row r="1189" spans="1:16" s="77" customFormat="1" ht="15.75" x14ac:dyDescent="0.25">
      <c r="A1189" s="75" t="s">
        <v>156</v>
      </c>
      <c r="B1189" s="75" t="s">
        <v>157</v>
      </c>
      <c r="C1189" s="75" t="s">
        <v>159</v>
      </c>
      <c r="D1189" s="75" t="s">
        <v>4413</v>
      </c>
      <c r="E1189" s="76">
        <v>813244203672</v>
      </c>
      <c r="F1189" s="75" t="s">
        <v>2326</v>
      </c>
      <c r="G1189" s="75" t="s">
        <v>4418</v>
      </c>
      <c r="H1189" s="75" t="s">
        <v>4419</v>
      </c>
      <c r="I1189" s="75" t="s">
        <v>2329</v>
      </c>
      <c r="J1189" s="75" t="s">
        <v>2330</v>
      </c>
      <c r="K1189" s="75" t="s">
        <v>2331</v>
      </c>
      <c r="L1189" s="75" t="s">
        <v>2041</v>
      </c>
      <c r="M1189" s="75"/>
      <c r="N1189" s="75"/>
      <c r="O1189" s="75"/>
      <c r="P1189" s="75"/>
    </row>
    <row r="1190" spans="1:16" s="77" customFormat="1" ht="15.75" x14ac:dyDescent="0.25">
      <c r="A1190" s="75" t="s">
        <v>156</v>
      </c>
      <c r="B1190" s="75" t="s">
        <v>157</v>
      </c>
      <c r="C1190" s="75" t="s">
        <v>159</v>
      </c>
      <c r="D1190" s="75" t="s">
        <v>4413</v>
      </c>
      <c r="E1190" s="76">
        <v>813244203694</v>
      </c>
      <c r="F1190" s="75" t="s">
        <v>2326</v>
      </c>
      <c r="G1190" s="75" t="s">
        <v>4420</v>
      </c>
      <c r="H1190" s="78" t="s">
        <v>4421</v>
      </c>
      <c r="I1190" s="75" t="s">
        <v>2329</v>
      </c>
      <c r="J1190" s="75" t="s">
        <v>2330</v>
      </c>
      <c r="K1190" s="75" t="s">
        <v>2331</v>
      </c>
      <c r="L1190" s="75" t="s">
        <v>2041</v>
      </c>
      <c r="M1190" s="75"/>
      <c r="N1190" s="75"/>
      <c r="O1190" s="75"/>
      <c r="P1190" s="75"/>
    </row>
    <row r="1191" spans="1:16" s="77" customFormat="1" ht="15.75" x14ac:dyDescent="0.25">
      <c r="A1191" s="75" t="s">
        <v>156</v>
      </c>
      <c r="B1191" s="75" t="s">
        <v>157</v>
      </c>
      <c r="C1191" s="75" t="s">
        <v>159</v>
      </c>
      <c r="D1191" s="75" t="s">
        <v>4413</v>
      </c>
      <c r="E1191" s="76">
        <v>813244204396</v>
      </c>
      <c r="F1191" s="75" t="s">
        <v>2326</v>
      </c>
      <c r="G1191" s="75" t="s">
        <v>4422</v>
      </c>
      <c r="H1191" s="75" t="s">
        <v>4423</v>
      </c>
      <c r="I1191" s="75" t="s">
        <v>2336</v>
      </c>
      <c r="J1191" s="75" t="s">
        <v>2337</v>
      </c>
      <c r="K1191" s="75" t="s">
        <v>2338</v>
      </c>
      <c r="L1191" s="75" t="s">
        <v>2041</v>
      </c>
      <c r="M1191" s="75"/>
      <c r="N1191" s="75"/>
      <c r="O1191" s="75"/>
      <c r="P1191" s="75"/>
    </row>
    <row r="1192" spans="1:16" s="77" customFormat="1" ht="15.75" x14ac:dyDescent="0.25">
      <c r="A1192" s="75" t="s">
        <v>156</v>
      </c>
      <c r="B1192" s="75" t="s">
        <v>157</v>
      </c>
      <c r="C1192" s="75" t="s">
        <v>159</v>
      </c>
      <c r="D1192" s="75" t="s">
        <v>4413</v>
      </c>
      <c r="E1192" s="76">
        <v>813244204427</v>
      </c>
      <c r="F1192" s="75" t="s">
        <v>2326</v>
      </c>
      <c r="G1192" s="75" t="s">
        <v>4424</v>
      </c>
      <c r="H1192" s="75" t="s">
        <v>4425</v>
      </c>
      <c r="I1192" s="75" t="s">
        <v>2329</v>
      </c>
      <c r="J1192" s="75" t="s">
        <v>2330</v>
      </c>
      <c r="K1192" s="75" t="s">
        <v>2331</v>
      </c>
      <c r="L1192" s="75" t="s">
        <v>2041</v>
      </c>
      <c r="M1192" s="75"/>
      <c r="N1192" s="75"/>
      <c r="O1192" s="75"/>
      <c r="P1192" s="75"/>
    </row>
    <row r="1193" spans="1:16" s="77" customFormat="1" ht="15.75" x14ac:dyDescent="0.25">
      <c r="A1193" s="75" t="s">
        <v>156</v>
      </c>
      <c r="B1193" s="75" t="s">
        <v>157</v>
      </c>
      <c r="C1193" s="75" t="s">
        <v>159</v>
      </c>
      <c r="D1193" s="75" t="s">
        <v>4413</v>
      </c>
      <c r="E1193" s="76">
        <v>813244204860</v>
      </c>
      <c r="F1193" s="75" t="s">
        <v>2326</v>
      </c>
      <c r="G1193" s="75" t="s">
        <v>4426</v>
      </c>
      <c r="H1193" s="75" t="s">
        <v>4427</v>
      </c>
      <c r="I1193" s="75" t="s">
        <v>2329</v>
      </c>
      <c r="J1193" s="75" t="s">
        <v>2330</v>
      </c>
      <c r="K1193" s="75" t="s">
        <v>2331</v>
      </c>
      <c r="L1193" s="75" t="s">
        <v>2041</v>
      </c>
      <c r="M1193" s="75"/>
      <c r="N1193" s="75"/>
      <c r="O1193" s="75"/>
      <c r="P1193" s="75"/>
    </row>
    <row r="1194" spans="1:16" s="77" customFormat="1" ht="15.75" x14ac:dyDescent="0.25">
      <c r="A1194" s="75" t="s">
        <v>156</v>
      </c>
      <c r="B1194" s="75" t="s">
        <v>157</v>
      </c>
      <c r="C1194" s="75" t="s">
        <v>159</v>
      </c>
      <c r="D1194" s="75" t="s">
        <v>4413</v>
      </c>
      <c r="E1194" s="76">
        <v>813244204925</v>
      </c>
      <c r="F1194" s="75" t="s">
        <v>2326</v>
      </c>
      <c r="G1194" s="75" t="s">
        <v>4428</v>
      </c>
      <c r="H1194" s="75" t="s">
        <v>4429</v>
      </c>
      <c r="I1194" s="75" t="s">
        <v>2349</v>
      </c>
      <c r="J1194" s="75" t="s">
        <v>2817</v>
      </c>
      <c r="K1194" s="75" t="s">
        <v>2818</v>
      </c>
      <c r="L1194" s="75" t="s">
        <v>2041</v>
      </c>
      <c r="M1194" s="75"/>
      <c r="N1194" s="75"/>
      <c r="O1194" s="75"/>
      <c r="P1194" s="75"/>
    </row>
    <row r="1195" spans="1:16" s="77" customFormat="1" ht="15.75" x14ac:dyDescent="0.25">
      <c r="A1195" s="75" t="s">
        <v>156</v>
      </c>
      <c r="B1195" s="75" t="s">
        <v>157</v>
      </c>
      <c r="C1195" s="75" t="s">
        <v>159</v>
      </c>
      <c r="D1195" s="75" t="s">
        <v>4413</v>
      </c>
      <c r="E1195" s="76">
        <v>813244204947</v>
      </c>
      <c r="F1195" s="75" t="s">
        <v>2326</v>
      </c>
      <c r="G1195" s="75" t="s">
        <v>4430</v>
      </c>
      <c r="H1195" s="75" t="s">
        <v>4431</v>
      </c>
      <c r="I1195" s="75" t="s">
        <v>2329</v>
      </c>
      <c r="J1195" s="75" t="s">
        <v>2364</v>
      </c>
      <c r="K1195" s="75" t="s">
        <v>2365</v>
      </c>
      <c r="L1195" s="75" t="s">
        <v>2041</v>
      </c>
      <c r="M1195" s="75"/>
      <c r="N1195" s="75"/>
      <c r="O1195" s="75"/>
      <c r="P1195" s="75"/>
    </row>
    <row r="1196" spans="1:16" s="77" customFormat="1" ht="15.75" x14ac:dyDescent="0.25">
      <c r="A1196" s="75" t="s">
        <v>156</v>
      </c>
      <c r="B1196" s="75" t="s">
        <v>157</v>
      </c>
      <c r="C1196" s="75" t="s">
        <v>160</v>
      </c>
      <c r="D1196" s="75" t="s">
        <v>4432</v>
      </c>
      <c r="E1196" s="76">
        <v>813248187160</v>
      </c>
      <c r="F1196" s="75" t="s">
        <v>2326</v>
      </c>
      <c r="G1196" s="75" t="s">
        <v>4433</v>
      </c>
      <c r="H1196" s="75" t="s">
        <v>4434</v>
      </c>
      <c r="I1196" s="75" t="s">
        <v>2329</v>
      </c>
      <c r="J1196" s="75" t="s">
        <v>2330</v>
      </c>
      <c r="K1196" s="75" t="s">
        <v>2331</v>
      </c>
      <c r="L1196" s="75" t="s">
        <v>2041</v>
      </c>
      <c r="M1196" s="75"/>
      <c r="N1196" s="75"/>
      <c r="O1196" s="75"/>
      <c r="P1196" s="75"/>
    </row>
    <row r="1197" spans="1:16" s="77" customFormat="1" ht="15.75" x14ac:dyDescent="0.25">
      <c r="A1197" s="75" t="s">
        <v>156</v>
      </c>
      <c r="B1197" s="75" t="s">
        <v>157</v>
      </c>
      <c r="C1197" s="75" t="s">
        <v>160</v>
      </c>
      <c r="D1197" s="75" t="s">
        <v>4432</v>
      </c>
      <c r="E1197" s="76">
        <v>813248187254</v>
      </c>
      <c r="F1197" s="75" t="s">
        <v>2326</v>
      </c>
      <c r="G1197" s="75" t="s">
        <v>4435</v>
      </c>
      <c r="H1197" s="75" t="s">
        <v>4436</v>
      </c>
      <c r="I1197" s="75" t="s">
        <v>2329</v>
      </c>
      <c r="J1197" s="75" t="s">
        <v>2330</v>
      </c>
      <c r="K1197" s="75" t="s">
        <v>2331</v>
      </c>
      <c r="L1197" s="75" t="s">
        <v>2041</v>
      </c>
      <c r="M1197" s="75"/>
      <c r="N1197" s="75"/>
      <c r="O1197" s="75"/>
      <c r="P1197" s="75"/>
    </row>
    <row r="1198" spans="1:16" s="77" customFormat="1" ht="15.75" x14ac:dyDescent="0.25">
      <c r="A1198" s="75" t="s">
        <v>156</v>
      </c>
      <c r="B1198" s="75" t="s">
        <v>157</v>
      </c>
      <c r="C1198" s="75" t="s">
        <v>160</v>
      </c>
      <c r="D1198" s="75" t="s">
        <v>4432</v>
      </c>
      <c r="E1198" s="76">
        <v>813248187402</v>
      </c>
      <c r="F1198" s="75" t="s">
        <v>2326</v>
      </c>
      <c r="G1198" s="75" t="s">
        <v>4437</v>
      </c>
      <c r="H1198" s="75" t="s">
        <v>4438</v>
      </c>
      <c r="I1198" s="75" t="s">
        <v>2329</v>
      </c>
      <c r="J1198" s="75" t="s">
        <v>2330</v>
      </c>
      <c r="K1198" s="75" t="s">
        <v>2331</v>
      </c>
      <c r="L1198" s="75" t="s">
        <v>2041</v>
      </c>
      <c r="M1198" s="75"/>
      <c r="N1198" s="75"/>
      <c r="O1198" s="75"/>
      <c r="P1198" s="75"/>
    </row>
    <row r="1199" spans="1:16" s="77" customFormat="1" ht="15.75" x14ac:dyDescent="0.25">
      <c r="A1199" s="75" t="s">
        <v>156</v>
      </c>
      <c r="B1199" s="75" t="s">
        <v>157</v>
      </c>
      <c r="C1199" s="75" t="s">
        <v>160</v>
      </c>
      <c r="D1199" s="75" t="s">
        <v>4432</v>
      </c>
      <c r="E1199" s="76">
        <v>813248187458</v>
      </c>
      <c r="F1199" s="75" t="s">
        <v>2326</v>
      </c>
      <c r="G1199" s="75" t="s">
        <v>4439</v>
      </c>
      <c r="H1199" s="75" t="s">
        <v>4440</v>
      </c>
      <c r="I1199" s="75" t="s">
        <v>2349</v>
      </c>
      <c r="J1199" s="75" t="s">
        <v>2817</v>
      </c>
      <c r="K1199" s="75" t="s">
        <v>2818</v>
      </c>
      <c r="L1199" s="75" t="s">
        <v>2041</v>
      </c>
      <c r="M1199" s="75"/>
      <c r="N1199" s="75"/>
      <c r="O1199" s="75"/>
      <c r="P1199" s="75"/>
    </row>
    <row r="1200" spans="1:16" s="77" customFormat="1" ht="15.75" x14ac:dyDescent="0.25">
      <c r="A1200" s="75" t="s">
        <v>156</v>
      </c>
      <c r="B1200" s="75" t="s">
        <v>157</v>
      </c>
      <c r="C1200" s="75" t="s">
        <v>160</v>
      </c>
      <c r="D1200" s="75" t="s">
        <v>4432</v>
      </c>
      <c r="E1200" s="76">
        <v>813248187497</v>
      </c>
      <c r="F1200" s="75" t="s">
        <v>2326</v>
      </c>
      <c r="G1200" s="75" t="s">
        <v>4441</v>
      </c>
      <c r="H1200" s="75" t="s">
        <v>4442</v>
      </c>
      <c r="I1200" s="75" t="s">
        <v>2329</v>
      </c>
      <c r="J1200" s="75" t="s">
        <v>2388</v>
      </c>
      <c r="K1200" s="75" t="s">
        <v>2389</v>
      </c>
      <c r="L1200" s="75" t="s">
        <v>2041</v>
      </c>
      <c r="M1200" s="75"/>
      <c r="N1200" s="75"/>
      <c r="O1200" s="75"/>
      <c r="P1200" s="75"/>
    </row>
    <row r="1201" spans="1:16" s="77" customFormat="1" ht="15.75" x14ac:dyDescent="0.25">
      <c r="A1201" s="75" t="s">
        <v>156</v>
      </c>
      <c r="B1201" s="75" t="s">
        <v>157</v>
      </c>
      <c r="C1201" s="75" t="s">
        <v>161</v>
      </c>
      <c r="D1201" s="75" t="s">
        <v>4443</v>
      </c>
      <c r="E1201" s="76">
        <v>813442176084</v>
      </c>
      <c r="F1201" s="75" t="s">
        <v>2326</v>
      </c>
      <c r="G1201" s="75" t="s">
        <v>4444</v>
      </c>
      <c r="H1201" s="75" t="s">
        <v>4445</v>
      </c>
      <c r="I1201" s="75" t="s">
        <v>2329</v>
      </c>
      <c r="J1201" s="75" t="s">
        <v>2330</v>
      </c>
      <c r="K1201" s="75" t="s">
        <v>2331</v>
      </c>
      <c r="L1201" s="75" t="s">
        <v>2041</v>
      </c>
      <c r="M1201" s="75"/>
      <c r="N1201" s="75"/>
      <c r="O1201" s="75"/>
      <c r="P1201" s="75"/>
    </row>
    <row r="1202" spans="1:16" s="77" customFormat="1" ht="15.75" x14ac:dyDescent="0.25">
      <c r="A1202" s="75" t="s">
        <v>156</v>
      </c>
      <c r="B1202" s="75" t="s">
        <v>157</v>
      </c>
      <c r="C1202" s="75" t="s">
        <v>161</v>
      </c>
      <c r="D1202" s="75" t="s">
        <v>4443</v>
      </c>
      <c r="E1202" s="76">
        <v>813442176180</v>
      </c>
      <c r="F1202" s="75" t="s">
        <v>2326</v>
      </c>
      <c r="G1202" s="75" t="s">
        <v>4446</v>
      </c>
      <c r="H1202" s="75" t="s">
        <v>4447</v>
      </c>
      <c r="I1202" s="75" t="s">
        <v>2329</v>
      </c>
      <c r="J1202" s="75" t="s">
        <v>2330</v>
      </c>
      <c r="K1202" s="75" t="s">
        <v>2331</v>
      </c>
      <c r="L1202" s="75" t="s">
        <v>2041</v>
      </c>
      <c r="M1202" s="75"/>
      <c r="N1202" s="75"/>
      <c r="O1202" s="75"/>
      <c r="P1202" s="75"/>
    </row>
    <row r="1203" spans="1:16" s="77" customFormat="1" ht="15.75" x14ac:dyDescent="0.25">
      <c r="A1203" s="75" t="s">
        <v>156</v>
      </c>
      <c r="B1203" s="75" t="s">
        <v>157</v>
      </c>
      <c r="C1203" s="75" t="s">
        <v>161</v>
      </c>
      <c r="D1203" s="75" t="s">
        <v>4443</v>
      </c>
      <c r="E1203" s="76">
        <v>813442176296</v>
      </c>
      <c r="F1203" s="75" t="s">
        <v>2326</v>
      </c>
      <c r="G1203" s="75" t="s">
        <v>4448</v>
      </c>
      <c r="H1203" s="75" t="s">
        <v>4449</v>
      </c>
      <c r="I1203" s="75" t="s">
        <v>2329</v>
      </c>
      <c r="J1203" s="75" t="s">
        <v>2330</v>
      </c>
      <c r="K1203" s="75" t="s">
        <v>2331</v>
      </c>
      <c r="L1203" s="75" t="s">
        <v>2041</v>
      </c>
      <c r="M1203" s="75"/>
      <c r="N1203" s="75"/>
      <c r="O1203" s="75"/>
      <c r="P1203" s="75"/>
    </row>
    <row r="1204" spans="1:16" s="77" customFormat="1" ht="15.75" x14ac:dyDescent="0.25">
      <c r="A1204" s="75" t="s">
        <v>156</v>
      </c>
      <c r="B1204" s="75" t="s">
        <v>157</v>
      </c>
      <c r="C1204" s="75" t="s">
        <v>161</v>
      </c>
      <c r="D1204" s="75" t="s">
        <v>4443</v>
      </c>
      <c r="E1204" s="76">
        <v>813442176513</v>
      </c>
      <c r="F1204" s="75" t="s">
        <v>2326</v>
      </c>
      <c r="G1204" s="75" t="s">
        <v>4450</v>
      </c>
      <c r="H1204" s="75" t="s">
        <v>4451</v>
      </c>
      <c r="I1204" s="75" t="s">
        <v>2349</v>
      </c>
      <c r="J1204" s="75" t="s">
        <v>2817</v>
      </c>
      <c r="K1204" s="75" t="s">
        <v>2818</v>
      </c>
      <c r="L1204" s="75" t="s">
        <v>2041</v>
      </c>
      <c r="M1204" s="75"/>
      <c r="N1204" s="75"/>
      <c r="O1204" s="75"/>
      <c r="P1204" s="75"/>
    </row>
    <row r="1205" spans="1:16" s="77" customFormat="1" ht="15.75" x14ac:dyDescent="0.25">
      <c r="A1205" s="75" t="s">
        <v>156</v>
      </c>
      <c r="B1205" s="75" t="s">
        <v>157</v>
      </c>
      <c r="C1205" s="75" t="s">
        <v>161</v>
      </c>
      <c r="D1205" s="75" t="s">
        <v>4443</v>
      </c>
      <c r="E1205" s="76">
        <v>813442176541</v>
      </c>
      <c r="F1205" s="75" t="s">
        <v>2326</v>
      </c>
      <c r="G1205" s="75" t="s">
        <v>4452</v>
      </c>
      <c r="H1205" s="75" t="s">
        <v>4453</v>
      </c>
      <c r="I1205" s="75" t="s">
        <v>2329</v>
      </c>
      <c r="J1205" s="75" t="s">
        <v>2388</v>
      </c>
      <c r="K1205" s="75" t="s">
        <v>2389</v>
      </c>
      <c r="L1205" s="75" t="s">
        <v>2041</v>
      </c>
      <c r="M1205" s="75"/>
      <c r="N1205" s="75"/>
      <c r="O1205" s="75"/>
      <c r="P1205" s="75"/>
    </row>
    <row r="1206" spans="1:16" s="77" customFormat="1" ht="15.75" x14ac:dyDescent="0.25">
      <c r="A1206" s="75" t="s">
        <v>156</v>
      </c>
      <c r="B1206" s="75" t="s">
        <v>157</v>
      </c>
      <c r="C1206" s="75" t="s">
        <v>161</v>
      </c>
      <c r="D1206" s="75" t="s">
        <v>4443</v>
      </c>
      <c r="E1206" s="76">
        <v>813442176608</v>
      </c>
      <c r="F1206" s="75" t="s">
        <v>2326</v>
      </c>
      <c r="G1206" s="75" t="s">
        <v>4454</v>
      </c>
      <c r="H1206" s="75" t="s">
        <v>4455</v>
      </c>
      <c r="I1206" s="75" t="s">
        <v>2329</v>
      </c>
      <c r="J1206" s="75" t="s">
        <v>2330</v>
      </c>
      <c r="K1206" s="75" t="s">
        <v>2331</v>
      </c>
      <c r="L1206" s="75" t="s">
        <v>2041</v>
      </c>
      <c r="M1206" s="75"/>
      <c r="N1206" s="75"/>
      <c r="O1206" s="75"/>
      <c r="P1206" s="75"/>
    </row>
    <row r="1207" spans="1:16" s="77" customFormat="1" ht="15.75" x14ac:dyDescent="0.25">
      <c r="A1207" s="75" t="s">
        <v>156</v>
      </c>
      <c r="B1207" s="75" t="s">
        <v>157</v>
      </c>
      <c r="C1207" s="75" t="s">
        <v>161</v>
      </c>
      <c r="D1207" s="75" t="s">
        <v>4443</v>
      </c>
      <c r="E1207" s="76">
        <v>813442176622</v>
      </c>
      <c r="F1207" s="75" t="s">
        <v>2326</v>
      </c>
      <c r="G1207" s="75" t="s">
        <v>4456</v>
      </c>
      <c r="H1207" s="75" t="s">
        <v>4457</v>
      </c>
      <c r="I1207" s="75" t="s">
        <v>2396</v>
      </c>
      <c r="J1207" s="75" t="s">
        <v>2397</v>
      </c>
      <c r="K1207" s="75" t="s">
        <v>2397</v>
      </c>
      <c r="L1207" s="75" t="s">
        <v>2041</v>
      </c>
      <c r="M1207" s="75"/>
      <c r="N1207" s="75"/>
      <c r="O1207" s="75"/>
      <c r="P1207" s="75"/>
    </row>
    <row r="1208" spans="1:16" s="77" customFormat="1" ht="15.75" x14ac:dyDescent="0.25">
      <c r="A1208" s="75" t="s">
        <v>156</v>
      </c>
      <c r="B1208" s="75" t="s">
        <v>157</v>
      </c>
      <c r="C1208" s="75" t="s">
        <v>161</v>
      </c>
      <c r="D1208" s="75" t="s">
        <v>4443</v>
      </c>
      <c r="E1208" s="76">
        <v>813442176629</v>
      </c>
      <c r="F1208" s="75" t="s">
        <v>2326</v>
      </c>
      <c r="G1208" s="75" t="s">
        <v>4458</v>
      </c>
      <c r="H1208" s="75" t="s">
        <v>4459</v>
      </c>
      <c r="I1208" s="75" t="s">
        <v>2349</v>
      </c>
      <c r="J1208" s="75" t="s">
        <v>2350</v>
      </c>
      <c r="K1208" s="75" t="s">
        <v>2351</v>
      </c>
      <c r="L1208" s="75" t="s">
        <v>2041</v>
      </c>
      <c r="M1208" s="75"/>
      <c r="N1208" s="75"/>
      <c r="O1208" s="75"/>
      <c r="P1208" s="75"/>
    </row>
    <row r="1209" spans="1:16" s="77" customFormat="1" ht="15.75" x14ac:dyDescent="0.25">
      <c r="A1209" s="75" t="s">
        <v>156</v>
      </c>
      <c r="B1209" s="75" t="s">
        <v>157</v>
      </c>
      <c r="C1209" s="75" t="s">
        <v>161</v>
      </c>
      <c r="D1209" s="75" t="s">
        <v>4443</v>
      </c>
      <c r="E1209" s="76">
        <v>813442178518</v>
      </c>
      <c r="F1209" s="75" t="s">
        <v>2326</v>
      </c>
      <c r="G1209" s="75" t="s">
        <v>4460</v>
      </c>
      <c r="H1209" s="75" t="s">
        <v>4461</v>
      </c>
      <c r="I1209" s="75" t="s">
        <v>2329</v>
      </c>
      <c r="J1209" s="75" t="s">
        <v>2364</v>
      </c>
      <c r="K1209" s="75" t="s">
        <v>2365</v>
      </c>
      <c r="L1209" s="75" t="s">
        <v>2041</v>
      </c>
      <c r="M1209" s="75"/>
      <c r="N1209" s="75"/>
      <c r="O1209" s="75"/>
      <c r="P1209" s="75"/>
    </row>
    <row r="1210" spans="1:16" s="77" customFormat="1" ht="15.75" x14ac:dyDescent="0.25">
      <c r="A1210" s="75" t="s">
        <v>156</v>
      </c>
      <c r="B1210" s="75" t="s">
        <v>157</v>
      </c>
      <c r="C1210" s="75" t="s">
        <v>161</v>
      </c>
      <c r="D1210" s="75" t="s">
        <v>4443</v>
      </c>
      <c r="E1210" s="76">
        <v>813442178549</v>
      </c>
      <c r="F1210" s="75" t="s">
        <v>2326</v>
      </c>
      <c r="G1210" s="75" t="s">
        <v>4462</v>
      </c>
      <c r="H1210" s="75" t="s">
        <v>4463</v>
      </c>
      <c r="I1210" s="75" t="s">
        <v>2329</v>
      </c>
      <c r="J1210" s="75" t="s">
        <v>2330</v>
      </c>
      <c r="K1210" s="75" t="s">
        <v>2331</v>
      </c>
      <c r="L1210" s="75" t="s">
        <v>2041</v>
      </c>
      <c r="M1210" s="75"/>
      <c r="N1210" s="75"/>
      <c r="O1210" s="75"/>
      <c r="P1210" s="75"/>
    </row>
    <row r="1211" spans="1:16" s="77" customFormat="1" ht="15.75" x14ac:dyDescent="0.25">
      <c r="A1211" s="75" t="s">
        <v>156</v>
      </c>
      <c r="B1211" s="75" t="s">
        <v>157</v>
      </c>
      <c r="C1211" s="75" t="s">
        <v>161</v>
      </c>
      <c r="D1211" s="75" t="s">
        <v>4443</v>
      </c>
      <c r="E1211" s="76">
        <v>813442178665</v>
      </c>
      <c r="F1211" s="75" t="s">
        <v>2326</v>
      </c>
      <c r="G1211" s="75" t="s">
        <v>4464</v>
      </c>
      <c r="H1211" s="75" t="s">
        <v>4465</v>
      </c>
      <c r="I1211" s="75" t="s">
        <v>2329</v>
      </c>
      <c r="J1211" s="75" t="s">
        <v>2330</v>
      </c>
      <c r="K1211" s="75" t="s">
        <v>2331</v>
      </c>
      <c r="L1211" s="75" t="s">
        <v>2041</v>
      </c>
      <c r="M1211" s="75"/>
      <c r="N1211" s="75"/>
      <c r="O1211" s="75"/>
      <c r="P1211" s="75"/>
    </row>
    <row r="1212" spans="1:16" s="77" customFormat="1" ht="15.75" x14ac:dyDescent="0.25">
      <c r="A1212" s="75" t="s">
        <v>156</v>
      </c>
      <c r="B1212" s="75" t="s">
        <v>157</v>
      </c>
      <c r="C1212" s="75" t="s">
        <v>162</v>
      </c>
      <c r="D1212" s="75" t="s">
        <v>4466</v>
      </c>
      <c r="E1212" s="76">
        <v>813654183623</v>
      </c>
      <c r="F1212" s="75" t="s">
        <v>2326</v>
      </c>
      <c r="G1212" s="75" t="s">
        <v>4467</v>
      </c>
      <c r="H1212" s="75" t="s">
        <v>4468</v>
      </c>
      <c r="I1212" s="75" t="s">
        <v>2349</v>
      </c>
      <c r="J1212" s="75" t="s">
        <v>2371</v>
      </c>
      <c r="K1212" s="75" t="s">
        <v>2372</v>
      </c>
      <c r="L1212" s="75" t="s">
        <v>2041</v>
      </c>
      <c r="M1212" s="75"/>
      <c r="N1212" s="75"/>
      <c r="O1212" s="75"/>
      <c r="P1212" s="75"/>
    </row>
    <row r="1213" spans="1:16" s="77" customFormat="1" ht="15.75" x14ac:dyDescent="0.25">
      <c r="A1213" s="75" t="s">
        <v>156</v>
      </c>
      <c r="B1213" s="75" t="s">
        <v>157</v>
      </c>
      <c r="C1213" s="75" t="s">
        <v>162</v>
      </c>
      <c r="D1213" s="75" t="s">
        <v>4466</v>
      </c>
      <c r="E1213" s="76">
        <v>813654183629</v>
      </c>
      <c r="F1213" s="75" t="s">
        <v>2326</v>
      </c>
      <c r="G1213" s="75" t="s">
        <v>4469</v>
      </c>
      <c r="H1213" s="75" t="s">
        <v>4470</v>
      </c>
      <c r="I1213" s="75" t="s">
        <v>2329</v>
      </c>
      <c r="J1213" s="75" t="s">
        <v>2330</v>
      </c>
      <c r="K1213" s="75" t="s">
        <v>2331</v>
      </c>
      <c r="L1213" s="75" t="s">
        <v>2041</v>
      </c>
      <c r="M1213" s="75"/>
      <c r="N1213" s="75"/>
      <c r="O1213" s="75"/>
      <c r="P1213" s="75"/>
    </row>
    <row r="1214" spans="1:16" s="77" customFormat="1" ht="15.75" x14ac:dyDescent="0.25">
      <c r="A1214" s="75" t="s">
        <v>156</v>
      </c>
      <c r="B1214" s="75" t="s">
        <v>157</v>
      </c>
      <c r="C1214" s="75" t="s">
        <v>162</v>
      </c>
      <c r="D1214" s="75" t="s">
        <v>4466</v>
      </c>
      <c r="E1214" s="76">
        <v>813654183639</v>
      </c>
      <c r="F1214" s="75" t="s">
        <v>2326</v>
      </c>
      <c r="G1214" s="75" t="s">
        <v>4471</v>
      </c>
      <c r="H1214" s="75" t="s">
        <v>4472</v>
      </c>
      <c r="I1214" s="75" t="s">
        <v>2329</v>
      </c>
      <c r="J1214" s="75" t="s">
        <v>2330</v>
      </c>
      <c r="K1214" s="75" t="s">
        <v>2331</v>
      </c>
      <c r="L1214" s="75" t="s">
        <v>2041</v>
      </c>
      <c r="M1214" s="75"/>
      <c r="N1214" s="75"/>
      <c r="O1214" s="75"/>
      <c r="P1214" s="75"/>
    </row>
    <row r="1215" spans="1:16" s="77" customFormat="1" ht="15.75" x14ac:dyDescent="0.25">
      <c r="A1215" s="75" t="s">
        <v>156</v>
      </c>
      <c r="B1215" s="75" t="s">
        <v>157</v>
      </c>
      <c r="C1215" s="75" t="s">
        <v>162</v>
      </c>
      <c r="D1215" s="75" t="s">
        <v>4466</v>
      </c>
      <c r="E1215" s="76">
        <v>813654184273</v>
      </c>
      <c r="F1215" s="75" t="s">
        <v>2326</v>
      </c>
      <c r="G1215" s="75" t="s">
        <v>4473</v>
      </c>
      <c r="H1215" s="75" t="s">
        <v>4474</v>
      </c>
      <c r="I1215" s="75" t="s">
        <v>2329</v>
      </c>
      <c r="J1215" s="75" t="s">
        <v>2345</v>
      </c>
      <c r="K1215" s="75" t="s">
        <v>2346</v>
      </c>
      <c r="L1215" s="75" t="s">
        <v>2041</v>
      </c>
      <c r="M1215" s="75"/>
      <c r="N1215" s="75"/>
      <c r="O1215" s="75"/>
      <c r="P1215" s="75"/>
    </row>
    <row r="1216" spans="1:16" s="77" customFormat="1" ht="15.75" x14ac:dyDescent="0.25">
      <c r="A1216" s="75" t="s">
        <v>156</v>
      </c>
      <c r="B1216" s="75" t="s">
        <v>157</v>
      </c>
      <c r="C1216" s="75" t="s">
        <v>162</v>
      </c>
      <c r="D1216" s="75" t="s">
        <v>4466</v>
      </c>
      <c r="E1216" s="76">
        <v>813654184285</v>
      </c>
      <c r="F1216" s="75" t="s">
        <v>2326</v>
      </c>
      <c r="G1216" s="75" t="s">
        <v>4475</v>
      </c>
      <c r="H1216" s="75" t="s">
        <v>4476</v>
      </c>
      <c r="I1216" s="75" t="s">
        <v>2349</v>
      </c>
      <c r="J1216" s="75" t="s">
        <v>2817</v>
      </c>
      <c r="K1216" s="75" t="s">
        <v>2818</v>
      </c>
      <c r="L1216" s="75" t="s">
        <v>2041</v>
      </c>
      <c r="M1216" s="75"/>
      <c r="N1216" s="75"/>
      <c r="O1216" s="75"/>
      <c r="P1216" s="75"/>
    </row>
    <row r="1217" spans="1:16" s="77" customFormat="1" ht="15.75" x14ac:dyDescent="0.25">
      <c r="A1217" s="75" t="s">
        <v>156</v>
      </c>
      <c r="B1217" s="75" t="s">
        <v>157</v>
      </c>
      <c r="C1217" s="75" t="s">
        <v>163</v>
      </c>
      <c r="D1217" s="75" t="s">
        <v>4477</v>
      </c>
      <c r="E1217" s="76">
        <v>813657197087</v>
      </c>
      <c r="F1217" s="75" t="s">
        <v>2326</v>
      </c>
      <c r="G1217" s="75" t="s">
        <v>4478</v>
      </c>
      <c r="H1217" s="75" t="s">
        <v>4479</v>
      </c>
      <c r="I1217" s="75" t="s">
        <v>2329</v>
      </c>
      <c r="J1217" s="75" t="s">
        <v>2330</v>
      </c>
      <c r="K1217" s="75" t="s">
        <v>2331</v>
      </c>
      <c r="L1217" s="75" t="s">
        <v>2041</v>
      </c>
      <c r="M1217" s="75"/>
      <c r="N1217" s="75"/>
      <c r="O1217" s="75"/>
      <c r="P1217" s="75"/>
    </row>
    <row r="1218" spans="1:16" s="77" customFormat="1" ht="15.75" x14ac:dyDescent="0.25">
      <c r="A1218" s="75" t="s">
        <v>156</v>
      </c>
      <c r="B1218" s="75" t="s">
        <v>157</v>
      </c>
      <c r="C1218" s="75" t="s">
        <v>163</v>
      </c>
      <c r="D1218" s="75" t="s">
        <v>4477</v>
      </c>
      <c r="E1218" s="76">
        <v>813657197456</v>
      </c>
      <c r="F1218" s="75" t="s">
        <v>2326</v>
      </c>
      <c r="G1218" s="75" t="s">
        <v>4480</v>
      </c>
      <c r="H1218" s="75" t="s">
        <v>4481</v>
      </c>
      <c r="I1218" s="75" t="s">
        <v>2349</v>
      </c>
      <c r="J1218" s="75" t="s">
        <v>2817</v>
      </c>
      <c r="K1218" s="75" t="s">
        <v>2818</v>
      </c>
      <c r="L1218" s="75" t="s">
        <v>2041</v>
      </c>
      <c r="M1218" s="75"/>
      <c r="N1218" s="75"/>
      <c r="O1218" s="75"/>
      <c r="P1218" s="75"/>
    </row>
    <row r="1219" spans="1:16" s="77" customFormat="1" ht="15.75" x14ac:dyDescent="0.25">
      <c r="A1219" s="75" t="s">
        <v>156</v>
      </c>
      <c r="B1219" s="75" t="s">
        <v>157</v>
      </c>
      <c r="C1219" s="75" t="s">
        <v>163</v>
      </c>
      <c r="D1219" s="75" t="s">
        <v>4477</v>
      </c>
      <c r="E1219" s="76">
        <v>813657197848</v>
      </c>
      <c r="F1219" s="75" t="s">
        <v>2326</v>
      </c>
      <c r="G1219" s="75" t="s">
        <v>4482</v>
      </c>
      <c r="H1219" s="75" t="s">
        <v>4483</v>
      </c>
      <c r="I1219" s="75" t="s">
        <v>2329</v>
      </c>
      <c r="J1219" s="75" t="s">
        <v>2388</v>
      </c>
      <c r="K1219" s="75" t="s">
        <v>2389</v>
      </c>
      <c r="L1219" s="75" t="s">
        <v>2041</v>
      </c>
      <c r="M1219" s="75"/>
      <c r="N1219" s="75"/>
      <c r="O1219" s="75"/>
      <c r="P1219" s="75"/>
    </row>
    <row r="1220" spans="1:16" s="77" customFormat="1" ht="15.75" x14ac:dyDescent="0.25">
      <c r="A1220" s="75" t="s">
        <v>156</v>
      </c>
      <c r="B1220" s="75" t="s">
        <v>157</v>
      </c>
      <c r="C1220" s="75" t="s">
        <v>163</v>
      </c>
      <c r="D1220" s="75" t="s">
        <v>4477</v>
      </c>
      <c r="E1220" s="76">
        <v>813657197894</v>
      </c>
      <c r="F1220" s="75" t="s">
        <v>2326</v>
      </c>
      <c r="G1220" s="75" t="s">
        <v>4484</v>
      </c>
      <c r="H1220" s="75" t="s">
        <v>4485</v>
      </c>
      <c r="I1220" s="75" t="s">
        <v>2329</v>
      </c>
      <c r="J1220" s="75" t="s">
        <v>2330</v>
      </c>
      <c r="K1220" s="75" t="s">
        <v>2331</v>
      </c>
      <c r="L1220" s="75" t="s">
        <v>2041</v>
      </c>
      <c r="M1220" s="75"/>
      <c r="N1220" s="75"/>
      <c r="O1220" s="75"/>
      <c r="P1220" s="75"/>
    </row>
    <row r="1221" spans="1:16" s="77" customFormat="1" ht="15.75" x14ac:dyDescent="0.25">
      <c r="A1221" s="75" t="s">
        <v>156</v>
      </c>
      <c r="B1221" s="75" t="s">
        <v>157</v>
      </c>
      <c r="C1221" s="75" t="s">
        <v>163</v>
      </c>
      <c r="D1221" s="75" t="s">
        <v>4477</v>
      </c>
      <c r="E1221" s="76">
        <v>813657198654</v>
      </c>
      <c r="F1221" s="75" t="s">
        <v>2326</v>
      </c>
      <c r="G1221" s="75" t="s">
        <v>4486</v>
      </c>
      <c r="H1221" s="75" t="s">
        <v>4487</v>
      </c>
      <c r="I1221" s="75" t="s">
        <v>2329</v>
      </c>
      <c r="J1221" s="75" t="s">
        <v>2603</v>
      </c>
      <c r="K1221" s="75" t="s">
        <v>2604</v>
      </c>
      <c r="L1221" s="75" t="s">
        <v>2041</v>
      </c>
      <c r="M1221" s="75"/>
      <c r="N1221" s="75"/>
      <c r="O1221" s="75"/>
      <c r="P1221" s="75"/>
    </row>
    <row r="1222" spans="1:16" s="77" customFormat="1" ht="15.75" x14ac:dyDescent="0.25">
      <c r="A1222" s="75" t="s">
        <v>156</v>
      </c>
      <c r="B1222" s="75" t="s">
        <v>157</v>
      </c>
      <c r="C1222" s="75" t="s">
        <v>163</v>
      </c>
      <c r="D1222" s="75" t="s">
        <v>4477</v>
      </c>
      <c r="E1222" s="76">
        <v>813657198667</v>
      </c>
      <c r="F1222" s="75" t="s">
        <v>2326</v>
      </c>
      <c r="G1222" s="75" t="s">
        <v>4488</v>
      </c>
      <c r="H1222" s="75" t="s">
        <v>4489</v>
      </c>
      <c r="I1222" s="75" t="s">
        <v>2329</v>
      </c>
      <c r="J1222" s="75" t="s">
        <v>2345</v>
      </c>
      <c r="K1222" s="75" t="s">
        <v>2346</v>
      </c>
      <c r="L1222" s="75" t="s">
        <v>2041</v>
      </c>
      <c r="M1222" s="75"/>
      <c r="N1222" s="75"/>
      <c r="O1222" s="75"/>
      <c r="P1222" s="75"/>
    </row>
    <row r="1223" spans="1:16" s="77" customFormat="1" ht="15.75" x14ac:dyDescent="0.25">
      <c r="A1223" s="75" t="s">
        <v>156</v>
      </c>
      <c r="B1223" s="75" t="s">
        <v>157</v>
      </c>
      <c r="C1223" s="75" t="s">
        <v>163</v>
      </c>
      <c r="D1223" s="75" t="s">
        <v>4477</v>
      </c>
      <c r="E1223" s="76">
        <v>813657198679</v>
      </c>
      <c r="F1223" s="75" t="s">
        <v>2326</v>
      </c>
      <c r="G1223" s="75" t="s">
        <v>4490</v>
      </c>
      <c r="H1223" s="75" t="s">
        <v>4491</v>
      </c>
      <c r="I1223" s="75" t="s">
        <v>2396</v>
      </c>
      <c r="J1223" s="75" t="s">
        <v>2397</v>
      </c>
      <c r="K1223" s="75" t="s">
        <v>2397</v>
      </c>
      <c r="L1223" s="75" t="s">
        <v>2041</v>
      </c>
      <c r="M1223" s="75"/>
      <c r="N1223" s="75"/>
      <c r="O1223" s="75"/>
      <c r="P1223" s="75"/>
    </row>
    <row r="1224" spans="1:16" s="77" customFormat="1" ht="15.75" x14ac:dyDescent="0.25">
      <c r="A1224" s="75" t="s">
        <v>156</v>
      </c>
      <c r="B1224" s="75" t="s">
        <v>157</v>
      </c>
      <c r="C1224" s="75" t="s">
        <v>163</v>
      </c>
      <c r="D1224" s="75" t="s">
        <v>4477</v>
      </c>
      <c r="E1224" s="76">
        <v>813657198795</v>
      </c>
      <c r="F1224" s="75" t="s">
        <v>2326</v>
      </c>
      <c r="G1224" s="75" t="s">
        <v>4492</v>
      </c>
      <c r="H1224" s="75" t="s">
        <v>4493</v>
      </c>
      <c r="I1224" s="75" t="s">
        <v>2329</v>
      </c>
      <c r="J1224" s="75" t="s">
        <v>2330</v>
      </c>
      <c r="K1224" s="75" t="s">
        <v>2331</v>
      </c>
      <c r="L1224" s="75" t="s">
        <v>2041</v>
      </c>
      <c r="M1224" s="75"/>
      <c r="N1224" s="75"/>
      <c r="O1224" s="75"/>
      <c r="P1224" s="75"/>
    </row>
    <row r="1225" spans="1:16" s="77" customFormat="1" ht="15.75" x14ac:dyDescent="0.25">
      <c r="A1225" s="75" t="s">
        <v>156</v>
      </c>
      <c r="B1225" s="75" t="s">
        <v>157</v>
      </c>
      <c r="C1225" s="75" t="s">
        <v>163</v>
      </c>
      <c r="D1225" s="75" t="s">
        <v>4477</v>
      </c>
      <c r="E1225" s="76">
        <v>813657198933</v>
      </c>
      <c r="F1225" s="75" t="s">
        <v>2326</v>
      </c>
      <c r="G1225" s="75" t="s">
        <v>4494</v>
      </c>
      <c r="H1225" s="75" t="s">
        <v>4495</v>
      </c>
      <c r="I1225" s="75" t="s">
        <v>2329</v>
      </c>
      <c r="J1225" s="75" t="s">
        <v>2330</v>
      </c>
      <c r="K1225" s="75" t="s">
        <v>2331</v>
      </c>
      <c r="L1225" s="75" t="s">
        <v>2041</v>
      </c>
      <c r="M1225" s="75"/>
      <c r="N1225" s="75"/>
      <c r="O1225" s="75"/>
      <c r="P1225" s="75"/>
    </row>
    <row r="1226" spans="1:16" s="77" customFormat="1" ht="15.75" x14ac:dyDescent="0.25">
      <c r="A1226" s="75" t="s">
        <v>156</v>
      </c>
      <c r="B1226" s="75" t="s">
        <v>157</v>
      </c>
      <c r="C1226" s="75" t="s">
        <v>164</v>
      </c>
      <c r="D1226" s="75" t="s">
        <v>4496</v>
      </c>
      <c r="E1226" s="76">
        <v>813894176246</v>
      </c>
      <c r="F1226" s="75" t="s">
        <v>2326</v>
      </c>
      <c r="G1226" s="75" t="s">
        <v>4497</v>
      </c>
      <c r="H1226" s="75" t="s">
        <v>4498</v>
      </c>
      <c r="I1226" s="75" t="s">
        <v>2329</v>
      </c>
      <c r="J1226" s="75" t="s">
        <v>2330</v>
      </c>
      <c r="K1226" s="75" t="s">
        <v>2331</v>
      </c>
      <c r="L1226" s="75" t="s">
        <v>2041</v>
      </c>
      <c r="M1226" s="75"/>
      <c r="N1226" s="75"/>
      <c r="O1226" s="75"/>
      <c r="P1226" s="75"/>
    </row>
    <row r="1227" spans="1:16" s="77" customFormat="1" ht="15.75" x14ac:dyDescent="0.25">
      <c r="A1227" s="75" t="s">
        <v>156</v>
      </c>
      <c r="B1227" s="75" t="s">
        <v>157</v>
      </c>
      <c r="C1227" s="75" t="s">
        <v>164</v>
      </c>
      <c r="D1227" s="75" t="s">
        <v>4496</v>
      </c>
      <c r="E1227" s="76">
        <v>813894176586</v>
      </c>
      <c r="F1227" s="75" t="s">
        <v>2326</v>
      </c>
      <c r="G1227" s="75" t="s">
        <v>4499</v>
      </c>
      <c r="H1227" s="75" t="s">
        <v>4500</v>
      </c>
      <c r="I1227" s="75" t="s">
        <v>2329</v>
      </c>
      <c r="J1227" s="75" t="s">
        <v>2330</v>
      </c>
      <c r="K1227" s="75" t="s">
        <v>2331</v>
      </c>
      <c r="L1227" s="75" t="s">
        <v>2041</v>
      </c>
      <c r="M1227" s="75"/>
      <c r="N1227" s="75"/>
      <c r="O1227" s="75"/>
      <c r="P1227" s="75"/>
    </row>
    <row r="1228" spans="1:16" s="77" customFormat="1" ht="15.75" x14ac:dyDescent="0.25">
      <c r="A1228" s="75" t="s">
        <v>156</v>
      </c>
      <c r="B1228" s="75" t="s">
        <v>157</v>
      </c>
      <c r="C1228" s="75" t="s">
        <v>164</v>
      </c>
      <c r="D1228" s="75" t="s">
        <v>4496</v>
      </c>
      <c r="E1228" s="76">
        <v>813894178326</v>
      </c>
      <c r="F1228" s="75" t="s">
        <v>2326</v>
      </c>
      <c r="G1228" s="75" t="s">
        <v>4501</v>
      </c>
      <c r="H1228" s="75" t="s">
        <v>4502</v>
      </c>
      <c r="I1228" s="75" t="s">
        <v>2329</v>
      </c>
      <c r="J1228" s="75" t="s">
        <v>2330</v>
      </c>
      <c r="K1228" s="75" t="s">
        <v>2331</v>
      </c>
      <c r="L1228" s="75" t="s">
        <v>2041</v>
      </c>
      <c r="M1228" s="75"/>
      <c r="N1228" s="75"/>
      <c r="O1228" s="75"/>
      <c r="P1228" s="75"/>
    </row>
    <row r="1229" spans="1:16" s="77" customFormat="1" ht="15.75" x14ac:dyDescent="0.25">
      <c r="A1229" s="75" t="s">
        <v>156</v>
      </c>
      <c r="B1229" s="75" t="s">
        <v>157</v>
      </c>
      <c r="C1229" s="75" t="s">
        <v>164</v>
      </c>
      <c r="D1229" s="75" t="s">
        <v>4496</v>
      </c>
      <c r="E1229" s="76">
        <v>813894178353</v>
      </c>
      <c r="F1229" s="75" t="s">
        <v>2326</v>
      </c>
      <c r="G1229" s="75" t="s">
        <v>4503</v>
      </c>
      <c r="H1229" s="75" t="s">
        <v>4504</v>
      </c>
      <c r="I1229" s="75" t="s">
        <v>2329</v>
      </c>
      <c r="J1229" s="75" t="s">
        <v>2364</v>
      </c>
      <c r="K1229" s="75" t="s">
        <v>2365</v>
      </c>
      <c r="L1229" s="75" t="s">
        <v>2041</v>
      </c>
      <c r="M1229" s="75"/>
      <c r="N1229" s="75"/>
      <c r="O1229" s="75"/>
      <c r="P1229" s="75"/>
    </row>
    <row r="1230" spans="1:16" s="77" customFormat="1" ht="15.75" x14ac:dyDescent="0.25">
      <c r="A1230" s="75" t="s">
        <v>156</v>
      </c>
      <c r="B1230" s="75" t="s">
        <v>165</v>
      </c>
      <c r="C1230" s="75" t="s">
        <v>167</v>
      </c>
      <c r="D1230" s="75" t="s">
        <v>4505</v>
      </c>
      <c r="E1230" s="76">
        <v>870204155950</v>
      </c>
      <c r="F1230" s="75" t="s">
        <v>2326</v>
      </c>
      <c r="G1230" s="75" t="s">
        <v>4506</v>
      </c>
      <c r="H1230" s="75" t="s">
        <v>4507</v>
      </c>
      <c r="I1230" s="75" t="s">
        <v>2329</v>
      </c>
      <c r="J1230" s="75" t="s">
        <v>2364</v>
      </c>
      <c r="K1230" s="75" t="s">
        <v>2365</v>
      </c>
      <c r="L1230" s="75" t="s">
        <v>2041</v>
      </c>
      <c r="M1230" s="75"/>
      <c r="N1230" s="75"/>
      <c r="O1230" s="75"/>
      <c r="P1230" s="75"/>
    </row>
    <row r="1231" spans="1:16" s="77" customFormat="1" ht="15.75" x14ac:dyDescent="0.25">
      <c r="A1231" s="75" t="s">
        <v>156</v>
      </c>
      <c r="B1231" s="75" t="s">
        <v>165</v>
      </c>
      <c r="C1231" s="75" t="s">
        <v>167</v>
      </c>
      <c r="D1231" s="75" t="s">
        <v>4505</v>
      </c>
      <c r="E1231" s="76">
        <v>870204156220</v>
      </c>
      <c r="F1231" s="75" t="s">
        <v>2326</v>
      </c>
      <c r="G1231" s="75" t="s">
        <v>4508</v>
      </c>
      <c r="H1231" s="75" t="s">
        <v>4509</v>
      </c>
      <c r="I1231" s="75" t="s">
        <v>2329</v>
      </c>
      <c r="J1231" s="75" t="s">
        <v>2345</v>
      </c>
      <c r="K1231" s="75" t="s">
        <v>2346</v>
      </c>
      <c r="L1231" s="75" t="s">
        <v>2041</v>
      </c>
      <c r="M1231" s="75"/>
      <c r="N1231" s="75"/>
      <c r="O1231" s="75"/>
      <c r="P1231" s="75"/>
    </row>
    <row r="1232" spans="1:16" s="77" customFormat="1" ht="15.75" x14ac:dyDescent="0.25">
      <c r="A1232" s="75" t="s">
        <v>156</v>
      </c>
      <c r="B1232" s="75" t="s">
        <v>165</v>
      </c>
      <c r="C1232" s="75" t="s">
        <v>167</v>
      </c>
      <c r="D1232" s="75" t="s">
        <v>4505</v>
      </c>
      <c r="E1232" s="76">
        <v>870204156352</v>
      </c>
      <c r="F1232" s="75" t="s">
        <v>2326</v>
      </c>
      <c r="G1232" s="75" t="s">
        <v>4510</v>
      </c>
      <c r="H1232" s="75" t="s">
        <v>4511</v>
      </c>
      <c r="I1232" s="75" t="s">
        <v>2329</v>
      </c>
      <c r="J1232" s="75" t="s">
        <v>2330</v>
      </c>
      <c r="K1232" s="75" t="s">
        <v>2331</v>
      </c>
      <c r="L1232" s="75" t="s">
        <v>2041</v>
      </c>
      <c r="M1232" s="75"/>
      <c r="N1232" s="75"/>
      <c r="O1232" s="75"/>
      <c r="P1232" s="75"/>
    </row>
    <row r="1233" spans="1:16" s="77" customFormat="1" ht="15.75" x14ac:dyDescent="0.25">
      <c r="A1233" s="75" t="s">
        <v>156</v>
      </c>
      <c r="B1233" s="75" t="s">
        <v>165</v>
      </c>
      <c r="C1233" s="75" t="s">
        <v>167</v>
      </c>
      <c r="D1233" s="75" t="s">
        <v>4505</v>
      </c>
      <c r="E1233" s="76">
        <v>870204156405</v>
      </c>
      <c r="F1233" s="75" t="s">
        <v>2326</v>
      </c>
      <c r="G1233" s="75" t="s">
        <v>4512</v>
      </c>
      <c r="H1233" s="75" t="s">
        <v>4513</v>
      </c>
      <c r="I1233" s="75" t="s">
        <v>2329</v>
      </c>
      <c r="J1233" s="75" t="s">
        <v>2330</v>
      </c>
      <c r="K1233" s="75" t="s">
        <v>2331</v>
      </c>
      <c r="L1233" s="75" t="s">
        <v>2041</v>
      </c>
      <c r="M1233" s="75"/>
      <c r="N1233" s="75"/>
      <c r="O1233" s="75"/>
      <c r="P1233" s="75"/>
    </row>
    <row r="1234" spans="1:16" s="77" customFormat="1" ht="15.75" x14ac:dyDescent="0.25">
      <c r="A1234" s="75" t="s">
        <v>156</v>
      </c>
      <c r="B1234" s="75" t="s">
        <v>165</v>
      </c>
      <c r="C1234" s="75" t="s">
        <v>167</v>
      </c>
      <c r="D1234" s="75" t="s">
        <v>4505</v>
      </c>
      <c r="E1234" s="76">
        <v>870204156416</v>
      </c>
      <c r="F1234" s="75" t="s">
        <v>2326</v>
      </c>
      <c r="G1234" s="75" t="s">
        <v>4514</v>
      </c>
      <c r="H1234" s="75" t="s">
        <v>4515</v>
      </c>
      <c r="I1234" s="75" t="s">
        <v>2396</v>
      </c>
      <c r="J1234" s="75" t="s">
        <v>2397</v>
      </c>
      <c r="K1234" s="75" t="s">
        <v>2397</v>
      </c>
      <c r="L1234" s="75" t="s">
        <v>2041</v>
      </c>
      <c r="M1234" s="75"/>
      <c r="N1234" s="75"/>
      <c r="O1234" s="75"/>
      <c r="P1234" s="75"/>
    </row>
    <row r="1235" spans="1:16" s="77" customFormat="1" ht="15.75" x14ac:dyDescent="0.25">
      <c r="A1235" s="75" t="s">
        <v>156</v>
      </c>
      <c r="B1235" s="75" t="s">
        <v>165</v>
      </c>
      <c r="C1235" s="75" t="s">
        <v>167</v>
      </c>
      <c r="D1235" s="75" t="s">
        <v>4505</v>
      </c>
      <c r="E1235" s="76">
        <v>870204156428</v>
      </c>
      <c r="F1235" s="75" t="s">
        <v>2326</v>
      </c>
      <c r="G1235" s="75" t="s">
        <v>4516</v>
      </c>
      <c r="H1235" s="75" t="s">
        <v>4517</v>
      </c>
      <c r="I1235" s="75" t="s">
        <v>2329</v>
      </c>
      <c r="J1235" s="75" t="s">
        <v>2330</v>
      </c>
      <c r="K1235" s="75" t="s">
        <v>2331</v>
      </c>
      <c r="L1235" s="75" t="s">
        <v>2041</v>
      </c>
      <c r="M1235" s="75"/>
      <c r="N1235" s="75"/>
      <c r="O1235" s="75"/>
      <c r="P1235" s="75"/>
    </row>
    <row r="1236" spans="1:16" s="77" customFormat="1" ht="15.75" x14ac:dyDescent="0.25">
      <c r="A1236" s="75" t="s">
        <v>156</v>
      </c>
      <c r="B1236" s="75" t="s">
        <v>165</v>
      </c>
      <c r="C1236" s="75" t="s">
        <v>167</v>
      </c>
      <c r="D1236" s="75" t="s">
        <v>4505</v>
      </c>
      <c r="E1236" s="76">
        <v>870204156453</v>
      </c>
      <c r="F1236" s="75" t="s">
        <v>2326</v>
      </c>
      <c r="G1236" s="75" t="s">
        <v>4518</v>
      </c>
      <c r="H1236" s="75" t="s">
        <v>4519</v>
      </c>
      <c r="I1236" s="75" t="s">
        <v>2329</v>
      </c>
      <c r="J1236" s="75" t="s">
        <v>2330</v>
      </c>
      <c r="K1236" s="75" t="s">
        <v>2331</v>
      </c>
      <c r="L1236" s="75" t="s">
        <v>2041</v>
      </c>
      <c r="M1236" s="75"/>
      <c r="N1236" s="75"/>
      <c r="O1236" s="75"/>
      <c r="P1236" s="75"/>
    </row>
    <row r="1237" spans="1:16" s="77" customFormat="1" ht="15.75" x14ac:dyDescent="0.25">
      <c r="A1237" s="75" t="s">
        <v>156</v>
      </c>
      <c r="B1237" s="75" t="s">
        <v>165</v>
      </c>
      <c r="C1237" s="75" t="s">
        <v>167</v>
      </c>
      <c r="D1237" s="75" t="s">
        <v>4505</v>
      </c>
      <c r="E1237" s="76">
        <v>870204156502</v>
      </c>
      <c r="F1237" s="75" t="s">
        <v>2326</v>
      </c>
      <c r="G1237" s="75" t="s">
        <v>4520</v>
      </c>
      <c r="H1237" s="75" t="s">
        <v>4521</v>
      </c>
      <c r="I1237" s="75" t="s">
        <v>2329</v>
      </c>
      <c r="J1237" s="75" t="s">
        <v>2345</v>
      </c>
      <c r="K1237" s="75" t="s">
        <v>2346</v>
      </c>
      <c r="L1237" s="75" t="s">
        <v>2041</v>
      </c>
      <c r="M1237" s="75"/>
      <c r="N1237" s="75"/>
      <c r="O1237" s="75"/>
      <c r="P1237" s="75"/>
    </row>
    <row r="1238" spans="1:16" s="77" customFormat="1" ht="15.75" x14ac:dyDescent="0.25">
      <c r="A1238" s="75" t="s">
        <v>156</v>
      </c>
      <c r="B1238" s="75" t="s">
        <v>165</v>
      </c>
      <c r="C1238" s="75" t="s">
        <v>166</v>
      </c>
      <c r="D1238" s="75" t="s">
        <v>4522</v>
      </c>
      <c r="E1238" s="76">
        <v>870230154233</v>
      </c>
      <c r="F1238" s="75" t="s">
        <v>2326</v>
      </c>
      <c r="G1238" s="75" t="s">
        <v>4523</v>
      </c>
      <c r="H1238" s="75" t="s">
        <v>4524</v>
      </c>
      <c r="I1238" s="75" t="s">
        <v>2329</v>
      </c>
      <c r="J1238" s="75" t="s">
        <v>2364</v>
      </c>
      <c r="K1238" s="75" t="s">
        <v>2365</v>
      </c>
      <c r="L1238" s="75" t="s">
        <v>2041</v>
      </c>
      <c r="M1238" s="75"/>
      <c r="N1238" s="75"/>
      <c r="O1238" s="75"/>
      <c r="P1238" s="75"/>
    </row>
    <row r="1239" spans="1:16" s="77" customFormat="1" ht="15.75" x14ac:dyDescent="0.25">
      <c r="A1239" s="75" t="s">
        <v>156</v>
      </c>
      <c r="B1239" s="75" t="s">
        <v>165</v>
      </c>
      <c r="C1239" s="75" t="s">
        <v>166</v>
      </c>
      <c r="D1239" s="75" t="s">
        <v>4522</v>
      </c>
      <c r="E1239" s="76">
        <v>870230154548</v>
      </c>
      <c r="F1239" s="75" t="s">
        <v>2326</v>
      </c>
      <c r="G1239" s="75" t="s">
        <v>4525</v>
      </c>
      <c r="H1239" s="75" t="s">
        <v>4526</v>
      </c>
      <c r="I1239" s="75" t="s">
        <v>2329</v>
      </c>
      <c r="J1239" s="75" t="s">
        <v>2330</v>
      </c>
      <c r="K1239" s="75" t="s">
        <v>2331</v>
      </c>
      <c r="L1239" s="75" t="s">
        <v>2041</v>
      </c>
      <c r="M1239" s="75"/>
      <c r="N1239" s="75"/>
      <c r="O1239" s="75"/>
      <c r="P1239" s="75"/>
    </row>
    <row r="1240" spans="1:16" s="77" customFormat="1" ht="15.75" x14ac:dyDescent="0.25">
      <c r="A1240" s="75" t="s">
        <v>156</v>
      </c>
      <c r="B1240" s="75" t="s">
        <v>165</v>
      </c>
      <c r="C1240" s="75" t="s">
        <v>166</v>
      </c>
      <c r="D1240" s="75" t="s">
        <v>4522</v>
      </c>
      <c r="E1240" s="76">
        <v>870230154570</v>
      </c>
      <c r="F1240" s="75" t="s">
        <v>2326</v>
      </c>
      <c r="G1240" s="75" t="s">
        <v>4527</v>
      </c>
      <c r="H1240" s="75" t="s">
        <v>4528</v>
      </c>
      <c r="I1240" s="75" t="s">
        <v>2329</v>
      </c>
      <c r="J1240" s="75" t="s">
        <v>2330</v>
      </c>
      <c r="K1240" s="75" t="s">
        <v>2331</v>
      </c>
      <c r="L1240" s="75" t="s">
        <v>2041</v>
      </c>
      <c r="M1240" s="75"/>
      <c r="N1240" s="75"/>
      <c r="O1240" s="75"/>
      <c r="P1240" s="75"/>
    </row>
    <row r="1241" spans="1:16" s="77" customFormat="1" ht="15.75" x14ac:dyDescent="0.25">
      <c r="A1241" s="75" t="s">
        <v>156</v>
      </c>
      <c r="B1241" s="75" t="s">
        <v>165</v>
      </c>
      <c r="C1241" s="75" t="s">
        <v>166</v>
      </c>
      <c r="D1241" s="75" t="s">
        <v>4522</v>
      </c>
      <c r="E1241" s="76">
        <v>870230154614</v>
      </c>
      <c r="F1241" s="75" t="s">
        <v>2326</v>
      </c>
      <c r="G1241" s="75" t="s">
        <v>4529</v>
      </c>
      <c r="H1241" s="75" t="s">
        <v>4530</v>
      </c>
      <c r="I1241" s="75" t="s">
        <v>2329</v>
      </c>
      <c r="J1241" s="75" t="s">
        <v>2330</v>
      </c>
      <c r="K1241" s="75" t="s">
        <v>2331</v>
      </c>
      <c r="L1241" s="75" t="s">
        <v>2041</v>
      </c>
      <c r="M1241" s="75"/>
      <c r="N1241" s="75"/>
      <c r="O1241" s="75"/>
      <c r="P1241" s="75"/>
    </row>
    <row r="1242" spans="1:16" s="77" customFormat="1" ht="15.75" x14ac:dyDescent="0.25">
      <c r="A1242" s="75" t="s">
        <v>156</v>
      </c>
      <c r="B1242" s="75" t="s">
        <v>165</v>
      </c>
      <c r="C1242" s="75" t="s">
        <v>168</v>
      </c>
      <c r="D1242" s="75" t="s">
        <v>4531</v>
      </c>
      <c r="E1242" s="76">
        <v>870418199383</v>
      </c>
      <c r="F1242" s="75" t="s">
        <v>2326</v>
      </c>
      <c r="G1242" s="75" t="s">
        <v>4532</v>
      </c>
      <c r="H1242" s="75" t="s">
        <v>4533</v>
      </c>
      <c r="I1242" s="75" t="s">
        <v>2329</v>
      </c>
      <c r="J1242" s="75" t="s">
        <v>2330</v>
      </c>
      <c r="K1242" s="75" t="s">
        <v>2331</v>
      </c>
      <c r="L1242" s="75" t="s">
        <v>2041</v>
      </c>
      <c r="M1242" s="75"/>
      <c r="N1242" s="75"/>
      <c r="O1242" s="75"/>
      <c r="P1242" s="75"/>
    </row>
    <row r="1243" spans="1:16" s="77" customFormat="1" ht="15.75" x14ac:dyDescent="0.25">
      <c r="A1243" s="75" t="s">
        <v>156</v>
      </c>
      <c r="B1243" s="75" t="s">
        <v>165</v>
      </c>
      <c r="C1243" s="75" t="s">
        <v>168</v>
      </c>
      <c r="D1243" s="75" t="s">
        <v>4531</v>
      </c>
      <c r="E1243" s="76">
        <v>870418200824</v>
      </c>
      <c r="F1243" s="75" t="s">
        <v>2326</v>
      </c>
      <c r="G1243" s="75" t="s">
        <v>4534</v>
      </c>
      <c r="H1243" s="75" t="s">
        <v>4535</v>
      </c>
      <c r="I1243" s="75" t="s">
        <v>2329</v>
      </c>
      <c r="J1243" s="75" t="s">
        <v>2330</v>
      </c>
      <c r="K1243" s="75" t="s">
        <v>2331</v>
      </c>
      <c r="L1243" s="75" t="s">
        <v>2041</v>
      </c>
      <c r="M1243" s="75"/>
      <c r="N1243" s="75"/>
      <c r="O1243" s="75"/>
      <c r="P1243" s="75"/>
    </row>
    <row r="1244" spans="1:16" s="77" customFormat="1" ht="15.75" x14ac:dyDescent="0.25">
      <c r="A1244" s="75" t="s">
        <v>156</v>
      </c>
      <c r="B1244" s="75" t="s">
        <v>165</v>
      </c>
      <c r="C1244" s="75" t="s">
        <v>168</v>
      </c>
      <c r="D1244" s="75" t="s">
        <v>4531</v>
      </c>
      <c r="E1244" s="76">
        <v>870418200827</v>
      </c>
      <c r="F1244" s="75" t="s">
        <v>2326</v>
      </c>
      <c r="G1244" s="75" t="s">
        <v>4536</v>
      </c>
      <c r="H1244" s="75" t="s">
        <v>4537</v>
      </c>
      <c r="I1244" s="75" t="s">
        <v>2329</v>
      </c>
      <c r="J1244" s="75" t="s">
        <v>2364</v>
      </c>
      <c r="K1244" s="75" t="s">
        <v>2365</v>
      </c>
      <c r="L1244" s="75" t="s">
        <v>2041</v>
      </c>
      <c r="M1244" s="75"/>
      <c r="N1244" s="75"/>
      <c r="O1244" s="75"/>
      <c r="P1244" s="75"/>
    </row>
    <row r="1245" spans="1:16" s="77" customFormat="1" ht="15.75" x14ac:dyDescent="0.25">
      <c r="A1245" s="75" t="s">
        <v>156</v>
      </c>
      <c r="B1245" s="75" t="s">
        <v>165</v>
      </c>
      <c r="C1245" s="75" t="s">
        <v>168</v>
      </c>
      <c r="D1245" s="75" t="s">
        <v>4531</v>
      </c>
      <c r="E1245" s="76">
        <v>870418200887</v>
      </c>
      <c r="F1245" s="75" t="s">
        <v>2326</v>
      </c>
      <c r="G1245" s="75" t="s">
        <v>4538</v>
      </c>
      <c r="H1245" s="75" t="s">
        <v>4538</v>
      </c>
      <c r="I1245" s="75" t="s">
        <v>2349</v>
      </c>
      <c r="J1245" s="75" t="s">
        <v>2817</v>
      </c>
      <c r="K1245" s="75" t="s">
        <v>2818</v>
      </c>
      <c r="L1245" s="75" t="s">
        <v>2041</v>
      </c>
      <c r="M1245" s="75"/>
      <c r="N1245" s="75"/>
      <c r="O1245" s="75"/>
      <c r="P1245" s="75"/>
    </row>
    <row r="1246" spans="1:16" s="77" customFormat="1" ht="15.75" x14ac:dyDescent="0.25">
      <c r="A1246" s="75" t="s">
        <v>156</v>
      </c>
      <c r="B1246" s="75" t="s">
        <v>165</v>
      </c>
      <c r="C1246" s="75" t="s">
        <v>168</v>
      </c>
      <c r="D1246" s="75" t="s">
        <v>4531</v>
      </c>
      <c r="E1246" s="76">
        <v>870418201038</v>
      </c>
      <c r="F1246" s="75" t="s">
        <v>2326</v>
      </c>
      <c r="G1246" s="75" t="s">
        <v>4539</v>
      </c>
      <c r="H1246" s="75" t="s">
        <v>4540</v>
      </c>
      <c r="I1246" s="75" t="s">
        <v>2336</v>
      </c>
      <c r="J1246" s="75" t="s">
        <v>2337</v>
      </c>
      <c r="K1246" s="75" t="s">
        <v>2338</v>
      </c>
      <c r="L1246" s="75" t="s">
        <v>2041</v>
      </c>
      <c r="M1246" s="75"/>
      <c r="N1246" s="75"/>
      <c r="O1246" s="75"/>
      <c r="P1246" s="75"/>
    </row>
    <row r="1247" spans="1:16" s="77" customFormat="1" ht="15.75" x14ac:dyDescent="0.25">
      <c r="A1247" s="75" t="s">
        <v>156</v>
      </c>
      <c r="B1247" s="75" t="s">
        <v>165</v>
      </c>
      <c r="C1247" s="75" t="s">
        <v>168</v>
      </c>
      <c r="D1247" s="75" t="s">
        <v>4531</v>
      </c>
      <c r="E1247" s="76">
        <v>870418201068</v>
      </c>
      <c r="F1247" s="75" t="s">
        <v>2326</v>
      </c>
      <c r="G1247" s="75" t="s">
        <v>4541</v>
      </c>
      <c r="H1247" s="75" t="s">
        <v>4542</v>
      </c>
      <c r="I1247" s="75" t="s">
        <v>2329</v>
      </c>
      <c r="J1247" s="75" t="s">
        <v>2330</v>
      </c>
      <c r="K1247" s="75" t="s">
        <v>2331</v>
      </c>
      <c r="L1247" s="75" t="s">
        <v>2041</v>
      </c>
      <c r="M1247" s="75"/>
      <c r="N1247" s="75"/>
      <c r="O1247" s="75"/>
      <c r="P1247" s="75"/>
    </row>
    <row r="1248" spans="1:16" s="77" customFormat="1" ht="15.75" x14ac:dyDescent="0.25">
      <c r="A1248" s="75" t="s">
        <v>156</v>
      </c>
      <c r="B1248" s="75" t="s">
        <v>165</v>
      </c>
      <c r="C1248" s="75" t="s">
        <v>168</v>
      </c>
      <c r="D1248" s="75" t="s">
        <v>4531</v>
      </c>
      <c r="E1248" s="76">
        <v>870418201122</v>
      </c>
      <c r="F1248" s="75" t="s">
        <v>2326</v>
      </c>
      <c r="G1248" s="75" t="s">
        <v>4543</v>
      </c>
      <c r="H1248" s="75" t="s">
        <v>4544</v>
      </c>
      <c r="I1248" s="75" t="s">
        <v>2336</v>
      </c>
      <c r="J1248" s="75" t="s">
        <v>2337</v>
      </c>
      <c r="K1248" s="75" t="s">
        <v>2338</v>
      </c>
      <c r="L1248" s="75" t="s">
        <v>2041</v>
      </c>
      <c r="M1248" s="75"/>
      <c r="N1248" s="75"/>
      <c r="O1248" s="75"/>
      <c r="P1248" s="75"/>
    </row>
    <row r="1249" spans="1:16" s="77" customFormat="1" ht="15.75" x14ac:dyDescent="0.25">
      <c r="A1249" s="75" t="s">
        <v>156</v>
      </c>
      <c r="B1249" s="75" t="s">
        <v>165</v>
      </c>
      <c r="C1249" s="75" t="s">
        <v>168</v>
      </c>
      <c r="D1249" s="75" t="s">
        <v>4531</v>
      </c>
      <c r="E1249" s="76">
        <v>870418201167</v>
      </c>
      <c r="F1249" s="75" t="s">
        <v>2326</v>
      </c>
      <c r="G1249" s="75" t="s">
        <v>4545</v>
      </c>
      <c r="H1249" s="75" t="s">
        <v>4546</v>
      </c>
      <c r="I1249" s="75" t="s">
        <v>2329</v>
      </c>
      <c r="J1249" s="75" t="s">
        <v>2330</v>
      </c>
      <c r="K1249" s="75" t="s">
        <v>2331</v>
      </c>
      <c r="L1249" s="75" t="s">
        <v>2041</v>
      </c>
      <c r="M1249" s="75"/>
      <c r="N1249" s="75"/>
      <c r="O1249" s="75"/>
      <c r="P1249" s="75"/>
    </row>
    <row r="1250" spans="1:16" s="77" customFormat="1" ht="15.75" x14ac:dyDescent="0.25">
      <c r="A1250" s="75" t="s">
        <v>156</v>
      </c>
      <c r="B1250" s="75" t="s">
        <v>165</v>
      </c>
      <c r="C1250" s="75" t="s">
        <v>168</v>
      </c>
      <c r="D1250" s="75" t="s">
        <v>4531</v>
      </c>
      <c r="E1250" s="76">
        <v>870418201274</v>
      </c>
      <c r="F1250" s="75" t="s">
        <v>2326</v>
      </c>
      <c r="G1250" s="75" t="s">
        <v>4547</v>
      </c>
      <c r="H1250" s="75" t="s">
        <v>4548</v>
      </c>
      <c r="I1250" s="75" t="s">
        <v>2329</v>
      </c>
      <c r="J1250" s="75" t="s">
        <v>2330</v>
      </c>
      <c r="K1250" s="75" t="s">
        <v>2331</v>
      </c>
      <c r="L1250" s="75" t="s">
        <v>2041</v>
      </c>
      <c r="M1250" s="75"/>
      <c r="N1250" s="75"/>
      <c r="O1250" s="75"/>
      <c r="P1250" s="75"/>
    </row>
    <row r="1251" spans="1:16" s="77" customFormat="1" ht="15.75" x14ac:dyDescent="0.25">
      <c r="A1251" s="75" t="s">
        <v>156</v>
      </c>
      <c r="B1251" s="75" t="s">
        <v>165</v>
      </c>
      <c r="C1251" s="75" t="s">
        <v>168</v>
      </c>
      <c r="D1251" s="75" t="s">
        <v>4531</v>
      </c>
      <c r="E1251" s="76">
        <v>870418201307</v>
      </c>
      <c r="F1251" s="75" t="s">
        <v>2326</v>
      </c>
      <c r="G1251" s="75" t="s">
        <v>4549</v>
      </c>
      <c r="H1251" s="75" t="s">
        <v>4549</v>
      </c>
      <c r="I1251" s="75" t="s">
        <v>2329</v>
      </c>
      <c r="J1251" s="75" t="s">
        <v>2603</v>
      </c>
      <c r="K1251" s="75" t="s">
        <v>2604</v>
      </c>
      <c r="L1251" s="75" t="s">
        <v>2041</v>
      </c>
      <c r="M1251" s="75"/>
      <c r="N1251" s="75"/>
      <c r="O1251" s="75"/>
      <c r="P1251" s="75"/>
    </row>
    <row r="1252" spans="1:16" s="77" customFormat="1" ht="15.75" x14ac:dyDescent="0.25">
      <c r="A1252" s="75" t="s">
        <v>156</v>
      </c>
      <c r="B1252" s="75" t="s">
        <v>165</v>
      </c>
      <c r="C1252" s="75" t="s">
        <v>168</v>
      </c>
      <c r="D1252" s="75" t="s">
        <v>4531</v>
      </c>
      <c r="E1252" s="76">
        <v>870418201496</v>
      </c>
      <c r="F1252" s="75" t="s">
        <v>2326</v>
      </c>
      <c r="G1252" s="75" t="s">
        <v>4550</v>
      </c>
      <c r="H1252" s="75" t="s">
        <v>4551</v>
      </c>
      <c r="I1252" s="75" t="s">
        <v>2336</v>
      </c>
      <c r="J1252" s="75" t="s">
        <v>2337</v>
      </c>
      <c r="K1252" s="75" t="s">
        <v>2338</v>
      </c>
      <c r="L1252" s="75" t="s">
        <v>2041</v>
      </c>
      <c r="M1252" s="75"/>
      <c r="N1252" s="75"/>
      <c r="O1252" s="75"/>
      <c r="P1252" s="75"/>
    </row>
    <row r="1253" spans="1:16" s="77" customFormat="1" ht="15.75" x14ac:dyDescent="0.25">
      <c r="A1253" s="75" t="s">
        <v>156</v>
      </c>
      <c r="B1253" s="75">
        <v>0</v>
      </c>
      <c r="C1253" s="75">
        <v>0</v>
      </c>
      <c r="D1253" s="75">
        <v>0</v>
      </c>
      <c r="E1253" s="76">
        <v>870418228469</v>
      </c>
      <c r="F1253" s="75" t="s">
        <v>2326</v>
      </c>
      <c r="G1253" s="75" t="s">
        <v>4552</v>
      </c>
      <c r="H1253" s="75" t="s">
        <v>4553</v>
      </c>
      <c r="I1253" s="75" t="s">
        <v>2329</v>
      </c>
      <c r="J1253" s="75" t="s">
        <v>2330</v>
      </c>
      <c r="K1253" s="75" t="s">
        <v>2331</v>
      </c>
      <c r="L1253" s="75" t="s">
        <v>2041</v>
      </c>
      <c r="M1253" s="75"/>
      <c r="N1253" s="75"/>
      <c r="O1253" s="75"/>
      <c r="P1253" s="75"/>
    </row>
    <row r="1254" spans="1:16" s="77" customFormat="1" ht="15.75" x14ac:dyDescent="0.25">
      <c r="A1254" s="75" t="s">
        <v>156</v>
      </c>
      <c r="B1254" s="75">
        <v>0</v>
      </c>
      <c r="C1254" s="75">
        <v>0</v>
      </c>
      <c r="D1254" s="75">
        <v>0</v>
      </c>
      <c r="E1254" s="76">
        <v>870418228473</v>
      </c>
      <c r="F1254" s="75" t="s">
        <v>2326</v>
      </c>
      <c r="G1254" s="75" t="s">
        <v>4554</v>
      </c>
      <c r="H1254" s="75" t="s">
        <v>4555</v>
      </c>
      <c r="I1254" s="75" t="s">
        <v>2329</v>
      </c>
      <c r="J1254" s="75" t="s">
        <v>2388</v>
      </c>
      <c r="K1254" s="75" t="s">
        <v>2389</v>
      </c>
      <c r="L1254" s="75" t="s">
        <v>2041</v>
      </c>
      <c r="M1254" s="75"/>
      <c r="N1254" s="75"/>
      <c r="O1254" s="75"/>
      <c r="P1254" s="75"/>
    </row>
    <row r="1255" spans="1:16" s="77" customFormat="1" ht="15.75" x14ac:dyDescent="0.25">
      <c r="A1255" s="75" t="s">
        <v>156</v>
      </c>
      <c r="B1255" s="75">
        <v>0</v>
      </c>
      <c r="C1255" s="75">
        <v>0</v>
      </c>
      <c r="D1255" s="75">
        <v>0</v>
      </c>
      <c r="E1255" s="76">
        <v>870418228486</v>
      </c>
      <c r="F1255" s="75" t="s">
        <v>2326</v>
      </c>
      <c r="G1255" s="75" t="s">
        <v>4556</v>
      </c>
      <c r="H1255" s="75" t="s">
        <v>4557</v>
      </c>
      <c r="I1255" s="75" t="s">
        <v>2329</v>
      </c>
      <c r="J1255" s="75" t="s">
        <v>2330</v>
      </c>
      <c r="K1255" s="75" t="s">
        <v>2331</v>
      </c>
      <c r="L1255" s="75" t="s">
        <v>2041</v>
      </c>
      <c r="M1255" s="75"/>
      <c r="N1255" s="75"/>
      <c r="O1255" s="75"/>
      <c r="P1255" s="75"/>
    </row>
    <row r="1256" spans="1:16" s="77" customFormat="1" ht="15.75" x14ac:dyDescent="0.25">
      <c r="A1256" s="75" t="s">
        <v>156</v>
      </c>
      <c r="B1256" s="75">
        <v>0</v>
      </c>
      <c r="C1256" s="75">
        <v>0</v>
      </c>
      <c r="D1256" s="75">
        <v>0</v>
      </c>
      <c r="E1256" s="76">
        <v>870418228508</v>
      </c>
      <c r="F1256" s="75" t="s">
        <v>2326</v>
      </c>
      <c r="G1256" s="75" t="s">
        <v>4558</v>
      </c>
      <c r="H1256" s="75" t="s">
        <v>4559</v>
      </c>
      <c r="I1256" s="75" t="s">
        <v>2329</v>
      </c>
      <c r="J1256" s="75" t="s">
        <v>2388</v>
      </c>
      <c r="K1256" s="75" t="s">
        <v>2389</v>
      </c>
      <c r="L1256" s="75" t="s">
        <v>2041</v>
      </c>
      <c r="M1256" s="75"/>
      <c r="N1256" s="75"/>
      <c r="O1256" s="75"/>
      <c r="P1256" s="75"/>
    </row>
    <row r="1257" spans="1:16" s="77" customFormat="1" ht="15.75" x14ac:dyDescent="0.25">
      <c r="A1257" s="75" t="s">
        <v>156</v>
      </c>
      <c r="B1257" s="75" t="s">
        <v>165</v>
      </c>
      <c r="C1257" s="75" t="s">
        <v>169</v>
      </c>
      <c r="D1257" s="75" t="s">
        <v>4560</v>
      </c>
      <c r="E1257" s="76">
        <v>870473149383</v>
      </c>
      <c r="F1257" s="75" t="s">
        <v>2326</v>
      </c>
      <c r="G1257" s="75" t="s">
        <v>4561</v>
      </c>
      <c r="H1257" s="75" t="s">
        <v>4562</v>
      </c>
      <c r="I1257" s="75" t="s">
        <v>2329</v>
      </c>
      <c r="J1257" s="75" t="s">
        <v>2364</v>
      </c>
      <c r="K1257" s="75" t="s">
        <v>2365</v>
      </c>
      <c r="L1257" s="75" t="s">
        <v>2041</v>
      </c>
      <c r="M1257" s="75"/>
      <c r="N1257" s="75"/>
      <c r="O1257" s="75"/>
      <c r="P1257" s="75"/>
    </row>
    <row r="1258" spans="1:16" s="77" customFormat="1" ht="15.75" x14ac:dyDescent="0.25">
      <c r="A1258" s="75" t="s">
        <v>156</v>
      </c>
      <c r="B1258" s="75" t="s">
        <v>165</v>
      </c>
      <c r="C1258" s="75" t="s">
        <v>169</v>
      </c>
      <c r="D1258" s="75" t="s">
        <v>4560</v>
      </c>
      <c r="E1258" s="76">
        <v>870473149915</v>
      </c>
      <c r="F1258" s="75" t="s">
        <v>2326</v>
      </c>
      <c r="G1258" s="75" t="s">
        <v>4563</v>
      </c>
      <c r="H1258" s="75" t="s">
        <v>4564</v>
      </c>
      <c r="I1258" s="75" t="s">
        <v>2329</v>
      </c>
      <c r="J1258" s="75" t="s">
        <v>2364</v>
      </c>
      <c r="K1258" s="75" t="s">
        <v>2365</v>
      </c>
      <c r="L1258" s="75" t="s">
        <v>2041</v>
      </c>
      <c r="M1258" s="75"/>
      <c r="N1258" s="75"/>
      <c r="O1258" s="75"/>
      <c r="P1258" s="75"/>
    </row>
    <row r="1259" spans="1:16" s="77" customFormat="1" ht="15.75" x14ac:dyDescent="0.25">
      <c r="A1259" s="75" t="s">
        <v>156</v>
      </c>
      <c r="B1259" s="75" t="s">
        <v>165</v>
      </c>
      <c r="C1259" s="75" t="s">
        <v>169</v>
      </c>
      <c r="D1259" s="75" t="s">
        <v>4560</v>
      </c>
      <c r="E1259" s="76">
        <v>870473151649</v>
      </c>
      <c r="F1259" s="75" t="s">
        <v>2326</v>
      </c>
      <c r="G1259" s="75" t="s">
        <v>4565</v>
      </c>
      <c r="H1259" s="75" t="s">
        <v>4566</v>
      </c>
      <c r="I1259" s="75" t="s">
        <v>2329</v>
      </c>
      <c r="J1259" s="75" t="s">
        <v>2603</v>
      </c>
      <c r="K1259" s="75" t="s">
        <v>2604</v>
      </c>
      <c r="L1259" s="75" t="s">
        <v>2041</v>
      </c>
      <c r="M1259" s="75"/>
      <c r="N1259" s="75"/>
      <c r="O1259" s="75"/>
      <c r="P1259" s="75"/>
    </row>
    <row r="1260" spans="1:16" s="77" customFormat="1" ht="15.75" x14ac:dyDescent="0.25">
      <c r="A1260" s="75" t="s">
        <v>156</v>
      </c>
      <c r="B1260" s="75" t="s">
        <v>165</v>
      </c>
      <c r="C1260" s="75" t="s">
        <v>169</v>
      </c>
      <c r="D1260" s="75" t="s">
        <v>4560</v>
      </c>
      <c r="E1260" s="76">
        <v>870473151700</v>
      </c>
      <c r="F1260" s="75" t="s">
        <v>2326</v>
      </c>
      <c r="G1260" s="75" t="s">
        <v>4567</v>
      </c>
      <c r="H1260" s="75" t="s">
        <v>4568</v>
      </c>
      <c r="I1260" s="75" t="s">
        <v>2349</v>
      </c>
      <c r="J1260" s="75" t="s">
        <v>2350</v>
      </c>
      <c r="K1260" s="75" t="s">
        <v>2351</v>
      </c>
      <c r="L1260" s="75" t="s">
        <v>2041</v>
      </c>
      <c r="M1260" s="75"/>
      <c r="N1260" s="75"/>
      <c r="O1260" s="75"/>
      <c r="P1260" s="75"/>
    </row>
    <row r="1261" spans="1:16" s="77" customFormat="1" ht="15.75" x14ac:dyDescent="0.25">
      <c r="A1261" s="75" t="s">
        <v>156</v>
      </c>
      <c r="B1261" s="75" t="s">
        <v>165</v>
      </c>
      <c r="C1261" s="75" t="s">
        <v>169</v>
      </c>
      <c r="D1261" s="75" t="s">
        <v>4560</v>
      </c>
      <c r="E1261" s="76">
        <v>870473151810</v>
      </c>
      <c r="F1261" s="75" t="s">
        <v>2326</v>
      </c>
      <c r="G1261" s="75" t="s">
        <v>4569</v>
      </c>
      <c r="H1261" s="75" t="s">
        <v>4570</v>
      </c>
      <c r="I1261" s="75" t="s">
        <v>2329</v>
      </c>
      <c r="J1261" s="75" t="s">
        <v>2330</v>
      </c>
      <c r="K1261" s="75" t="s">
        <v>2331</v>
      </c>
      <c r="L1261" s="75" t="s">
        <v>2041</v>
      </c>
      <c r="M1261" s="75"/>
      <c r="N1261" s="75"/>
      <c r="O1261" s="75"/>
      <c r="P1261" s="75"/>
    </row>
    <row r="1262" spans="1:16" s="77" customFormat="1" ht="15.75" x14ac:dyDescent="0.25">
      <c r="A1262" s="75" t="s">
        <v>156</v>
      </c>
      <c r="B1262" s="75" t="s">
        <v>165</v>
      </c>
      <c r="C1262" s="75" t="s">
        <v>169</v>
      </c>
      <c r="D1262" s="75" t="s">
        <v>4560</v>
      </c>
      <c r="E1262" s="76">
        <v>870473151928</v>
      </c>
      <c r="F1262" s="75" t="s">
        <v>2326</v>
      </c>
      <c r="G1262" s="75" t="s">
        <v>4571</v>
      </c>
      <c r="H1262" s="75" t="s">
        <v>4572</v>
      </c>
      <c r="I1262" s="75" t="s">
        <v>2329</v>
      </c>
      <c r="J1262" s="75" t="s">
        <v>2330</v>
      </c>
      <c r="K1262" s="75" t="s">
        <v>2331</v>
      </c>
      <c r="L1262" s="75" t="s">
        <v>2041</v>
      </c>
      <c r="M1262" s="75"/>
      <c r="N1262" s="75"/>
      <c r="O1262" s="75"/>
      <c r="P1262" s="75"/>
    </row>
    <row r="1263" spans="1:16" s="77" customFormat="1" ht="15.75" x14ac:dyDescent="0.25">
      <c r="A1263" s="75" t="s">
        <v>156</v>
      </c>
      <c r="B1263" s="75" t="s">
        <v>165</v>
      </c>
      <c r="C1263" s="75" t="s">
        <v>169</v>
      </c>
      <c r="D1263" s="75" t="s">
        <v>4560</v>
      </c>
      <c r="E1263" s="76">
        <v>870473151983</v>
      </c>
      <c r="F1263" s="75" t="s">
        <v>2326</v>
      </c>
      <c r="G1263" s="75" t="s">
        <v>4573</v>
      </c>
      <c r="H1263" s="75" t="s">
        <v>4574</v>
      </c>
      <c r="I1263" s="75" t="s">
        <v>2329</v>
      </c>
      <c r="J1263" s="75" t="s">
        <v>2330</v>
      </c>
      <c r="K1263" s="75" t="s">
        <v>2331</v>
      </c>
      <c r="L1263" s="75" t="s">
        <v>2041</v>
      </c>
      <c r="M1263" s="75"/>
      <c r="N1263" s="75"/>
      <c r="O1263" s="75"/>
      <c r="P1263" s="75"/>
    </row>
    <row r="1264" spans="1:16" s="77" customFormat="1" ht="15.75" x14ac:dyDescent="0.25">
      <c r="A1264" s="75" t="s">
        <v>156</v>
      </c>
      <c r="B1264" s="75" t="s">
        <v>165</v>
      </c>
      <c r="C1264" s="75" t="s">
        <v>169</v>
      </c>
      <c r="D1264" s="75" t="s">
        <v>4560</v>
      </c>
      <c r="E1264" s="76">
        <v>870473152015</v>
      </c>
      <c r="F1264" s="75" t="s">
        <v>2326</v>
      </c>
      <c r="G1264" s="75" t="s">
        <v>4575</v>
      </c>
      <c r="H1264" s="75" t="s">
        <v>4576</v>
      </c>
      <c r="I1264" s="75" t="s">
        <v>2329</v>
      </c>
      <c r="J1264" s="75" t="s">
        <v>2330</v>
      </c>
      <c r="K1264" s="75" t="s">
        <v>2331</v>
      </c>
      <c r="L1264" s="75" t="s">
        <v>2041</v>
      </c>
      <c r="M1264" s="75"/>
      <c r="N1264" s="75"/>
      <c r="O1264" s="75"/>
      <c r="P1264" s="75"/>
    </row>
    <row r="1265" spans="1:16" s="77" customFormat="1" ht="15.75" x14ac:dyDescent="0.25">
      <c r="A1265" s="75" t="s">
        <v>156</v>
      </c>
      <c r="B1265" s="75" t="s">
        <v>165</v>
      </c>
      <c r="C1265" s="75" t="s">
        <v>169</v>
      </c>
      <c r="D1265" s="75" t="s">
        <v>4560</v>
      </c>
      <c r="E1265" s="76">
        <v>870473152118</v>
      </c>
      <c r="F1265" s="75" t="s">
        <v>2326</v>
      </c>
      <c r="G1265" s="75" t="s">
        <v>4577</v>
      </c>
      <c r="H1265" s="75" t="s">
        <v>4578</v>
      </c>
      <c r="I1265" s="75" t="s">
        <v>2329</v>
      </c>
      <c r="J1265" s="75" t="s">
        <v>2330</v>
      </c>
      <c r="K1265" s="75" t="s">
        <v>2331</v>
      </c>
      <c r="L1265" s="75" t="s">
        <v>2041</v>
      </c>
      <c r="M1265" s="75"/>
      <c r="N1265" s="75"/>
      <c r="O1265" s="75"/>
      <c r="P1265" s="75"/>
    </row>
    <row r="1266" spans="1:16" s="77" customFormat="1" ht="15.75" x14ac:dyDescent="0.25">
      <c r="A1266" s="75" t="s">
        <v>156</v>
      </c>
      <c r="B1266" s="75" t="s">
        <v>165</v>
      </c>
      <c r="C1266" s="75" t="s">
        <v>169</v>
      </c>
      <c r="D1266" s="75" t="s">
        <v>4560</v>
      </c>
      <c r="E1266" s="76">
        <v>870473152176</v>
      </c>
      <c r="F1266" s="75" t="s">
        <v>2326</v>
      </c>
      <c r="G1266" s="75" t="s">
        <v>4579</v>
      </c>
      <c r="H1266" s="75" t="s">
        <v>4580</v>
      </c>
      <c r="I1266" s="75" t="s">
        <v>2329</v>
      </c>
      <c r="J1266" s="75" t="s">
        <v>2330</v>
      </c>
      <c r="K1266" s="75" t="s">
        <v>2331</v>
      </c>
      <c r="L1266" s="75" t="s">
        <v>2041</v>
      </c>
      <c r="M1266" s="75"/>
      <c r="N1266" s="75"/>
      <c r="O1266" s="75"/>
      <c r="P1266" s="75"/>
    </row>
    <row r="1267" spans="1:16" s="77" customFormat="1" ht="15.75" x14ac:dyDescent="0.25">
      <c r="A1267" s="75" t="s">
        <v>156</v>
      </c>
      <c r="B1267" s="75" t="s">
        <v>165</v>
      </c>
      <c r="C1267" s="75" t="s">
        <v>169</v>
      </c>
      <c r="D1267" s="75" t="s">
        <v>4560</v>
      </c>
      <c r="E1267" s="76">
        <v>870473152187</v>
      </c>
      <c r="F1267" s="75" t="s">
        <v>2326</v>
      </c>
      <c r="G1267" s="75" t="s">
        <v>4581</v>
      </c>
      <c r="H1267" s="75" t="s">
        <v>4582</v>
      </c>
      <c r="I1267" s="75" t="s">
        <v>2329</v>
      </c>
      <c r="J1267" s="75" t="s">
        <v>2388</v>
      </c>
      <c r="K1267" s="75" t="s">
        <v>2389</v>
      </c>
      <c r="L1267" s="75" t="s">
        <v>2041</v>
      </c>
      <c r="M1267" s="75"/>
      <c r="N1267" s="75"/>
      <c r="O1267" s="75"/>
      <c r="P1267" s="75"/>
    </row>
    <row r="1268" spans="1:16" s="77" customFormat="1" ht="15.75" x14ac:dyDescent="0.25">
      <c r="A1268" s="75" t="s">
        <v>156</v>
      </c>
      <c r="B1268" s="75" t="s">
        <v>165</v>
      </c>
      <c r="C1268" s="75" t="s">
        <v>169</v>
      </c>
      <c r="D1268" s="75" t="s">
        <v>4560</v>
      </c>
      <c r="E1268" s="76">
        <v>870473152209</v>
      </c>
      <c r="F1268" s="75" t="s">
        <v>2326</v>
      </c>
      <c r="G1268" s="75" t="s">
        <v>4583</v>
      </c>
      <c r="H1268" s="75" t="s">
        <v>4584</v>
      </c>
      <c r="I1268" s="75" t="s">
        <v>2329</v>
      </c>
      <c r="J1268" s="75" t="s">
        <v>2603</v>
      </c>
      <c r="K1268" s="75" t="s">
        <v>2604</v>
      </c>
      <c r="L1268" s="75" t="s">
        <v>2041</v>
      </c>
      <c r="M1268" s="75"/>
      <c r="N1268" s="75"/>
      <c r="O1268" s="75"/>
      <c r="P1268" s="75"/>
    </row>
    <row r="1269" spans="1:16" s="77" customFormat="1" ht="15.75" x14ac:dyDescent="0.25">
      <c r="A1269" s="75" t="s">
        <v>156</v>
      </c>
      <c r="B1269" s="75" t="s">
        <v>165</v>
      </c>
      <c r="C1269" s="75" t="s">
        <v>169</v>
      </c>
      <c r="D1269" s="75" t="s">
        <v>4560</v>
      </c>
      <c r="E1269" s="76">
        <v>870473152239</v>
      </c>
      <c r="F1269" s="75" t="s">
        <v>2326</v>
      </c>
      <c r="G1269" s="75" t="s">
        <v>4585</v>
      </c>
      <c r="H1269" s="75" t="s">
        <v>4586</v>
      </c>
      <c r="I1269" s="75" t="s">
        <v>2329</v>
      </c>
      <c r="J1269" s="75" t="s">
        <v>2388</v>
      </c>
      <c r="K1269" s="75" t="s">
        <v>2389</v>
      </c>
      <c r="L1269" s="75" t="s">
        <v>2041</v>
      </c>
      <c r="M1269" s="75"/>
      <c r="N1269" s="75"/>
      <c r="O1269" s="75"/>
      <c r="P1269" s="75"/>
    </row>
    <row r="1270" spans="1:16" s="77" customFormat="1" ht="15.75" x14ac:dyDescent="0.25">
      <c r="A1270" s="75" t="s">
        <v>156</v>
      </c>
      <c r="B1270" s="75" t="s">
        <v>165</v>
      </c>
      <c r="C1270" s="75" t="s">
        <v>170</v>
      </c>
      <c r="D1270" s="75" t="s">
        <v>4587</v>
      </c>
      <c r="E1270" s="76">
        <v>870508176698</v>
      </c>
      <c r="F1270" s="75" t="s">
        <v>2326</v>
      </c>
      <c r="G1270" s="75" t="s">
        <v>4588</v>
      </c>
      <c r="H1270" s="75" t="s">
        <v>4589</v>
      </c>
      <c r="I1270" s="75" t="s">
        <v>2329</v>
      </c>
      <c r="J1270" s="75" t="s">
        <v>2388</v>
      </c>
      <c r="K1270" s="75" t="s">
        <v>2389</v>
      </c>
      <c r="L1270" s="75" t="s">
        <v>2041</v>
      </c>
      <c r="M1270" s="75"/>
      <c r="N1270" s="75"/>
      <c r="O1270" s="75"/>
      <c r="P1270" s="75"/>
    </row>
    <row r="1271" spans="1:16" s="77" customFormat="1" ht="15.75" x14ac:dyDescent="0.25">
      <c r="A1271" s="75" t="s">
        <v>156</v>
      </c>
      <c r="B1271" s="75" t="s">
        <v>165</v>
      </c>
      <c r="C1271" s="75" t="s">
        <v>170</v>
      </c>
      <c r="D1271" s="75" t="s">
        <v>4587</v>
      </c>
      <c r="E1271" s="76">
        <v>870508176815</v>
      </c>
      <c r="F1271" s="75" t="s">
        <v>2326</v>
      </c>
      <c r="G1271" s="75" t="s">
        <v>4590</v>
      </c>
      <c r="H1271" s="75" t="s">
        <v>4591</v>
      </c>
      <c r="I1271" s="75" t="s">
        <v>2329</v>
      </c>
      <c r="J1271" s="75" t="s">
        <v>2330</v>
      </c>
      <c r="K1271" s="75" t="s">
        <v>2331</v>
      </c>
      <c r="L1271" s="75" t="s">
        <v>2041</v>
      </c>
      <c r="M1271" s="75"/>
      <c r="N1271" s="75"/>
      <c r="O1271" s="75"/>
      <c r="P1271" s="75"/>
    </row>
    <row r="1272" spans="1:16" s="77" customFormat="1" ht="15.75" x14ac:dyDescent="0.25">
      <c r="A1272" s="75" t="s">
        <v>156</v>
      </c>
      <c r="B1272" s="75" t="s">
        <v>165</v>
      </c>
      <c r="C1272" s="75" t="s">
        <v>170</v>
      </c>
      <c r="D1272" s="75" t="s">
        <v>4587</v>
      </c>
      <c r="E1272" s="76">
        <v>870508178361</v>
      </c>
      <c r="F1272" s="75" t="s">
        <v>2326</v>
      </c>
      <c r="G1272" s="75" t="s">
        <v>4592</v>
      </c>
      <c r="H1272" s="75" t="s">
        <v>4593</v>
      </c>
      <c r="I1272" s="75" t="s">
        <v>2329</v>
      </c>
      <c r="J1272" s="75" t="s">
        <v>2364</v>
      </c>
      <c r="K1272" s="75" t="s">
        <v>2365</v>
      </c>
      <c r="L1272" s="75" t="s">
        <v>2041</v>
      </c>
      <c r="M1272" s="75"/>
      <c r="N1272" s="75"/>
      <c r="O1272" s="75"/>
      <c r="P1272" s="75"/>
    </row>
    <row r="1273" spans="1:16" s="77" customFormat="1" ht="15.75" x14ac:dyDescent="0.25">
      <c r="A1273" s="75" t="s">
        <v>156</v>
      </c>
      <c r="B1273" s="75" t="s">
        <v>165</v>
      </c>
      <c r="C1273" s="75" t="s">
        <v>170</v>
      </c>
      <c r="D1273" s="75" t="s">
        <v>4587</v>
      </c>
      <c r="E1273" s="76">
        <v>870508178857</v>
      </c>
      <c r="F1273" s="75" t="s">
        <v>2326</v>
      </c>
      <c r="G1273" s="75" t="s">
        <v>4594</v>
      </c>
      <c r="H1273" s="75" t="s">
        <v>4595</v>
      </c>
      <c r="I1273" s="75" t="s">
        <v>2329</v>
      </c>
      <c r="J1273" s="75" t="s">
        <v>2330</v>
      </c>
      <c r="K1273" s="75" t="s">
        <v>2331</v>
      </c>
      <c r="L1273" s="75" t="s">
        <v>2041</v>
      </c>
      <c r="M1273" s="75"/>
      <c r="N1273" s="75"/>
      <c r="O1273" s="75"/>
      <c r="P1273" s="75"/>
    </row>
    <row r="1274" spans="1:16" s="77" customFormat="1" ht="15.75" x14ac:dyDescent="0.25">
      <c r="A1274" s="75" t="s">
        <v>156</v>
      </c>
      <c r="B1274" s="75" t="s">
        <v>165</v>
      </c>
      <c r="C1274" s="75" t="s">
        <v>170</v>
      </c>
      <c r="D1274" s="75" t="s">
        <v>4587</v>
      </c>
      <c r="E1274" s="76">
        <v>870508179245</v>
      </c>
      <c r="F1274" s="75" t="s">
        <v>2326</v>
      </c>
      <c r="G1274" s="75" t="s">
        <v>4596</v>
      </c>
      <c r="H1274" s="75" t="s">
        <v>4597</v>
      </c>
      <c r="I1274" s="75" t="s">
        <v>2349</v>
      </c>
      <c r="J1274" s="75" t="s">
        <v>2350</v>
      </c>
      <c r="K1274" s="75" t="s">
        <v>2351</v>
      </c>
      <c r="L1274" s="75" t="s">
        <v>2041</v>
      </c>
      <c r="M1274" s="75"/>
      <c r="N1274" s="75"/>
      <c r="O1274" s="75"/>
      <c r="P1274" s="75"/>
    </row>
    <row r="1275" spans="1:16" s="77" customFormat="1" ht="15.75" x14ac:dyDescent="0.25">
      <c r="A1275" s="75" t="s">
        <v>156</v>
      </c>
      <c r="B1275" s="75" t="s">
        <v>165</v>
      </c>
      <c r="C1275" s="75" t="s">
        <v>170</v>
      </c>
      <c r="D1275" s="75" t="s">
        <v>4587</v>
      </c>
      <c r="E1275" s="76">
        <v>870508179264</v>
      </c>
      <c r="F1275" s="75" t="s">
        <v>2326</v>
      </c>
      <c r="G1275" s="75" t="s">
        <v>4598</v>
      </c>
      <c r="H1275" s="75" t="s">
        <v>4599</v>
      </c>
      <c r="I1275" s="75" t="s">
        <v>2329</v>
      </c>
      <c r="J1275" s="75" t="s">
        <v>2330</v>
      </c>
      <c r="K1275" s="75" t="s">
        <v>2331</v>
      </c>
      <c r="L1275" s="75" t="s">
        <v>2041</v>
      </c>
      <c r="M1275" s="75"/>
      <c r="N1275" s="75"/>
      <c r="O1275" s="75"/>
      <c r="P1275" s="75"/>
    </row>
    <row r="1276" spans="1:16" s="77" customFormat="1" ht="15.75" x14ac:dyDescent="0.25">
      <c r="A1276" s="75" t="s">
        <v>156</v>
      </c>
      <c r="B1276" s="75" t="s">
        <v>165</v>
      </c>
      <c r="C1276" s="75" t="s">
        <v>171</v>
      </c>
      <c r="D1276" s="75" t="s">
        <v>4600</v>
      </c>
      <c r="E1276" s="76">
        <v>870523148606</v>
      </c>
      <c r="F1276" s="75" t="s">
        <v>2326</v>
      </c>
      <c r="G1276" s="75" t="s">
        <v>4601</v>
      </c>
      <c r="H1276" s="75" t="s">
        <v>4602</v>
      </c>
      <c r="I1276" s="75" t="s">
        <v>2329</v>
      </c>
      <c r="J1276" s="75" t="s">
        <v>2345</v>
      </c>
      <c r="K1276" s="75" t="s">
        <v>2346</v>
      </c>
      <c r="L1276" s="75" t="s">
        <v>2041</v>
      </c>
      <c r="M1276" s="75"/>
      <c r="N1276" s="75"/>
      <c r="O1276" s="75"/>
      <c r="P1276" s="75"/>
    </row>
    <row r="1277" spans="1:16" s="77" customFormat="1" ht="15.75" x14ac:dyDescent="0.25">
      <c r="A1277" s="75" t="s">
        <v>156</v>
      </c>
      <c r="B1277" s="75" t="s">
        <v>165</v>
      </c>
      <c r="C1277" s="75" t="s">
        <v>171</v>
      </c>
      <c r="D1277" s="75" t="s">
        <v>4600</v>
      </c>
      <c r="E1277" s="76">
        <v>870523148724</v>
      </c>
      <c r="F1277" s="75" t="s">
        <v>2326</v>
      </c>
      <c r="G1277" s="75" t="s">
        <v>4603</v>
      </c>
      <c r="H1277" s="75" t="s">
        <v>4604</v>
      </c>
      <c r="I1277" s="75" t="s">
        <v>2329</v>
      </c>
      <c r="J1277" s="75" t="s">
        <v>2388</v>
      </c>
      <c r="K1277" s="75" t="s">
        <v>2389</v>
      </c>
      <c r="L1277" s="75" t="s">
        <v>2041</v>
      </c>
      <c r="M1277" s="75"/>
      <c r="N1277" s="75"/>
      <c r="O1277" s="75"/>
      <c r="P1277" s="75"/>
    </row>
    <row r="1278" spans="1:16" s="77" customFormat="1" ht="15.75" x14ac:dyDescent="0.25">
      <c r="A1278" s="75" t="s">
        <v>156</v>
      </c>
      <c r="B1278" s="75" t="s">
        <v>165</v>
      </c>
      <c r="C1278" s="75" t="s">
        <v>171</v>
      </c>
      <c r="D1278" s="75" t="s">
        <v>4600</v>
      </c>
      <c r="E1278" s="76">
        <v>870523149616</v>
      </c>
      <c r="F1278" s="75" t="s">
        <v>2326</v>
      </c>
      <c r="G1278" s="75" t="s">
        <v>4605</v>
      </c>
      <c r="H1278" s="75" t="s">
        <v>4606</v>
      </c>
      <c r="I1278" s="75" t="s">
        <v>2329</v>
      </c>
      <c r="J1278" s="75" t="s">
        <v>2388</v>
      </c>
      <c r="K1278" s="75" t="s">
        <v>2389</v>
      </c>
      <c r="L1278" s="75" t="s">
        <v>2041</v>
      </c>
      <c r="M1278" s="75"/>
      <c r="N1278" s="75"/>
      <c r="O1278" s="75"/>
      <c r="P1278" s="75"/>
    </row>
    <row r="1279" spans="1:16" s="77" customFormat="1" ht="15.75" x14ac:dyDescent="0.25">
      <c r="A1279" s="75" t="s">
        <v>156</v>
      </c>
      <c r="B1279" s="75" t="s">
        <v>165</v>
      </c>
      <c r="C1279" s="75" t="s">
        <v>171</v>
      </c>
      <c r="D1279" s="75" t="s">
        <v>4600</v>
      </c>
      <c r="E1279" s="76">
        <v>870523149802</v>
      </c>
      <c r="F1279" s="75" t="s">
        <v>2326</v>
      </c>
      <c r="G1279" s="75" t="s">
        <v>4607</v>
      </c>
      <c r="H1279" s="75" t="s">
        <v>4608</v>
      </c>
      <c r="I1279" s="75" t="s">
        <v>2436</v>
      </c>
      <c r="J1279" s="75" t="s">
        <v>2437</v>
      </c>
      <c r="K1279" s="75" t="s">
        <v>2438</v>
      </c>
      <c r="L1279" s="75" t="s">
        <v>2041</v>
      </c>
      <c r="M1279" s="75"/>
      <c r="N1279" s="75"/>
      <c r="O1279" s="75"/>
      <c r="P1279" s="75"/>
    </row>
    <row r="1280" spans="1:16" s="77" customFormat="1" ht="15.75" x14ac:dyDescent="0.25">
      <c r="A1280" s="75" t="s">
        <v>156</v>
      </c>
      <c r="B1280" s="75" t="s">
        <v>165</v>
      </c>
      <c r="C1280" s="75" t="s">
        <v>171</v>
      </c>
      <c r="D1280" s="75" t="s">
        <v>4600</v>
      </c>
      <c r="E1280" s="76">
        <v>870523151525</v>
      </c>
      <c r="F1280" s="75" t="s">
        <v>2326</v>
      </c>
      <c r="G1280" s="75" t="s">
        <v>4609</v>
      </c>
      <c r="H1280" s="75" t="s">
        <v>4610</v>
      </c>
      <c r="I1280" s="75" t="s">
        <v>2329</v>
      </c>
      <c r="J1280" s="75" t="s">
        <v>2388</v>
      </c>
      <c r="K1280" s="75" t="s">
        <v>2389</v>
      </c>
      <c r="L1280" s="75" t="s">
        <v>2041</v>
      </c>
      <c r="M1280" s="75"/>
      <c r="N1280" s="75"/>
      <c r="O1280" s="75"/>
      <c r="P1280" s="75"/>
    </row>
    <row r="1281" spans="1:16" s="77" customFormat="1" ht="15.75" x14ac:dyDescent="0.25">
      <c r="A1281" s="75" t="s">
        <v>156</v>
      </c>
      <c r="B1281" s="75" t="s">
        <v>165</v>
      </c>
      <c r="C1281" s="75" t="s">
        <v>171</v>
      </c>
      <c r="D1281" s="75" t="s">
        <v>4600</v>
      </c>
      <c r="E1281" s="76">
        <v>870523151548</v>
      </c>
      <c r="F1281" s="75" t="s">
        <v>2326</v>
      </c>
      <c r="G1281" s="75" t="s">
        <v>4611</v>
      </c>
      <c r="H1281" s="75" t="s">
        <v>4612</v>
      </c>
      <c r="I1281" s="75" t="s">
        <v>2396</v>
      </c>
      <c r="J1281" s="75" t="s">
        <v>2397</v>
      </c>
      <c r="K1281" s="75" t="s">
        <v>2397</v>
      </c>
      <c r="L1281" s="75" t="s">
        <v>2041</v>
      </c>
      <c r="M1281" s="75"/>
      <c r="N1281" s="75"/>
      <c r="O1281" s="75"/>
      <c r="P1281" s="75"/>
    </row>
    <row r="1282" spans="1:16" s="77" customFormat="1" ht="15.75" x14ac:dyDescent="0.25">
      <c r="A1282" s="75" t="s">
        <v>156</v>
      </c>
      <c r="B1282" s="75" t="s">
        <v>165</v>
      </c>
      <c r="C1282" s="75" t="s">
        <v>171</v>
      </c>
      <c r="D1282" s="75" t="s">
        <v>4600</v>
      </c>
      <c r="E1282" s="76">
        <v>870523152037</v>
      </c>
      <c r="F1282" s="75" t="s">
        <v>2326</v>
      </c>
      <c r="G1282" s="75" t="s">
        <v>4613</v>
      </c>
      <c r="H1282" s="75" t="s">
        <v>4614</v>
      </c>
      <c r="I1282" s="75" t="s">
        <v>2329</v>
      </c>
      <c r="J1282" s="75" t="s">
        <v>2345</v>
      </c>
      <c r="K1282" s="75" t="s">
        <v>2346</v>
      </c>
      <c r="L1282" s="75" t="s">
        <v>2041</v>
      </c>
      <c r="M1282" s="75"/>
      <c r="N1282" s="75"/>
      <c r="O1282" s="75"/>
      <c r="P1282" s="75"/>
    </row>
    <row r="1283" spans="1:16" s="77" customFormat="1" ht="15.75" x14ac:dyDescent="0.25">
      <c r="A1283" s="75" t="s">
        <v>156</v>
      </c>
      <c r="B1283" s="75" t="s">
        <v>165</v>
      </c>
      <c r="C1283" s="75" t="s">
        <v>172</v>
      </c>
      <c r="D1283" s="75" t="s">
        <v>4615</v>
      </c>
      <c r="E1283" s="76">
        <v>870713187180</v>
      </c>
      <c r="F1283" s="75" t="s">
        <v>2326</v>
      </c>
      <c r="G1283" s="75" t="s">
        <v>4616</v>
      </c>
      <c r="H1283" s="75" t="s">
        <v>4617</v>
      </c>
      <c r="I1283" s="75" t="s">
        <v>2336</v>
      </c>
      <c r="J1283" s="75" t="s">
        <v>2337</v>
      </c>
      <c r="K1283" s="75" t="s">
        <v>2338</v>
      </c>
      <c r="L1283" s="75" t="s">
        <v>2041</v>
      </c>
      <c r="M1283" s="75"/>
      <c r="N1283" s="75"/>
      <c r="O1283" s="75"/>
      <c r="P1283" s="75"/>
    </row>
    <row r="1284" spans="1:16" s="77" customFormat="1" ht="15.75" x14ac:dyDescent="0.25">
      <c r="A1284" s="75" t="s">
        <v>156</v>
      </c>
      <c r="B1284" s="75" t="s">
        <v>165</v>
      </c>
      <c r="C1284" s="75" t="s">
        <v>172</v>
      </c>
      <c r="D1284" s="75" t="s">
        <v>4615</v>
      </c>
      <c r="E1284" s="76">
        <v>870713187233</v>
      </c>
      <c r="F1284" s="75" t="s">
        <v>2326</v>
      </c>
      <c r="G1284" s="75" t="s">
        <v>4618</v>
      </c>
      <c r="H1284" s="75" t="s">
        <v>4619</v>
      </c>
      <c r="I1284" s="75" t="s">
        <v>2329</v>
      </c>
      <c r="J1284" s="75" t="s">
        <v>2603</v>
      </c>
      <c r="K1284" s="75" t="s">
        <v>2604</v>
      </c>
      <c r="L1284" s="75" t="s">
        <v>2041</v>
      </c>
      <c r="M1284" s="75"/>
      <c r="N1284" s="75"/>
      <c r="O1284" s="75"/>
      <c r="P1284" s="75"/>
    </row>
    <row r="1285" spans="1:16" s="77" customFormat="1" ht="15.75" x14ac:dyDescent="0.25">
      <c r="A1285" s="75" t="s">
        <v>156</v>
      </c>
      <c r="B1285" s="75" t="s">
        <v>165</v>
      </c>
      <c r="C1285" s="75" t="s">
        <v>172</v>
      </c>
      <c r="D1285" s="75" t="s">
        <v>4615</v>
      </c>
      <c r="E1285" s="76">
        <v>870713188131</v>
      </c>
      <c r="F1285" s="75" t="s">
        <v>2326</v>
      </c>
      <c r="G1285" s="75" t="s">
        <v>4620</v>
      </c>
      <c r="H1285" s="75" t="s">
        <v>4621</v>
      </c>
      <c r="I1285" s="75" t="s">
        <v>2329</v>
      </c>
      <c r="J1285" s="75" t="s">
        <v>2388</v>
      </c>
      <c r="K1285" s="75" t="s">
        <v>2389</v>
      </c>
      <c r="L1285" s="75" t="s">
        <v>2041</v>
      </c>
      <c r="M1285" s="75"/>
      <c r="N1285" s="75"/>
      <c r="O1285" s="75"/>
      <c r="P1285" s="75"/>
    </row>
    <row r="1286" spans="1:16" s="77" customFormat="1" ht="15.75" x14ac:dyDescent="0.25">
      <c r="A1286" s="75" t="s">
        <v>156</v>
      </c>
      <c r="B1286" s="75" t="s">
        <v>165</v>
      </c>
      <c r="C1286" s="75" t="s">
        <v>172</v>
      </c>
      <c r="D1286" s="75" t="s">
        <v>4615</v>
      </c>
      <c r="E1286" s="76">
        <v>870713188277</v>
      </c>
      <c r="F1286" s="75" t="s">
        <v>2326</v>
      </c>
      <c r="G1286" s="75" t="s">
        <v>4622</v>
      </c>
      <c r="H1286" s="75" t="s">
        <v>4623</v>
      </c>
      <c r="I1286" s="75" t="s">
        <v>2329</v>
      </c>
      <c r="J1286" s="75" t="s">
        <v>2345</v>
      </c>
      <c r="K1286" s="75" t="s">
        <v>2346</v>
      </c>
      <c r="L1286" s="75" t="s">
        <v>2041</v>
      </c>
      <c r="M1286" s="75"/>
      <c r="N1286" s="75"/>
      <c r="O1286" s="75"/>
      <c r="P1286" s="75"/>
    </row>
    <row r="1287" spans="1:16" s="77" customFormat="1" ht="15.75" x14ac:dyDescent="0.25">
      <c r="A1287" s="75" t="s">
        <v>156</v>
      </c>
      <c r="B1287" s="75" t="s">
        <v>165</v>
      </c>
      <c r="C1287" s="75" t="s">
        <v>172</v>
      </c>
      <c r="D1287" s="75" t="s">
        <v>4615</v>
      </c>
      <c r="E1287" s="76">
        <v>870713188297</v>
      </c>
      <c r="F1287" s="75" t="s">
        <v>2326</v>
      </c>
      <c r="G1287" s="75" t="s">
        <v>4624</v>
      </c>
      <c r="H1287" s="75" t="s">
        <v>4625</v>
      </c>
      <c r="I1287" s="75" t="s">
        <v>2329</v>
      </c>
      <c r="J1287" s="75" t="s">
        <v>2330</v>
      </c>
      <c r="K1287" s="75" t="s">
        <v>2331</v>
      </c>
      <c r="L1287" s="75" t="s">
        <v>2041</v>
      </c>
      <c r="M1287" s="75"/>
      <c r="N1287" s="75"/>
      <c r="O1287" s="75"/>
      <c r="P1287" s="75"/>
    </row>
    <row r="1288" spans="1:16" s="77" customFormat="1" ht="15.75" x14ac:dyDescent="0.25">
      <c r="A1288" s="75" t="s">
        <v>156</v>
      </c>
      <c r="B1288" s="75" t="s">
        <v>165</v>
      </c>
      <c r="C1288" s="75" t="s">
        <v>172</v>
      </c>
      <c r="D1288" s="75" t="s">
        <v>4615</v>
      </c>
      <c r="E1288" s="76">
        <v>870713188330</v>
      </c>
      <c r="F1288" s="75" t="s">
        <v>2326</v>
      </c>
      <c r="G1288" s="75" t="s">
        <v>4626</v>
      </c>
      <c r="H1288" s="75" t="s">
        <v>4627</v>
      </c>
      <c r="I1288" s="75" t="s">
        <v>2349</v>
      </c>
      <c r="J1288" s="75" t="s">
        <v>2817</v>
      </c>
      <c r="K1288" s="75" t="s">
        <v>2818</v>
      </c>
      <c r="L1288" s="75" t="s">
        <v>2041</v>
      </c>
      <c r="M1288" s="75"/>
      <c r="N1288" s="75"/>
      <c r="O1288" s="75"/>
      <c r="P1288" s="75"/>
    </row>
    <row r="1289" spans="1:16" s="77" customFormat="1" ht="15.75" x14ac:dyDescent="0.25">
      <c r="A1289" s="75" t="s">
        <v>156</v>
      </c>
      <c r="B1289" s="75" t="s">
        <v>165</v>
      </c>
      <c r="C1289" s="75" t="s">
        <v>172</v>
      </c>
      <c r="D1289" s="75" t="s">
        <v>4615</v>
      </c>
      <c r="E1289" s="76">
        <v>870713188950</v>
      </c>
      <c r="F1289" s="75" t="s">
        <v>2326</v>
      </c>
      <c r="G1289" s="75" t="s">
        <v>4628</v>
      </c>
      <c r="H1289" s="75" t="s">
        <v>4629</v>
      </c>
      <c r="I1289" s="75" t="s">
        <v>2329</v>
      </c>
      <c r="J1289" s="75" t="s">
        <v>2603</v>
      </c>
      <c r="K1289" s="75" t="s">
        <v>2604</v>
      </c>
      <c r="L1289" s="75" t="s">
        <v>2041</v>
      </c>
      <c r="M1289" s="75"/>
      <c r="N1289" s="75"/>
      <c r="O1289" s="75"/>
      <c r="P1289" s="75"/>
    </row>
    <row r="1290" spans="1:16" s="77" customFormat="1" ht="15.75" x14ac:dyDescent="0.25">
      <c r="A1290" s="75" t="s">
        <v>156</v>
      </c>
      <c r="B1290" s="75" t="s">
        <v>165</v>
      </c>
      <c r="C1290" s="75" t="s">
        <v>172</v>
      </c>
      <c r="D1290" s="75" t="s">
        <v>4615</v>
      </c>
      <c r="E1290" s="76">
        <v>870713188998</v>
      </c>
      <c r="F1290" s="75" t="s">
        <v>2326</v>
      </c>
      <c r="G1290" s="75" t="s">
        <v>4630</v>
      </c>
      <c r="H1290" s="75" t="s">
        <v>4631</v>
      </c>
      <c r="I1290" s="75" t="s">
        <v>2329</v>
      </c>
      <c r="J1290" s="75" t="s">
        <v>2364</v>
      </c>
      <c r="K1290" s="75" t="s">
        <v>2365</v>
      </c>
      <c r="L1290" s="75" t="s">
        <v>2041</v>
      </c>
      <c r="M1290" s="75"/>
      <c r="N1290" s="75"/>
      <c r="O1290" s="75"/>
      <c r="P1290" s="75"/>
    </row>
    <row r="1291" spans="1:16" s="77" customFormat="1" ht="15.75" x14ac:dyDescent="0.25">
      <c r="A1291" s="75" t="s">
        <v>156</v>
      </c>
      <c r="B1291" s="75" t="s">
        <v>165</v>
      </c>
      <c r="C1291" s="75" t="s">
        <v>172</v>
      </c>
      <c r="D1291" s="75" t="s">
        <v>4615</v>
      </c>
      <c r="E1291" s="76">
        <v>870713189380</v>
      </c>
      <c r="F1291" s="75" t="s">
        <v>2326</v>
      </c>
      <c r="G1291" s="75" t="s">
        <v>4632</v>
      </c>
      <c r="H1291" s="75" t="s">
        <v>4633</v>
      </c>
      <c r="I1291" s="75" t="s">
        <v>2329</v>
      </c>
      <c r="J1291" s="75" t="s">
        <v>2330</v>
      </c>
      <c r="K1291" s="75" t="s">
        <v>2331</v>
      </c>
      <c r="L1291" s="75" t="s">
        <v>2041</v>
      </c>
      <c r="M1291" s="75"/>
      <c r="N1291" s="75"/>
      <c r="O1291" s="75"/>
      <c r="P1291" s="75"/>
    </row>
    <row r="1292" spans="1:16" s="77" customFormat="1" ht="15.75" x14ac:dyDescent="0.25">
      <c r="A1292" s="75" t="s">
        <v>156</v>
      </c>
      <c r="B1292" s="75" t="s">
        <v>165</v>
      </c>
      <c r="C1292" s="75" t="s">
        <v>172</v>
      </c>
      <c r="D1292" s="75" t="s">
        <v>4615</v>
      </c>
      <c r="E1292" s="76">
        <v>870713189383</v>
      </c>
      <c r="F1292" s="75" t="s">
        <v>2326</v>
      </c>
      <c r="G1292" s="75" t="s">
        <v>4634</v>
      </c>
      <c r="H1292" s="75" t="s">
        <v>4635</v>
      </c>
      <c r="I1292" s="75" t="s">
        <v>2329</v>
      </c>
      <c r="J1292" s="75" t="s">
        <v>2345</v>
      </c>
      <c r="K1292" s="75" t="s">
        <v>2346</v>
      </c>
      <c r="L1292" s="75" t="s">
        <v>2041</v>
      </c>
      <c r="M1292" s="75"/>
      <c r="N1292" s="75"/>
      <c r="O1292" s="75"/>
      <c r="P1292" s="75"/>
    </row>
    <row r="1293" spans="1:16" s="77" customFormat="1" ht="15.75" x14ac:dyDescent="0.25">
      <c r="A1293" s="75" t="s">
        <v>156</v>
      </c>
      <c r="B1293" s="75" t="s">
        <v>165</v>
      </c>
      <c r="C1293" s="75" t="s">
        <v>172</v>
      </c>
      <c r="D1293" s="75" t="s">
        <v>4615</v>
      </c>
      <c r="E1293" s="76">
        <v>870713189592</v>
      </c>
      <c r="F1293" s="75" t="s">
        <v>2326</v>
      </c>
      <c r="G1293" s="75" t="s">
        <v>4636</v>
      </c>
      <c r="H1293" s="75" t="s">
        <v>4637</v>
      </c>
      <c r="I1293" s="75" t="s">
        <v>2336</v>
      </c>
      <c r="J1293" s="75" t="s">
        <v>2337</v>
      </c>
      <c r="K1293" s="75" t="s">
        <v>2338</v>
      </c>
      <c r="L1293" s="75" t="s">
        <v>2041</v>
      </c>
      <c r="M1293" s="75"/>
      <c r="N1293" s="75"/>
      <c r="O1293" s="75"/>
      <c r="P1293" s="75"/>
    </row>
    <row r="1294" spans="1:16" s="77" customFormat="1" ht="15.75" x14ac:dyDescent="0.25">
      <c r="A1294" s="75" t="s">
        <v>156</v>
      </c>
      <c r="B1294" s="75" t="s">
        <v>165</v>
      </c>
      <c r="C1294" s="75" t="s">
        <v>172</v>
      </c>
      <c r="D1294" s="75" t="s">
        <v>4615</v>
      </c>
      <c r="E1294" s="76">
        <v>870713189645</v>
      </c>
      <c r="F1294" s="75" t="s">
        <v>2326</v>
      </c>
      <c r="G1294" s="75" t="s">
        <v>4638</v>
      </c>
      <c r="H1294" s="75" t="s">
        <v>4639</v>
      </c>
      <c r="I1294" s="75" t="s">
        <v>2329</v>
      </c>
      <c r="J1294" s="75" t="s">
        <v>2330</v>
      </c>
      <c r="K1294" s="75" t="s">
        <v>2331</v>
      </c>
      <c r="L1294" s="75" t="s">
        <v>2041</v>
      </c>
      <c r="M1294" s="75"/>
      <c r="N1294" s="75"/>
      <c r="O1294" s="75"/>
      <c r="P1294" s="75"/>
    </row>
    <row r="1295" spans="1:16" s="77" customFormat="1" ht="15.75" x14ac:dyDescent="0.25">
      <c r="A1295" s="75" t="s">
        <v>156</v>
      </c>
      <c r="B1295" s="75" t="s">
        <v>165</v>
      </c>
      <c r="C1295" s="75" t="s">
        <v>172</v>
      </c>
      <c r="D1295" s="75" t="s">
        <v>4615</v>
      </c>
      <c r="E1295" s="76">
        <v>870713189655</v>
      </c>
      <c r="F1295" s="75" t="s">
        <v>2326</v>
      </c>
      <c r="G1295" s="75" t="s">
        <v>4640</v>
      </c>
      <c r="H1295" s="75" t="s">
        <v>4641</v>
      </c>
      <c r="I1295" s="75" t="s">
        <v>2336</v>
      </c>
      <c r="J1295" s="75" t="s">
        <v>2337</v>
      </c>
      <c r="K1295" s="75" t="s">
        <v>2338</v>
      </c>
      <c r="L1295" s="75" t="s">
        <v>2041</v>
      </c>
      <c r="M1295" s="75"/>
      <c r="N1295" s="75"/>
      <c r="O1295" s="75"/>
      <c r="P1295" s="75"/>
    </row>
    <row r="1296" spans="1:16" s="77" customFormat="1" ht="15.75" x14ac:dyDescent="0.25">
      <c r="A1296" s="75" t="s">
        <v>156</v>
      </c>
      <c r="B1296" s="75" t="s">
        <v>165</v>
      </c>
      <c r="C1296" s="75" t="s">
        <v>173</v>
      </c>
      <c r="D1296" s="75" t="s">
        <v>4642</v>
      </c>
      <c r="E1296" s="76">
        <v>870823186866</v>
      </c>
      <c r="F1296" s="75" t="s">
        <v>2326</v>
      </c>
      <c r="G1296" s="75" t="s">
        <v>4643</v>
      </c>
      <c r="H1296" s="75" t="s">
        <v>4644</v>
      </c>
      <c r="I1296" s="75" t="s">
        <v>2329</v>
      </c>
      <c r="J1296" s="75" t="s">
        <v>2330</v>
      </c>
      <c r="K1296" s="75" t="s">
        <v>2331</v>
      </c>
      <c r="L1296" s="75" t="s">
        <v>2041</v>
      </c>
      <c r="M1296" s="75"/>
      <c r="N1296" s="75"/>
      <c r="O1296" s="75"/>
      <c r="P1296" s="75"/>
    </row>
    <row r="1297" spans="1:16" s="77" customFormat="1" ht="15.75" x14ac:dyDescent="0.25">
      <c r="A1297" s="75" t="s">
        <v>156</v>
      </c>
      <c r="B1297" s="75" t="s">
        <v>165</v>
      </c>
      <c r="C1297" s="75" t="s">
        <v>173</v>
      </c>
      <c r="D1297" s="75" t="s">
        <v>4642</v>
      </c>
      <c r="E1297" s="76">
        <v>870823187184</v>
      </c>
      <c r="F1297" s="75" t="s">
        <v>2326</v>
      </c>
      <c r="G1297" s="75" t="s">
        <v>4645</v>
      </c>
      <c r="H1297" s="75" t="s">
        <v>4646</v>
      </c>
      <c r="I1297" s="75" t="s">
        <v>2329</v>
      </c>
      <c r="J1297" s="75" t="s">
        <v>2330</v>
      </c>
      <c r="K1297" s="75" t="s">
        <v>2331</v>
      </c>
      <c r="L1297" s="75" t="s">
        <v>2041</v>
      </c>
      <c r="M1297" s="75"/>
      <c r="N1297" s="75"/>
      <c r="O1297" s="75"/>
      <c r="P1297" s="75"/>
    </row>
    <row r="1298" spans="1:16" s="77" customFormat="1" ht="15.75" x14ac:dyDescent="0.25">
      <c r="A1298" s="75" t="s">
        <v>156</v>
      </c>
      <c r="B1298" s="75" t="s">
        <v>165</v>
      </c>
      <c r="C1298" s="75" t="s">
        <v>173</v>
      </c>
      <c r="D1298" s="75" t="s">
        <v>4642</v>
      </c>
      <c r="E1298" s="76">
        <v>870823187268</v>
      </c>
      <c r="F1298" s="75" t="s">
        <v>2326</v>
      </c>
      <c r="G1298" s="75" t="s">
        <v>4647</v>
      </c>
      <c r="H1298" s="75" t="s">
        <v>4648</v>
      </c>
      <c r="I1298" s="75" t="s">
        <v>2329</v>
      </c>
      <c r="J1298" s="75" t="s">
        <v>2330</v>
      </c>
      <c r="K1298" s="75" t="s">
        <v>2331</v>
      </c>
      <c r="L1298" s="75" t="s">
        <v>2041</v>
      </c>
      <c r="M1298" s="75"/>
      <c r="N1298" s="75"/>
      <c r="O1298" s="75"/>
      <c r="P1298" s="75"/>
    </row>
    <row r="1299" spans="1:16" s="77" customFormat="1" ht="15.75" x14ac:dyDescent="0.25">
      <c r="A1299" s="75" t="s">
        <v>156</v>
      </c>
      <c r="B1299" s="75" t="s">
        <v>165</v>
      </c>
      <c r="C1299" s="75" t="s">
        <v>173</v>
      </c>
      <c r="D1299" s="75" t="s">
        <v>4642</v>
      </c>
      <c r="E1299" s="76">
        <v>870823187325</v>
      </c>
      <c r="F1299" s="75" t="s">
        <v>2326</v>
      </c>
      <c r="G1299" s="75" t="s">
        <v>4649</v>
      </c>
      <c r="H1299" s="75" t="s">
        <v>4650</v>
      </c>
      <c r="I1299" s="75" t="s">
        <v>2329</v>
      </c>
      <c r="J1299" s="75" t="s">
        <v>2364</v>
      </c>
      <c r="K1299" s="75" t="s">
        <v>2365</v>
      </c>
      <c r="L1299" s="75" t="s">
        <v>2041</v>
      </c>
      <c r="M1299" s="75"/>
      <c r="N1299" s="75"/>
      <c r="O1299" s="75"/>
      <c r="P1299" s="75"/>
    </row>
    <row r="1300" spans="1:16" s="77" customFormat="1" ht="15.75" x14ac:dyDescent="0.25">
      <c r="A1300" s="75" t="s">
        <v>156</v>
      </c>
      <c r="B1300" s="75" t="s">
        <v>165</v>
      </c>
      <c r="C1300" s="75" t="s">
        <v>173</v>
      </c>
      <c r="D1300" s="75" t="s">
        <v>4642</v>
      </c>
      <c r="E1300" s="76">
        <v>870823187342</v>
      </c>
      <c r="F1300" s="75" t="s">
        <v>2326</v>
      </c>
      <c r="G1300" s="75" t="s">
        <v>4651</v>
      </c>
      <c r="H1300" s="75" t="s">
        <v>4652</v>
      </c>
      <c r="I1300" s="75" t="s">
        <v>2329</v>
      </c>
      <c r="J1300" s="75" t="s">
        <v>2388</v>
      </c>
      <c r="K1300" s="75" t="s">
        <v>2389</v>
      </c>
      <c r="L1300" s="75" t="s">
        <v>2041</v>
      </c>
      <c r="M1300" s="75"/>
      <c r="N1300" s="75"/>
      <c r="O1300" s="75"/>
      <c r="P1300" s="75"/>
    </row>
    <row r="1301" spans="1:16" s="77" customFormat="1" ht="15.75" x14ac:dyDescent="0.25">
      <c r="A1301" s="75" t="s">
        <v>156</v>
      </c>
      <c r="B1301" s="75" t="s">
        <v>165</v>
      </c>
      <c r="C1301" s="75" t="s">
        <v>173</v>
      </c>
      <c r="D1301" s="75" t="s">
        <v>4642</v>
      </c>
      <c r="E1301" s="76">
        <v>870823188116</v>
      </c>
      <c r="F1301" s="75" t="s">
        <v>2326</v>
      </c>
      <c r="G1301" s="75" t="s">
        <v>4653</v>
      </c>
      <c r="H1301" s="75" t="s">
        <v>4654</v>
      </c>
      <c r="I1301" s="75" t="s">
        <v>2349</v>
      </c>
      <c r="J1301" s="75" t="s">
        <v>2817</v>
      </c>
      <c r="K1301" s="75" t="s">
        <v>2818</v>
      </c>
      <c r="L1301" s="75" t="s">
        <v>2041</v>
      </c>
      <c r="M1301" s="75"/>
      <c r="N1301" s="75"/>
      <c r="O1301" s="75"/>
      <c r="P1301" s="75"/>
    </row>
    <row r="1302" spans="1:16" s="77" customFormat="1" ht="15.75" x14ac:dyDescent="0.25">
      <c r="A1302" s="75" t="s">
        <v>156</v>
      </c>
      <c r="B1302" s="75" t="s">
        <v>165</v>
      </c>
      <c r="C1302" s="75" t="s">
        <v>173</v>
      </c>
      <c r="D1302" s="75" t="s">
        <v>4642</v>
      </c>
      <c r="E1302" s="76">
        <v>870823188117</v>
      </c>
      <c r="F1302" s="75" t="s">
        <v>2326</v>
      </c>
      <c r="G1302" s="75" t="s">
        <v>4655</v>
      </c>
      <c r="H1302" s="75" t="s">
        <v>4656</v>
      </c>
      <c r="I1302" s="75" t="s">
        <v>2329</v>
      </c>
      <c r="J1302" s="75" t="s">
        <v>2345</v>
      </c>
      <c r="K1302" s="75" t="s">
        <v>2346</v>
      </c>
      <c r="L1302" s="75" t="s">
        <v>2041</v>
      </c>
      <c r="M1302" s="75"/>
      <c r="N1302" s="75"/>
      <c r="O1302" s="75"/>
      <c r="P1302" s="75"/>
    </row>
    <row r="1303" spans="1:16" s="77" customFormat="1" ht="15.75" x14ac:dyDescent="0.25">
      <c r="A1303" s="75" t="s">
        <v>156</v>
      </c>
      <c r="B1303" s="75" t="s">
        <v>165</v>
      </c>
      <c r="C1303" s="75" t="s">
        <v>173</v>
      </c>
      <c r="D1303" s="75" t="s">
        <v>4642</v>
      </c>
      <c r="E1303" s="76">
        <v>870823188136</v>
      </c>
      <c r="F1303" s="75" t="s">
        <v>2326</v>
      </c>
      <c r="G1303" s="75" t="s">
        <v>4657</v>
      </c>
      <c r="H1303" s="75" t="s">
        <v>4658</v>
      </c>
      <c r="I1303" s="75" t="s">
        <v>2329</v>
      </c>
      <c r="J1303" s="75" t="s">
        <v>2330</v>
      </c>
      <c r="K1303" s="75" t="s">
        <v>2331</v>
      </c>
      <c r="L1303" s="75" t="s">
        <v>2041</v>
      </c>
      <c r="M1303" s="75"/>
      <c r="N1303" s="75"/>
      <c r="O1303" s="75"/>
      <c r="P1303" s="75"/>
    </row>
    <row r="1304" spans="1:16" s="77" customFormat="1" ht="15.75" x14ac:dyDescent="0.25">
      <c r="A1304" s="75" t="s">
        <v>156</v>
      </c>
      <c r="B1304" s="75" t="s">
        <v>165</v>
      </c>
      <c r="C1304" s="75" t="s">
        <v>173</v>
      </c>
      <c r="D1304" s="75" t="s">
        <v>4642</v>
      </c>
      <c r="E1304" s="76">
        <v>870823188257</v>
      </c>
      <c r="F1304" s="75" t="s">
        <v>2326</v>
      </c>
      <c r="G1304" s="75" t="s">
        <v>4659</v>
      </c>
      <c r="H1304" s="75" t="s">
        <v>4659</v>
      </c>
      <c r="I1304" s="75" t="s">
        <v>2349</v>
      </c>
      <c r="J1304" s="75" t="s">
        <v>2350</v>
      </c>
      <c r="K1304" s="75" t="s">
        <v>2351</v>
      </c>
      <c r="L1304" s="75" t="s">
        <v>2041</v>
      </c>
      <c r="M1304" s="75"/>
      <c r="N1304" s="75"/>
      <c r="O1304" s="75"/>
      <c r="P1304" s="75"/>
    </row>
    <row r="1305" spans="1:16" s="77" customFormat="1" ht="15.75" x14ac:dyDescent="0.25">
      <c r="A1305" s="75" t="s">
        <v>156</v>
      </c>
      <c r="B1305" s="75" t="s">
        <v>165</v>
      </c>
      <c r="C1305" s="75" t="s">
        <v>173</v>
      </c>
      <c r="D1305" s="75" t="s">
        <v>4642</v>
      </c>
      <c r="E1305" s="76">
        <v>870823188263</v>
      </c>
      <c r="F1305" s="75" t="s">
        <v>2326</v>
      </c>
      <c r="G1305" s="75" t="s">
        <v>4660</v>
      </c>
      <c r="H1305" s="75" t="s">
        <v>4661</v>
      </c>
      <c r="I1305" s="75" t="s">
        <v>2349</v>
      </c>
      <c r="J1305" s="75" t="s">
        <v>2817</v>
      </c>
      <c r="K1305" s="75" t="s">
        <v>2818</v>
      </c>
      <c r="L1305" s="75" t="s">
        <v>2041</v>
      </c>
      <c r="M1305" s="75"/>
      <c r="N1305" s="75"/>
      <c r="O1305" s="75"/>
      <c r="P1305" s="75"/>
    </row>
    <row r="1306" spans="1:16" s="77" customFormat="1" ht="15.75" x14ac:dyDescent="0.25">
      <c r="A1306" s="75" t="s">
        <v>174</v>
      </c>
      <c r="B1306" s="75" t="s">
        <v>50</v>
      </c>
      <c r="C1306" s="75" t="s">
        <v>175</v>
      </c>
      <c r="D1306" s="75" t="s">
        <v>4662</v>
      </c>
      <c r="E1306" s="76">
        <v>919318301186</v>
      </c>
      <c r="F1306" s="75" t="s">
        <v>2326</v>
      </c>
      <c r="G1306" s="75" t="s">
        <v>4663</v>
      </c>
      <c r="H1306" s="75" t="s">
        <v>4664</v>
      </c>
      <c r="I1306" s="75" t="s">
        <v>2329</v>
      </c>
      <c r="J1306" s="75" t="s">
        <v>2364</v>
      </c>
      <c r="K1306" s="75" t="s">
        <v>2365</v>
      </c>
      <c r="L1306" s="75" t="s">
        <v>2041</v>
      </c>
      <c r="M1306" s="75"/>
      <c r="N1306" s="75"/>
      <c r="O1306" s="75"/>
      <c r="P1306" s="75"/>
    </row>
    <row r="1307" spans="1:16" s="77" customFormat="1" ht="15.75" x14ac:dyDescent="0.25">
      <c r="A1307" s="75" t="s">
        <v>174</v>
      </c>
      <c r="B1307" s="75" t="s">
        <v>50</v>
      </c>
      <c r="C1307" s="75" t="s">
        <v>175</v>
      </c>
      <c r="D1307" s="75" t="s">
        <v>4662</v>
      </c>
      <c r="E1307" s="76">
        <v>919318301275</v>
      </c>
      <c r="F1307" s="75" t="s">
        <v>2326</v>
      </c>
      <c r="G1307" s="75" t="s">
        <v>4665</v>
      </c>
      <c r="H1307" s="75" t="s">
        <v>4666</v>
      </c>
      <c r="I1307" s="75" t="s">
        <v>2396</v>
      </c>
      <c r="J1307" s="75" t="s">
        <v>2397</v>
      </c>
      <c r="K1307" s="75" t="s">
        <v>2397</v>
      </c>
      <c r="L1307" s="75" t="s">
        <v>2041</v>
      </c>
      <c r="M1307" s="75"/>
      <c r="N1307" s="75"/>
      <c r="O1307" s="75"/>
      <c r="P1307" s="75"/>
    </row>
    <row r="1308" spans="1:16" s="77" customFormat="1" ht="15.75" x14ac:dyDescent="0.25">
      <c r="A1308" s="75" t="s">
        <v>174</v>
      </c>
      <c r="B1308" s="75" t="s">
        <v>50</v>
      </c>
      <c r="C1308" s="75" t="s">
        <v>175</v>
      </c>
      <c r="D1308" s="75" t="s">
        <v>4662</v>
      </c>
      <c r="E1308" s="76">
        <v>919318301288</v>
      </c>
      <c r="F1308" s="75" t="s">
        <v>2326</v>
      </c>
      <c r="G1308" s="75" t="s">
        <v>4667</v>
      </c>
      <c r="H1308" s="75" t="s">
        <v>4668</v>
      </c>
      <c r="I1308" s="75" t="s">
        <v>2336</v>
      </c>
      <c r="J1308" s="75" t="s">
        <v>2337</v>
      </c>
      <c r="K1308" s="75" t="s">
        <v>2338</v>
      </c>
      <c r="L1308" s="75" t="s">
        <v>2041</v>
      </c>
      <c r="M1308" s="75"/>
      <c r="N1308" s="75"/>
      <c r="O1308" s="75"/>
      <c r="P1308" s="75"/>
    </row>
    <row r="1309" spans="1:16" s="77" customFormat="1" ht="15.75" x14ac:dyDescent="0.25">
      <c r="A1309" s="75" t="s">
        <v>174</v>
      </c>
      <c r="B1309" s="75" t="s">
        <v>50</v>
      </c>
      <c r="C1309" s="75" t="s">
        <v>175</v>
      </c>
      <c r="D1309" s="75" t="s">
        <v>4662</v>
      </c>
      <c r="E1309" s="76">
        <v>919318301300</v>
      </c>
      <c r="F1309" s="75" t="s">
        <v>2326</v>
      </c>
      <c r="G1309" s="75" t="s">
        <v>4669</v>
      </c>
      <c r="H1309" s="75" t="s">
        <v>4670</v>
      </c>
      <c r="I1309" s="75" t="s">
        <v>2396</v>
      </c>
      <c r="J1309" s="75" t="s">
        <v>2397</v>
      </c>
      <c r="K1309" s="75" t="s">
        <v>2397</v>
      </c>
      <c r="L1309" s="75" t="s">
        <v>2041</v>
      </c>
      <c r="M1309" s="75"/>
      <c r="N1309" s="75"/>
      <c r="O1309" s="75"/>
      <c r="P1309" s="75"/>
    </row>
    <row r="1310" spans="1:16" s="77" customFormat="1" ht="15.75" x14ac:dyDescent="0.25">
      <c r="A1310" s="75" t="s">
        <v>174</v>
      </c>
      <c r="B1310" s="75" t="s">
        <v>50</v>
      </c>
      <c r="C1310" s="75" t="s">
        <v>175</v>
      </c>
      <c r="D1310" s="75" t="s">
        <v>4662</v>
      </c>
      <c r="E1310" s="76">
        <v>919318301302</v>
      </c>
      <c r="F1310" s="75" t="s">
        <v>2326</v>
      </c>
      <c r="G1310" s="75" t="s">
        <v>4671</v>
      </c>
      <c r="H1310" s="75" t="s">
        <v>4672</v>
      </c>
      <c r="I1310" s="75" t="s">
        <v>2329</v>
      </c>
      <c r="J1310" s="75" t="s">
        <v>2388</v>
      </c>
      <c r="K1310" s="75" t="s">
        <v>2389</v>
      </c>
      <c r="L1310" s="75" t="s">
        <v>2041</v>
      </c>
      <c r="M1310" s="75"/>
      <c r="N1310" s="75"/>
      <c r="O1310" s="75"/>
      <c r="P1310" s="75"/>
    </row>
    <row r="1311" spans="1:16" s="77" customFormat="1" ht="15.75" x14ac:dyDescent="0.25">
      <c r="A1311" s="75" t="s">
        <v>174</v>
      </c>
      <c r="B1311" s="75" t="s">
        <v>50</v>
      </c>
      <c r="C1311" s="75" t="s">
        <v>175</v>
      </c>
      <c r="D1311" s="75" t="s">
        <v>4662</v>
      </c>
      <c r="E1311" s="76">
        <v>919318301314</v>
      </c>
      <c r="F1311" s="75" t="s">
        <v>2326</v>
      </c>
      <c r="G1311" s="75" t="s">
        <v>4673</v>
      </c>
      <c r="H1311" s="75" t="s">
        <v>4674</v>
      </c>
      <c r="I1311" s="75" t="s">
        <v>2349</v>
      </c>
      <c r="J1311" s="75" t="s">
        <v>2350</v>
      </c>
      <c r="K1311" s="75" t="s">
        <v>2351</v>
      </c>
      <c r="L1311" s="75" t="s">
        <v>2041</v>
      </c>
      <c r="M1311" s="75"/>
      <c r="N1311" s="75"/>
      <c r="O1311" s="75"/>
      <c r="P1311" s="75"/>
    </row>
    <row r="1312" spans="1:16" s="77" customFormat="1" ht="15.75" x14ac:dyDescent="0.25">
      <c r="A1312" s="75" t="s">
        <v>174</v>
      </c>
      <c r="B1312" s="75" t="s">
        <v>50</v>
      </c>
      <c r="C1312" s="75" t="s">
        <v>175</v>
      </c>
      <c r="D1312" s="75" t="s">
        <v>4662</v>
      </c>
      <c r="E1312" s="76">
        <v>919318301323</v>
      </c>
      <c r="F1312" s="75" t="s">
        <v>2326</v>
      </c>
      <c r="G1312" s="75" t="s">
        <v>4675</v>
      </c>
      <c r="H1312" s="75" t="s">
        <v>4676</v>
      </c>
      <c r="I1312" s="75" t="s">
        <v>2329</v>
      </c>
      <c r="J1312" s="75" t="s">
        <v>2388</v>
      </c>
      <c r="K1312" s="75" t="s">
        <v>2389</v>
      </c>
      <c r="L1312" s="75" t="s">
        <v>2041</v>
      </c>
      <c r="M1312" s="75"/>
      <c r="N1312" s="75"/>
      <c r="O1312" s="75"/>
      <c r="P1312" s="75"/>
    </row>
    <row r="1313" spans="1:16" s="77" customFormat="1" ht="15.75" x14ac:dyDescent="0.25">
      <c r="A1313" s="75" t="s">
        <v>174</v>
      </c>
      <c r="B1313" s="75" t="s">
        <v>50</v>
      </c>
      <c r="C1313" s="75" t="s">
        <v>175</v>
      </c>
      <c r="D1313" s="75" t="s">
        <v>4662</v>
      </c>
      <c r="E1313" s="76">
        <v>919318301330</v>
      </c>
      <c r="F1313" s="75" t="s">
        <v>2326</v>
      </c>
      <c r="G1313" s="75" t="s">
        <v>4677</v>
      </c>
      <c r="H1313" s="75" t="s">
        <v>4678</v>
      </c>
      <c r="I1313" s="75" t="s">
        <v>2329</v>
      </c>
      <c r="J1313" s="75" t="s">
        <v>2388</v>
      </c>
      <c r="K1313" s="75" t="s">
        <v>2389</v>
      </c>
      <c r="L1313" s="75" t="s">
        <v>2041</v>
      </c>
      <c r="M1313" s="75"/>
      <c r="N1313" s="75"/>
      <c r="O1313" s="75"/>
      <c r="P1313" s="75"/>
    </row>
    <row r="1314" spans="1:16" s="77" customFormat="1" ht="15.75" x14ac:dyDescent="0.25">
      <c r="A1314" s="75" t="s">
        <v>174</v>
      </c>
      <c r="B1314" s="75" t="s">
        <v>50</v>
      </c>
      <c r="C1314" s="75" t="s">
        <v>175</v>
      </c>
      <c r="D1314" s="75" t="s">
        <v>4662</v>
      </c>
      <c r="E1314" s="76">
        <v>919318301335</v>
      </c>
      <c r="F1314" s="75" t="s">
        <v>2326</v>
      </c>
      <c r="G1314" s="75" t="s">
        <v>4679</v>
      </c>
      <c r="H1314" s="75" t="s">
        <v>4680</v>
      </c>
      <c r="I1314" s="75" t="s">
        <v>2329</v>
      </c>
      <c r="J1314" s="75" t="s">
        <v>2364</v>
      </c>
      <c r="K1314" s="75" t="s">
        <v>2365</v>
      </c>
      <c r="L1314" s="75" t="s">
        <v>2041</v>
      </c>
      <c r="M1314" s="75"/>
      <c r="N1314" s="75"/>
      <c r="O1314" s="75"/>
      <c r="P1314" s="75"/>
    </row>
    <row r="1315" spans="1:16" s="77" customFormat="1" ht="15.75" x14ac:dyDescent="0.25">
      <c r="A1315" s="75" t="s">
        <v>174</v>
      </c>
      <c r="B1315" s="75" t="s">
        <v>50</v>
      </c>
      <c r="C1315" s="75" t="s">
        <v>175</v>
      </c>
      <c r="D1315" s="75" t="s">
        <v>4662</v>
      </c>
      <c r="E1315" s="76">
        <v>919318301346</v>
      </c>
      <c r="F1315" s="75" t="s">
        <v>2326</v>
      </c>
      <c r="G1315" s="75" t="s">
        <v>4681</v>
      </c>
      <c r="H1315" s="75" t="s">
        <v>4682</v>
      </c>
      <c r="I1315" s="75" t="s">
        <v>2336</v>
      </c>
      <c r="J1315" s="75" t="s">
        <v>2337</v>
      </c>
      <c r="K1315" s="75" t="s">
        <v>2338</v>
      </c>
      <c r="L1315" s="75" t="s">
        <v>2041</v>
      </c>
      <c r="M1315" s="75"/>
      <c r="N1315" s="75"/>
      <c r="O1315" s="75"/>
      <c r="P1315" s="75"/>
    </row>
    <row r="1316" spans="1:16" s="77" customFormat="1" ht="15.75" x14ac:dyDescent="0.25">
      <c r="A1316" s="75" t="s">
        <v>174</v>
      </c>
      <c r="B1316" s="75" t="s">
        <v>50</v>
      </c>
      <c r="C1316" s="75" t="s">
        <v>175</v>
      </c>
      <c r="D1316" s="75" t="s">
        <v>4662</v>
      </c>
      <c r="E1316" s="76">
        <v>919318301353</v>
      </c>
      <c r="F1316" s="75" t="s">
        <v>2326</v>
      </c>
      <c r="G1316" s="75" t="s">
        <v>4683</v>
      </c>
      <c r="H1316" s="75" t="s">
        <v>4684</v>
      </c>
      <c r="I1316" s="75" t="s">
        <v>2329</v>
      </c>
      <c r="J1316" s="75" t="s">
        <v>2345</v>
      </c>
      <c r="K1316" s="75" t="s">
        <v>2346</v>
      </c>
      <c r="L1316" s="75" t="s">
        <v>2041</v>
      </c>
      <c r="M1316" s="75"/>
      <c r="N1316" s="75"/>
      <c r="O1316" s="75"/>
      <c r="P1316" s="75"/>
    </row>
    <row r="1317" spans="1:16" s="77" customFormat="1" ht="15.75" x14ac:dyDescent="0.25">
      <c r="A1317" s="75" t="s">
        <v>174</v>
      </c>
      <c r="B1317" s="75" t="s">
        <v>50</v>
      </c>
      <c r="C1317" s="75" t="s">
        <v>175</v>
      </c>
      <c r="D1317" s="75" t="s">
        <v>4662</v>
      </c>
      <c r="E1317" s="76">
        <v>919318301363</v>
      </c>
      <c r="F1317" s="75" t="s">
        <v>2326</v>
      </c>
      <c r="G1317" s="75" t="s">
        <v>4685</v>
      </c>
      <c r="H1317" s="75" t="s">
        <v>4686</v>
      </c>
      <c r="I1317" s="75" t="s">
        <v>2329</v>
      </c>
      <c r="J1317" s="75" t="s">
        <v>2388</v>
      </c>
      <c r="K1317" s="75" t="s">
        <v>2389</v>
      </c>
      <c r="L1317" s="75" t="s">
        <v>2041</v>
      </c>
      <c r="M1317" s="75"/>
      <c r="N1317" s="75"/>
      <c r="O1317" s="75"/>
      <c r="P1317" s="75"/>
    </row>
    <row r="1318" spans="1:16" s="77" customFormat="1" ht="15.75" x14ac:dyDescent="0.25">
      <c r="A1318" s="75" t="s">
        <v>174</v>
      </c>
      <c r="B1318" s="75" t="s">
        <v>50</v>
      </c>
      <c r="C1318" s="75" t="s">
        <v>175</v>
      </c>
      <c r="D1318" s="75" t="s">
        <v>4662</v>
      </c>
      <c r="E1318" s="76">
        <v>919318302141</v>
      </c>
      <c r="F1318" s="75" t="s">
        <v>2326</v>
      </c>
      <c r="G1318" s="75" t="s">
        <v>4687</v>
      </c>
      <c r="H1318" s="75" t="s">
        <v>4688</v>
      </c>
      <c r="I1318" s="75" t="s">
        <v>2329</v>
      </c>
      <c r="J1318" s="75" t="s">
        <v>2364</v>
      </c>
      <c r="K1318" s="75" t="s">
        <v>2365</v>
      </c>
      <c r="L1318" s="75" t="s">
        <v>2041</v>
      </c>
      <c r="M1318" s="75"/>
      <c r="N1318" s="75"/>
      <c r="O1318" s="75"/>
      <c r="P1318" s="75"/>
    </row>
    <row r="1319" spans="1:16" s="77" customFormat="1" ht="15.75" x14ac:dyDescent="0.25">
      <c r="A1319" s="75" t="s">
        <v>174</v>
      </c>
      <c r="B1319" s="75" t="s">
        <v>50</v>
      </c>
      <c r="C1319" s="75" t="s">
        <v>176</v>
      </c>
      <c r="D1319" s="75" t="s">
        <v>4689</v>
      </c>
      <c r="E1319" s="76">
        <v>919418297179</v>
      </c>
      <c r="F1319" s="75" t="s">
        <v>2326</v>
      </c>
      <c r="G1319" s="75" t="s">
        <v>4690</v>
      </c>
      <c r="H1319" s="75" t="s">
        <v>4691</v>
      </c>
      <c r="I1319" s="75" t="s">
        <v>2329</v>
      </c>
      <c r="J1319" s="75" t="s">
        <v>2364</v>
      </c>
      <c r="K1319" s="75" t="s">
        <v>2365</v>
      </c>
      <c r="L1319" s="75" t="s">
        <v>2041</v>
      </c>
      <c r="M1319" s="75"/>
      <c r="N1319" s="75"/>
      <c r="O1319" s="75"/>
      <c r="P1319" s="75"/>
    </row>
    <row r="1320" spans="1:16" s="77" customFormat="1" ht="15.75" x14ac:dyDescent="0.25">
      <c r="A1320" s="75" t="s">
        <v>174</v>
      </c>
      <c r="B1320" s="75" t="s">
        <v>50</v>
      </c>
      <c r="C1320" s="75" t="s">
        <v>176</v>
      </c>
      <c r="D1320" s="75" t="s">
        <v>4689</v>
      </c>
      <c r="E1320" s="76">
        <v>919418297391</v>
      </c>
      <c r="F1320" s="75" t="s">
        <v>2326</v>
      </c>
      <c r="G1320" s="75" t="s">
        <v>4692</v>
      </c>
      <c r="H1320" s="75" t="s">
        <v>4693</v>
      </c>
      <c r="I1320" s="75" t="s">
        <v>2329</v>
      </c>
      <c r="J1320" s="75" t="s">
        <v>2330</v>
      </c>
      <c r="K1320" s="75" t="s">
        <v>2331</v>
      </c>
      <c r="L1320" s="75" t="s">
        <v>2041</v>
      </c>
      <c r="M1320" s="75"/>
      <c r="N1320" s="75"/>
      <c r="O1320" s="75"/>
      <c r="P1320" s="75"/>
    </row>
    <row r="1321" spans="1:16" s="77" customFormat="1" ht="15.75" x14ac:dyDescent="0.25">
      <c r="A1321" s="75" t="s">
        <v>174</v>
      </c>
      <c r="B1321" s="75" t="s">
        <v>50</v>
      </c>
      <c r="C1321" s="75" t="s">
        <v>176</v>
      </c>
      <c r="D1321" s="75" t="s">
        <v>4689</v>
      </c>
      <c r="E1321" s="76">
        <v>919418297414</v>
      </c>
      <c r="F1321" s="75" t="s">
        <v>2326</v>
      </c>
      <c r="G1321" s="75" t="s">
        <v>4694</v>
      </c>
      <c r="H1321" s="75" t="s">
        <v>4695</v>
      </c>
      <c r="I1321" s="75" t="s">
        <v>2329</v>
      </c>
      <c r="J1321" s="75" t="s">
        <v>2388</v>
      </c>
      <c r="K1321" s="75" t="s">
        <v>2389</v>
      </c>
      <c r="L1321" s="75" t="s">
        <v>2041</v>
      </c>
      <c r="M1321" s="75"/>
      <c r="N1321" s="75"/>
      <c r="O1321" s="75"/>
      <c r="P1321" s="75"/>
    </row>
    <row r="1322" spans="1:16" s="77" customFormat="1" ht="15.75" x14ac:dyDescent="0.25">
      <c r="A1322" s="75" t="s">
        <v>174</v>
      </c>
      <c r="B1322" s="75" t="s">
        <v>50</v>
      </c>
      <c r="C1322" s="75" t="s">
        <v>176</v>
      </c>
      <c r="D1322" s="75" t="s">
        <v>4689</v>
      </c>
      <c r="E1322" s="76">
        <v>919418297442</v>
      </c>
      <c r="F1322" s="75" t="s">
        <v>2326</v>
      </c>
      <c r="G1322" s="75" t="s">
        <v>4696</v>
      </c>
      <c r="H1322" s="75" t="s">
        <v>4697</v>
      </c>
      <c r="I1322" s="75" t="s">
        <v>2349</v>
      </c>
      <c r="J1322" s="75" t="s">
        <v>2350</v>
      </c>
      <c r="K1322" s="75" t="s">
        <v>2351</v>
      </c>
      <c r="L1322" s="75" t="s">
        <v>2041</v>
      </c>
      <c r="M1322" s="75"/>
      <c r="N1322" s="75"/>
      <c r="O1322" s="75"/>
      <c r="P1322" s="75"/>
    </row>
    <row r="1323" spans="1:16" s="77" customFormat="1" ht="15.75" x14ac:dyDescent="0.25">
      <c r="A1323" s="75" t="s">
        <v>174</v>
      </c>
      <c r="B1323" s="75" t="s">
        <v>50</v>
      </c>
      <c r="C1323" s="75" t="s">
        <v>176</v>
      </c>
      <c r="D1323" s="75" t="s">
        <v>4689</v>
      </c>
      <c r="E1323" s="76">
        <v>919418297476</v>
      </c>
      <c r="F1323" s="75" t="s">
        <v>2326</v>
      </c>
      <c r="G1323" s="75" t="s">
        <v>4698</v>
      </c>
      <c r="H1323" s="75" t="s">
        <v>4699</v>
      </c>
      <c r="I1323" s="75" t="s">
        <v>2336</v>
      </c>
      <c r="J1323" s="75" t="s">
        <v>2337</v>
      </c>
      <c r="K1323" s="75" t="s">
        <v>2338</v>
      </c>
      <c r="L1323" s="75" t="s">
        <v>2041</v>
      </c>
      <c r="M1323" s="75"/>
      <c r="N1323" s="75"/>
      <c r="O1323" s="75"/>
      <c r="P1323" s="75"/>
    </row>
    <row r="1324" spans="1:16" s="77" customFormat="1" ht="15.75" x14ac:dyDescent="0.25">
      <c r="A1324" s="75" t="s">
        <v>174</v>
      </c>
      <c r="B1324" s="75" t="s">
        <v>50</v>
      </c>
      <c r="C1324" s="75" t="s">
        <v>176</v>
      </c>
      <c r="D1324" s="75" t="s">
        <v>4689</v>
      </c>
      <c r="E1324" s="76">
        <v>919418297760</v>
      </c>
      <c r="F1324" s="75" t="s">
        <v>2326</v>
      </c>
      <c r="G1324" s="75" t="s">
        <v>4700</v>
      </c>
      <c r="H1324" s="75" t="s">
        <v>4701</v>
      </c>
      <c r="I1324" s="75" t="s">
        <v>2336</v>
      </c>
      <c r="J1324" s="75" t="s">
        <v>2337</v>
      </c>
      <c r="K1324" s="75" t="s">
        <v>2338</v>
      </c>
      <c r="L1324" s="75" t="s">
        <v>2041</v>
      </c>
      <c r="M1324" s="75"/>
      <c r="N1324" s="75"/>
      <c r="O1324" s="75"/>
      <c r="P1324" s="75"/>
    </row>
    <row r="1325" spans="1:16" s="77" customFormat="1" ht="15.75" x14ac:dyDescent="0.25">
      <c r="A1325" s="75" t="s">
        <v>174</v>
      </c>
      <c r="B1325" s="75" t="s">
        <v>50</v>
      </c>
      <c r="C1325" s="75" t="s">
        <v>176</v>
      </c>
      <c r="D1325" s="75" t="s">
        <v>4689</v>
      </c>
      <c r="E1325" s="76">
        <v>919418297847</v>
      </c>
      <c r="F1325" s="75" t="s">
        <v>2326</v>
      </c>
      <c r="G1325" s="75" t="s">
        <v>4702</v>
      </c>
      <c r="H1325" s="75" t="s">
        <v>4703</v>
      </c>
      <c r="I1325" s="75" t="s">
        <v>2329</v>
      </c>
      <c r="J1325" s="75" t="s">
        <v>2345</v>
      </c>
      <c r="K1325" s="75" t="s">
        <v>2346</v>
      </c>
      <c r="L1325" s="75" t="s">
        <v>2041</v>
      </c>
      <c r="M1325" s="75"/>
      <c r="N1325" s="75"/>
      <c r="O1325" s="75"/>
      <c r="P1325" s="75"/>
    </row>
    <row r="1326" spans="1:16" s="77" customFormat="1" ht="15.75" x14ac:dyDescent="0.25">
      <c r="A1326" s="75" t="s">
        <v>174</v>
      </c>
      <c r="B1326" s="75" t="s">
        <v>50</v>
      </c>
      <c r="C1326" s="75" t="s">
        <v>176</v>
      </c>
      <c r="D1326" s="75" t="s">
        <v>4689</v>
      </c>
      <c r="E1326" s="76">
        <v>919418298957</v>
      </c>
      <c r="F1326" s="75" t="s">
        <v>2326</v>
      </c>
      <c r="G1326" s="75" t="s">
        <v>4704</v>
      </c>
      <c r="H1326" s="75" t="s">
        <v>4705</v>
      </c>
      <c r="I1326" s="75" t="s">
        <v>2329</v>
      </c>
      <c r="J1326" s="75" t="s">
        <v>2388</v>
      </c>
      <c r="K1326" s="75" t="s">
        <v>2389</v>
      </c>
      <c r="L1326" s="75" t="s">
        <v>2041</v>
      </c>
      <c r="M1326" s="75"/>
      <c r="N1326" s="75"/>
      <c r="O1326" s="75"/>
      <c r="P1326" s="75"/>
    </row>
    <row r="1327" spans="1:16" s="77" customFormat="1" ht="15.75" x14ac:dyDescent="0.25">
      <c r="A1327" s="75" t="s">
        <v>174</v>
      </c>
      <c r="B1327" s="75" t="s">
        <v>50</v>
      </c>
      <c r="C1327" s="75" t="s">
        <v>177</v>
      </c>
      <c r="D1327" s="75" t="s">
        <v>4706</v>
      </c>
      <c r="E1327" s="76">
        <v>919809293833</v>
      </c>
      <c r="F1327" s="75" t="s">
        <v>2326</v>
      </c>
      <c r="G1327" s="75" t="s">
        <v>4707</v>
      </c>
      <c r="H1327" s="75" t="s">
        <v>4708</v>
      </c>
      <c r="I1327" s="75" t="s">
        <v>2336</v>
      </c>
      <c r="J1327" s="75" t="s">
        <v>2337</v>
      </c>
      <c r="K1327" s="75" t="s">
        <v>2338</v>
      </c>
      <c r="L1327" s="75" t="s">
        <v>2041</v>
      </c>
      <c r="M1327" s="75"/>
      <c r="N1327" s="75"/>
      <c r="O1327" s="75"/>
      <c r="P1327" s="75"/>
    </row>
    <row r="1328" spans="1:16" s="77" customFormat="1" ht="15.75" x14ac:dyDescent="0.25">
      <c r="A1328" s="75" t="s">
        <v>174</v>
      </c>
      <c r="B1328" s="75" t="s">
        <v>50</v>
      </c>
      <c r="C1328" s="75" t="s">
        <v>177</v>
      </c>
      <c r="D1328" s="75" t="s">
        <v>4706</v>
      </c>
      <c r="E1328" s="76">
        <v>919809293834</v>
      </c>
      <c r="F1328" s="75" t="s">
        <v>2326</v>
      </c>
      <c r="G1328" s="75" t="s">
        <v>4709</v>
      </c>
      <c r="H1328" s="75" t="s">
        <v>4710</v>
      </c>
      <c r="I1328" s="75" t="s">
        <v>2329</v>
      </c>
      <c r="J1328" s="75" t="s">
        <v>2388</v>
      </c>
      <c r="K1328" s="75" t="s">
        <v>2389</v>
      </c>
      <c r="L1328" s="75" t="s">
        <v>2041</v>
      </c>
      <c r="M1328" s="75"/>
      <c r="N1328" s="75"/>
      <c r="O1328" s="75"/>
      <c r="P1328" s="75"/>
    </row>
    <row r="1329" spans="1:16" s="77" customFormat="1" ht="15.75" x14ac:dyDescent="0.25">
      <c r="A1329" s="75" t="s">
        <v>174</v>
      </c>
      <c r="B1329" s="75" t="s">
        <v>50</v>
      </c>
      <c r="C1329" s="75" t="s">
        <v>177</v>
      </c>
      <c r="D1329" s="75" t="s">
        <v>4706</v>
      </c>
      <c r="E1329" s="76">
        <v>919809293836</v>
      </c>
      <c r="F1329" s="75" t="s">
        <v>2326</v>
      </c>
      <c r="G1329" s="75" t="s">
        <v>4711</v>
      </c>
      <c r="H1329" s="75" t="s">
        <v>4712</v>
      </c>
      <c r="I1329" s="75" t="s">
        <v>2349</v>
      </c>
      <c r="J1329" s="75" t="s">
        <v>2350</v>
      </c>
      <c r="K1329" s="75" t="s">
        <v>2351</v>
      </c>
      <c r="L1329" s="75" t="s">
        <v>2041</v>
      </c>
      <c r="M1329" s="75"/>
      <c r="N1329" s="75"/>
      <c r="O1329" s="75"/>
      <c r="P1329" s="75"/>
    </row>
    <row r="1330" spans="1:16" s="77" customFormat="1" ht="15.75" x14ac:dyDescent="0.25">
      <c r="A1330" s="75" t="s">
        <v>174</v>
      </c>
      <c r="B1330" s="75" t="s">
        <v>50</v>
      </c>
      <c r="C1330" s="75" t="s">
        <v>177</v>
      </c>
      <c r="D1330" s="75" t="s">
        <v>4706</v>
      </c>
      <c r="E1330" s="76">
        <v>919809293846</v>
      </c>
      <c r="F1330" s="75" t="s">
        <v>2326</v>
      </c>
      <c r="G1330" s="75" t="s">
        <v>4713</v>
      </c>
      <c r="H1330" s="75" t="s">
        <v>4714</v>
      </c>
      <c r="I1330" s="75" t="s">
        <v>2329</v>
      </c>
      <c r="J1330" s="75" t="s">
        <v>2388</v>
      </c>
      <c r="K1330" s="75" t="s">
        <v>2389</v>
      </c>
      <c r="L1330" s="75" t="s">
        <v>2041</v>
      </c>
      <c r="M1330" s="75"/>
      <c r="N1330" s="75"/>
      <c r="O1330" s="75"/>
      <c r="P1330" s="75"/>
    </row>
    <row r="1331" spans="1:16" s="77" customFormat="1" ht="15.75" x14ac:dyDescent="0.25">
      <c r="A1331" s="75" t="s">
        <v>174</v>
      </c>
      <c r="B1331" s="75" t="s">
        <v>50</v>
      </c>
      <c r="C1331" s="75" t="s">
        <v>177</v>
      </c>
      <c r="D1331" s="75" t="s">
        <v>4706</v>
      </c>
      <c r="E1331" s="76">
        <v>919809294139</v>
      </c>
      <c r="F1331" s="75" t="s">
        <v>2326</v>
      </c>
      <c r="G1331" s="75" t="s">
        <v>4715</v>
      </c>
      <c r="H1331" s="75" t="s">
        <v>4716</v>
      </c>
      <c r="I1331" s="75" t="s">
        <v>2329</v>
      </c>
      <c r="J1331" s="75" t="s">
        <v>2364</v>
      </c>
      <c r="K1331" s="75" t="s">
        <v>2365</v>
      </c>
      <c r="L1331" s="75" t="s">
        <v>2041</v>
      </c>
      <c r="M1331" s="75"/>
      <c r="N1331" s="75"/>
      <c r="O1331" s="75"/>
      <c r="P1331" s="75"/>
    </row>
    <row r="1332" spans="1:16" s="77" customFormat="1" ht="15.75" x14ac:dyDescent="0.25">
      <c r="A1332" s="75" t="s">
        <v>174</v>
      </c>
      <c r="B1332" s="75" t="s">
        <v>74</v>
      </c>
      <c r="C1332" s="75" t="s">
        <v>178</v>
      </c>
      <c r="D1332" s="75" t="s">
        <v>4717</v>
      </c>
      <c r="E1332" s="76">
        <v>976109344672</v>
      </c>
      <c r="F1332" s="75" t="s">
        <v>2326</v>
      </c>
      <c r="G1332" s="75" t="s">
        <v>4718</v>
      </c>
      <c r="H1332" s="75" t="s">
        <v>4719</v>
      </c>
      <c r="I1332" s="75" t="s">
        <v>2329</v>
      </c>
      <c r="J1332" s="75" t="s">
        <v>2388</v>
      </c>
      <c r="K1332" s="75" t="s">
        <v>2389</v>
      </c>
      <c r="L1332" s="75" t="s">
        <v>2041</v>
      </c>
      <c r="M1332" s="75"/>
      <c r="N1332" s="75"/>
      <c r="O1332" s="75"/>
      <c r="P1332" s="75"/>
    </row>
    <row r="1333" spans="1:16" s="77" customFormat="1" ht="15.75" x14ac:dyDescent="0.25">
      <c r="A1333" s="75" t="s">
        <v>174</v>
      </c>
      <c r="B1333" s="75" t="s">
        <v>74</v>
      </c>
      <c r="C1333" s="75" t="s">
        <v>178</v>
      </c>
      <c r="D1333" s="75" t="s">
        <v>4717</v>
      </c>
      <c r="E1333" s="76">
        <v>976109344691</v>
      </c>
      <c r="F1333" s="75" t="s">
        <v>2326</v>
      </c>
      <c r="G1333" s="75" t="s">
        <v>4720</v>
      </c>
      <c r="H1333" s="75" t="s">
        <v>4721</v>
      </c>
      <c r="I1333" s="75" t="s">
        <v>2329</v>
      </c>
      <c r="J1333" s="75" t="s">
        <v>2388</v>
      </c>
      <c r="K1333" s="75" t="s">
        <v>2389</v>
      </c>
      <c r="L1333" s="75" t="s">
        <v>2041</v>
      </c>
      <c r="M1333" s="75"/>
      <c r="N1333" s="75"/>
      <c r="O1333" s="75"/>
      <c r="P1333" s="75"/>
    </row>
    <row r="1334" spans="1:16" s="77" customFormat="1" ht="15.75" x14ac:dyDescent="0.25">
      <c r="A1334" s="75" t="s">
        <v>174</v>
      </c>
      <c r="B1334" s="75" t="s">
        <v>74</v>
      </c>
      <c r="C1334" s="75" t="s">
        <v>178</v>
      </c>
      <c r="D1334" s="75" t="s">
        <v>4717</v>
      </c>
      <c r="E1334" s="76">
        <v>976109344708</v>
      </c>
      <c r="F1334" s="75" t="s">
        <v>2326</v>
      </c>
      <c r="G1334" s="75" t="s">
        <v>4722</v>
      </c>
      <c r="H1334" s="75" t="s">
        <v>4723</v>
      </c>
      <c r="I1334" s="75" t="s">
        <v>2329</v>
      </c>
      <c r="J1334" s="75" t="s">
        <v>2345</v>
      </c>
      <c r="K1334" s="75" t="s">
        <v>2346</v>
      </c>
      <c r="L1334" s="75" t="s">
        <v>2041</v>
      </c>
      <c r="M1334" s="75"/>
      <c r="N1334" s="75"/>
      <c r="O1334" s="75"/>
      <c r="P1334" s="75"/>
    </row>
    <row r="1335" spans="1:16" s="77" customFormat="1" ht="15.75" x14ac:dyDescent="0.25">
      <c r="A1335" s="75" t="s">
        <v>174</v>
      </c>
      <c r="B1335" s="75" t="s">
        <v>74</v>
      </c>
      <c r="C1335" s="75" t="s">
        <v>178</v>
      </c>
      <c r="D1335" s="75" t="s">
        <v>4717</v>
      </c>
      <c r="E1335" s="76">
        <v>976109344713</v>
      </c>
      <c r="F1335" s="75" t="s">
        <v>2326</v>
      </c>
      <c r="G1335" s="75" t="s">
        <v>4724</v>
      </c>
      <c r="H1335" s="75" t="s">
        <v>4725</v>
      </c>
      <c r="I1335" s="75" t="s">
        <v>2329</v>
      </c>
      <c r="J1335" s="75" t="s">
        <v>2388</v>
      </c>
      <c r="K1335" s="75" t="s">
        <v>2389</v>
      </c>
      <c r="L1335" s="75" t="s">
        <v>2041</v>
      </c>
      <c r="M1335" s="75"/>
      <c r="N1335" s="75"/>
      <c r="O1335" s="75"/>
      <c r="P1335" s="75"/>
    </row>
    <row r="1336" spans="1:16" s="77" customFormat="1" ht="15.75" x14ac:dyDescent="0.25">
      <c r="A1336" s="75" t="s">
        <v>174</v>
      </c>
      <c r="B1336" s="75" t="s">
        <v>74</v>
      </c>
      <c r="C1336" s="75" t="s">
        <v>178</v>
      </c>
      <c r="D1336" s="75" t="s">
        <v>4717</v>
      </c>
      <c r="E1336" s="76">
        <v>976109344723</v>
      </c>
      <c r="F1336" s="75" t="s">
        <v>2326</v>
      </c>
      <c r="G1336" s="75" t="s">
        <v>4726</v>
      </c>
      <c r="H1336" s="75" t="s">
        <v>4727</v>
      </c>
      <c r="I1336" s="75" t="s">
        <v>2396</v>
      </c>
      <c r="J1336" s="75" t="s">
        <v>2397</v>
      </c>
      <c r="K1336" s="75" t="s">
        <v>2397</v>
      </c>
      <c r="L1336" s="75" t="s">
        <v>2041</v>
      </c>
      <c r="M1336" s="75"/>
      <c r="N1336" s="75"/>
      <c r="O1336" s="75"/>
      <c r="P1336" s="75"/>
    </row>
    <row r="1337" spans="1:16" s="77" customFormat="1" ht="15.75" x14ac:dyDescent="0.25">
      <c r="A1337" s="75" t="s">
        <v>174</v>
      </c>
      <c r="B1337" s="75" t="s">
        <v>74</v>
      </c>
      <c r="C1337" s="75" t="s">
        <v>178</v>
      </c>
      <c r="D1337" s="75" t="s">
        <v>4717</v>
      </c>
      <c r="E1337" s="76">
        <v>976109344742</v>
      </c>
      <c r="F1337" s="75" t="s">
        <v>2326</v>
      </c>
      <c r="G1337" s="75" t="s">
        <v>4728</v>
      </c>
      <c r="H1337" s="75" t="s">
        <v>4729</v>
      </c>
      <c r="I1337" s="75" t="s">
        <v>2329</v>
      </c>
      <c r="J1337" s="75" t="s">
        <v>2330</v>
      </c>
      <c r="K1337" s="75" t="s">
        <v>2331</v>
      </c>
      <c r="L1337" s="75" t="s">
        <v>2041</v>
      </c>
      <c r="M1337" s="75"/>
      <c r="N1337" s="75"/>
      <c r="O1337" s="75"/>
      <c r="P1337" s="75"/>
    </row>
    <row r="1338" spans="1:16" s="77" customFormat="1" ht="15.75" x14ac:dyDescent="0.25">
      <c r="A1338" s="75" t="s">
        <v>174</v>
      </c>
      <c r="B1338" s="75" t="s">
        <v>74</v>
      </c>
      <c r="C1338" s="75" t="s">
        <v>178</v>
      </c>
      <c r="D1338" s="75" t="s">
        <v>4717</v>
      </c>
      <c r="E1338" s="76">
        <v>976109344824</v>
      </c>
      <c r="F1338" s="75" t="s">
        <v>2326</v>
      </c>
      <c r="G1338" s="75" t="s">
        <v>4730</v>
      </c>
      <c r="H1338" s="75" t="s">
        <v>4731</v>
      </c>
      <c r="I1338" s="75" t="s">
        <v>2329</v>
      </c>
      <c r="J1338" s="75" t="s">
        <v>2388</v>
      </c>
      <c r="K1338" s="75" t="s">
        <v>2389</v>
      </c>
      <c r="L1338" s="75" t="s">
        <v>2041</v>
      </c>
      <c r="M1338" s="75"/>
      <c r="N1338" s="75"/>
      <c r="O1338" s="75"/>
      <c r="P1338" s="75"/>
    </row>
    <row r="1339" spans="1:16" s="77" customFormat="1" ht="15.75" x14ac:dyDescent="0.25">
      <c r="A1339" s="75" t="s">
        <v>174</v>
      </c>
      <c r="B1339" s="75" t="s">
        <v>74</v>
      </c>
      <c r="C1339" s="75" t="s">
        <v>178</v>
      </c>
      <c r="D1339" s="75" t="s">
        <v>4717</v>
      </c>
      <c r="E1339" s="76">
        <v>976109344828</v>
      </c>
      <c r="F1339" s="75" t="s">
        <v>2326</v>
      </c>
      <c r="G1339" s="75" t="s">
        <v>4732</v>
      </c>
      <c r="H1339" s="75" t="s">
        <v>4733</v>
      </c>
      <c r="I1339" s="75" t="s">
        <v>2329</v>
      </c>
      <c r="J1339" s="75" t="s">
        <v>2388</v>
      </c>
      <c r="K1339" s="75" t="s">
        <v>2389</v>
      </c>
      <c r="L1339" s="75" t="s">
        <v>2041</v>
      </c>
      <c r="M1339" s="75"/>
      <c r="N1339" s="75"/>
      <c r="O1339" s="75"/>
      <c r="P1339" s="75"/>
    </row>
    <row r="1340" spans="1:16" s="77" customFormat="1" ht="15.75" x14ac:dyDescent="0.25">
      <c r="A1340" s="75" t="s">
        <v>174</v>
      </c>
      <c r="B1340" s="75" t="s">
        <v>74</v>
      </c>
      <c r="C1340" s="75" t="s">
        <v>178</v>
      </c>
      <c r="D1340" s="75" t="s">
        <v>4717</v>
      </c>
      <c r="E1340" s="76">
        <v>976109344829</v>
      </c>
      <c r="F1340" s="75" t="s">
        <v>2326</v>
      </c>
      <c r="G1340" s="75" t="s">
        <v>4734</v>
      </c>
      <c r="H1340" s="75" t="s">
        <v>4735</v>
      </c>
      <c r="I1340" s="75" t="s">
        <v>2329</v>
      </c>
      <c r="J1340" s="75" t="s">
        <v>2388</v>
      </c>
      <c r="K1340" s="75" t="s">
        <v>2389</v>
      </c>
      <c r="L1340" s="75" t="s">
        <v>2041</v>
      </c>
      <c r="M1340" s="75"/>
      <c r="N1340" s="75"/>
      <c r="O1340" s="75"/>
      <c r="P1340" s="75"/>
    </row>
    <row r="1341" spans="1:16" s="77" customFormat="1" ht="15.75" x14ac:dyDescent="0.25">
      <c r="A1341" s="75" t="s">
        <v>174</v>
      </c>
      <c r="B1341" s="75" t="s">
        <v>74</v>
      </c>
      <c r="C1341" s="75" t="s">
        <v>178</v>
      </c>
      <c r="D1341" s="75" t="s">
        <v>4717</v>
      </c>
      <c r="E1341" s="76">
        <v>976109344831</v>
      </c>
      <c r="F1341" s="75" t="s">
        <v>2326</v>
      </c>
      <c r="G1341" s="75" t="s">
        <v>4736</v>
      </c>
      <c r="H1341" s="75" t="s">
        <v>4737</v>
      </c>
      <c r="I1341" s="75" t="s">
        <v>2436</v>
      </c>
      <c r="J1341" s="75" t="s">
        <v>2437</v>
      </c>
      <c r="K1341" s="75" t="s">
        <v>2438</v>
      </c>
      <c r="L1341" s="75" t="s">
        <v>2041</v>
      </c>
      <c r="M1341" s="75"/>
      <c r="N1341" s="75"/>
      <c r="O1341" s="75"/>
      <c r="P1341" s="75"/>
    </row>
    <row r="1342" spans="1:16" s="77" customFormat="1" ht="15.75" x14ac:dyDescent="0.25">
      <c r="A1342" s="75" t="s">
        <v>174</v>
      </c>
      <c r="B1342" s="75" t="s">
        <v>74</v>
      </c>
      <c r="C1342" s="75" t="s">
        <v>178</v>
      </c>
      <c r="D1342" s="75" t="s">
        <v>4717</v>
      </c>
      <c r="E1342" s="76">
        <v>976109344834</v>
      </c>
      <c r="F1342" s="75" t="s">
        <v>2326</v>
      </c>
      <c r="G1342" s="75" t="s">
        <v>4738</v>
      </c>
      <c r="H1342" s="75" t="s">
        <v>4739</v>
      </c>
      <c r="I1342" s="75" t="s">
        <v>2329</v>
      </c>
      <c r="J1342" s="75" t="s">
        <v>2364</v>
      </c>
      <c r="K1342" s="75" t="s">
        <v>2365</v>
      </c>
      <c r="L1342" s="75" t="s">
        <v>2041</v>
      </c>
      <c r="M1342" s="75"/>
      <c r="N1342" s="75"/>
      <c r="O1342" s="75"/>
      <c r="P1342" s="75"/>
    </row>
    <row r="1343" spans="1:16" s="77" customFormat="1" ht="15.75" x14ac:dyDescent="0.25">
      <c r="A1343" s="75" t="s">
        <v>174</v>
      </c>
      <c r="B1343" s="75" t="s">
        <v>74</v>
      </c>
      <c r="C1343" s="75" t="s">
        <v>178</v>
      </c>
      <c r="D1343" s="75" t="s">
        <v>4717</v>
      </c>
      <c r="E1343" s="76">
        <v>976109344835</v>
      </c>
      <c r="F1343" s="75" t="s">
        <v>2326</v>
      </c>
      <c r="G1343" s="75" t="s">
        <v>4740</v>
      </c>
      <c r="H1343" s="75" t="s">
        <v>4741</v>
      </c>
      <c r="I1343" s="75" t="s">
        <v>2329</v>
      </c>
      <c r="J1343" s="75" t="s">
        <v>2388</v>
      </c>
      <c r="K1343" s="75" t="s">
        <v>2389</v>
      </c>
      <c r="L1343" s="75" t="s">
        <v>2041</v>
      </c>
      <c r="M1343" s="75"/>
      <c r="N1343" s="75"/>
      <c r="O1343" s="75"/>
      <c r="P1343" s="75"/>
    </row>
    <row r="1344" spans="1:16" s="77" customFormat="1" ht="15.75" x14ac:dyDescent="0.25">
      <c r="A1344" s="75" t="s">
        <v>174</v>
      </c>
      <c r="B1344" s="75" t="s">
        <v>74</v>
      </c>
      <c r="C1344" s="75" t="s">
        <v>178</v>
      </c>
      <c r="D1344" s="75" t="s">
        <v>4717</v>
      </c>
      <c r="E1344" s="76">
        <v>976109344836</v>
      </c>
      <c r="F1344" s="75" t="s">
        <v>2326</v>
      </c>
      <c r="G1344" s="75" t="s">
        <v>4742</v>
      </c>
      <c r="H1344" s="75" t="s">
        <v>4743</v>
      </c>
      <c r="I1344" s="75" t="s">
        <v>2329</v>
      </c>
      <c r="J1344" s="75" t="s">
        <v>2388</v>
      </c>
      <c r="K1344" s="75" t="s">
        <v>2389</v>
      </c>
      <c r="L1344" s="75" t="s">
        <v>2041</v>
      </c>
      <c r="M1344" s="75"/>
      <c r="N1344" s="75"/>
      <c r="O1344" s="75"/>
      <c r="P1344" s="75"/>
    </row>
    <row r="1345" spans="1:16" s="77" customFormat="1" ht="15.75" x14ac:dyDescent="0.25">
      <c r="A1345" s="75" t="s">
        <v>174</v>
      </c>
      <c r="B1345" s="75" t="s">
        <v>74</v>
      </c>
      <c r="C1345" s="75" t="s">
        <v>178</v>
      </c>
      <c r="D1345" s="75" t="s">
        <v>4717</v>
      </c>
      <c r="E1345" s="76">
        <v>976109344837</v>
      </c>
      <c r="F1345" s="75" t="s">
        <v>2326</v>
      </c>
      <c r="G1345" s="75" t="s">
        <v>4744</v>
      </c>
      <c r="H1345" s="75" t="s">
        <v>4745</v>
      </c>
      <c r="I1345" s="75" t="s">
        <v>2329</v>
      </c>
      <c r="J1345" s="75" t="s">
        <v>2388</v>
      </c>
      <c r="K1345" s="75" t="s">
        <v>2389</v>
      </c>
      <c r="L1345" s="75" t="s">
        <v>2041</v>
      </c>
      <c r="M1345" s="75"/>
      <c r="N1345" s="75"/>
      <c r="O1345" s="75"/>
      <c r="P1345" s="75"/>
    </row>
    <row r="1346" spans="1:16" s="77" customFormat="1" ht="15.75" x14ac:dyDescent="0.25">
      <c r="A1346" s="75" t="s">
        <v>174</v>
      </c>
      <c r="B1346" s="75" t="s">
        <v>74</v>
      </c>
      <c r="C1346" s="75" t="s">
        <v>178</v>
      </c>
      <c r="D1346" s="75" t="s">
        <v>4717</v>
      </c>
      <c r="E1346" s="76">
        <v>976109344838</v>
      </c>
      <c r="F1346" s="75" t="s">
        <v>2326</v>
      </c>
      <c r="G1346" s="75" t="s">
        <v>4746</v>
      </c>
      <c r="H1346" s="75" t="s">
        <v>4746</v>
      </c>
      <c r="I1346" s="75" t="s">
        <v>2329</v>
      </c>
      <c r="J1346" s="75" t="s">
        <v>2388</v>
      </c>
      <c r="K1346" s="75" t="s">
        <v>2389</v>
      </c>
      <c r="L1346" s="75" t="s">
        <v>2041</v>
      </c>
      <c r="M1346" s="75"/>
      <c r="N1346" s="75"/>
      <c r="O1346" s="75"/>
      <c r="P1346" s="75"/>
    </row>
    <row r="1347" spans="1:16" s="77" customFormat="1" ht="15.75" x14ac:dyDescent="0.25">
      <c r="A1347" s="75" t="s">
        <v>174</v>
      </c>
      <c r="B1347" s="75" t="s">
        <v>74</v>
      </c>
      <c r="C1347" s="75" t="s">
        <v>178</v>
      </c>
      <c r="D1347" s="75" t="s">
        <v>4717</v>
      </c>
      <c r="E1347" s="76">
        <v>976109344839</v>
      </c>
      <c r="F1347" s="75" t="s">
        <v>2326</v>
      </c>
      <c r="G1347" s="75" t="s">
        <v>4747</v>
      </c>
      <c r="H1347" s="75" t="s">
        <v>4748</v>
      </c>
      <c r="I1347" s="75" t="s">
        <v>2329</v>
      </c>
      <c r="J1347" s="75" t="s">
        <v>2388</v>
      </c>
      <c r="K1347" s="75" t="s">
        <v>2389</v>
      </c>
      <c r="L1347" s="75" t="s">
        <v>2041</v>
      </c>
      <c r="M1347" s="75"/>
      <c r="N1347" s="75"/>
      <c r="O1347" s="75"/>
      <c r="P1347" s="75"/>
    </row>
    <row r="1348" spans="1:16" s="77" customFormat="1" ht="15.75" x14ac:dyDescent="0.25">
      <c r="A1348" s="75" t="s">
        <v>174</v>
      </c>
      <c r="B1348" s="75" t="s">
        <v>74</v>
      </c>
      <c r="C1348" s="75" t="s">
        <v>178</v>
      </c>
      <c r="D1348" s="75" t="s">
        <v>4717</v>
      </c>
      <c r="E1348" s="76">
        <v>976109344845</v>
      </c>
      <c r="F1348" s="75" t="s">
        <v>2326</v>
      </c>
      <c r="G1348" s="75" t="s">
        <v>4749</v>
      </c>
      <c r="H1348" s="75" t="s">
        <v>4750</v>
      </c>
      <c r="I1348" s="75" t="s">
        <v>2436</v>
      </c>
      <c r="J1348" s="75" t="s">
        <v>2437</v>
      </c>
      <c r="K1348" s="75" t="s">
        <v>2438</v>
      </c>
      <c r="L1348" s="75" t="s">
        <v>2041</v>
      </c>
      <c r="M1348" s="75"/>
      <c r="N1348" s="75"/>
      <c r="O1348" s="75"/>
      <c r="P1348" s="75"/>
    </row>
    <row r="1349" spans="1:16" s="77" customFormat="1" ht="15.75" x14ac:dyDescent="0.25">
      <c r="A1349" s="75" t="s">
        <v>174</v>
      </c>
      <c r="B1349" s="75" t="s">
        <v>74</v>
      </c>
      <c r="C1349" s="75" t="s">
        <v>178</v>
      </c>
      <c r="D1349" s="75" t="s">
        <v>4717</v>
      </c>
      <c r="E1349" s="76">
        <v>976109344847</v>
      </c>
      <c r="F1349" s="75" t="s">
        <v>2326</v>
      </c>
      <c r="G1349" s="75" t="s">
        <v>4751</v>
      </c>
      <c r="H1349" s="75" t="s">
        <v>4752</v>
      </c>
      <c r="I1349" s="75" t="s">
        <v>2329</v>
      </c>
      <c r="J1349" s="75" t="s">
        <v>2330</v>
      </c>
      <c r="K1349" s="75" t="s">
        <v>2331</v>
      </c>
      <c r="L1349" s="75" t="s">
        <v>2041</v>
      </c>
      <c r="M1349" s="75"/>
      <c r="N1349" s="75"/>
      <c r="O1349" s="75"/>
      <c r="P1349" s="75"/>
    </row>
    <row r="1350" spans="1:16" s="77" customFormat="1" ht="15.75" x14ac:dyDescent="0.25">
      <c r="A1350" s="75" t="s">
        <v>174</v>
      </c>
      <c r="B1350" s="75" t="s">
        <v>74</v>
      </c>
      <c r="C1350" s="75" t="s">
        <v>178</v>
      </c>
      <c r="D1350" s="75" t="s">
        <v>4717</v>
      </c>
      <c r="E1350" s="76">
        <v>976109344850</v>
      </c>
      <c r="F1350" s="75" t="s">
        <v>2326</v>
      </c>
      <c r="G1350" s="75" t="s">
        <v>4753</v>
      </c>
      <c r="H1350" s="75" t="s">
        <v>4754</v>
      </c>
      <c r="I1350" s="75" t="s">
        <v>2329</v>
      </c>
      <c r="J1350" s="75" t="s">
        <v>2388</v>
      </c>
      <c r="K1350" s="75" t="s">
        <v>2389</v>
      </c>
      <c r="L1350" s="75" t="s">
        <v>2041</v>
      </c>
      <c r="M1350" s="75"/>
      <c r="N1350" s="75"/>
      <c r="O1350" s="75"/>
      <c r="P1350" s="75"/>
    </row>
    <row r="1351" spans="1:16" s="77" customFormat="1" ht="15.75" x14ac:dyDescent="0.25">
      <c r="A1351" s="75" t="s">
        <v>174</v>
      </c>
      <c r="B1351" s="75" t="s">
        <v>74</v>
      </c>
      <c r="C1351" s="75" t="s">
        <v>178</v>
      </c>
      <c r="D1351" s="75" t="s">
        <v>4717</v>
      </c>
      <c r="E1351" s="76">
        <v>976109344859</v>
      </c>
      <c r="F1351" s="75" t="s">
        <v>2326</v>
      </c>
      <c r="G1351" s="75" t="s">
        <v>4755</v>
      </c>
      <c r="H1351" s="75" t="s">
        <v>4756</v>
      </c>
      <c r="I1351" s="75" t="s">
        <v>2349</v>
      </c>
      <c r="J1351" s="75" t="s">
        <v>2350</v>
      </c>
      <c r="K1351" s="75" t="s">
        <v>2351</v>
      </c>
      <c r="L1351" s="75" t="s">
        <v>2041</v>
      </c>
      <c r="M1351" s="75"/>
      <c r="N1351" s="75"/>
      <c r="O1351" s="75"/>
      <c r="P1351" s="75"/>
    </row>
    <row r="1352" spans="1:16" s="77" customFormat="1" ht="15.75" x14ac:dyDescent="0.25">
      <c r="A1352" s="75" t="s">
        <v>174</v>
      </c>
      <c r="B1352" s="75">
        <v>0</v>
      </c>
      <c r="C1352" s="75">
        <v>0</v>
      </c>
      <c r="D1352" s="75">
        <v>0</v>
      </c>
      <c r="E1352" s="76">
        <v>976109345473</v>
      </c>
      <c r="F1352" s="75" t="s">
        <v>2326</v>
      </c>
      <c r="G1352" s="75" t="s">
        <v>4757</v>
      </c>
      <c r="H1352" s="75" t="s">
        <v>4757</v>
      </c>
      <c r="I1352" s="75" t="s">
        <v>2396</v>
      </c>
      <c r="J1352" s="75" t="s">
        <v>2397</v>
      </c>
      <c r="K1352" s="75" t="s">
        <v>2397</v>
      </c>
      <c r="L1352" s="75" t="s">
        <v>2041</v>
      </c>
      <c r="M1352" s="75"/>
      <c r="N1352" s="75"/>
      <c r="O1352" s="75"/>
      <c r="P1352" s="75"/>
    </row>
    <row r="1353" spans="1:16" s="77" customFormat="1" ht="15.75" x14ac:dyDescent="0.25">
      <c r="A1353" s="75" t="s">
        <v>174</v>
      </c>
      <c r="B1353" s="75">
        <v>0</v>
      </c>
      <c r="C1353" s="75">
        <v>0</v>
      </c>
      <c r="D1353" s="75">
        <v>0</v>
      </c>
      <c r="E1353" s="76">
        <v>976109345519</v>
      </c>
      <c r="F1353" s="75" t="s">
        <v>2326</v>
      </c>
      <c r="G1353" s="75" t="s">
        <v>4758</v>
      </c>
      <c r="H1353" s="75" t="s">
        <v>4758</v>
      </c>
      <c r="I1353" s="75" t="s">
        <v>2329</v>
      </c>
      <c r="J1353" s="75" t="s">
        <v>2364</v>
      </c>
      <c r="K1353" s="75" t="s">
        <v>2365</v>
      </c>
      <c r="L1353" s="75" t="s">
        <v>2041</v>
      </c>
      <c r="M1353" s="75"/>
      <c r="N1353" s="75"/>
      <c r="O1353" s="75"/>
      <c r="P1353" s="75"/>
    </row>
    <row r="1354" spans="1:16" s="77" customFormat="1" ht="15.75" x14ac:dyDescent="0.25">
      <c r="A1354" s="75" t="s">
        <v>174</v>
      </c>
      <c r="B1354" s="75">
        <v>0</v>
      </c>
      <c r="C1354" s="75">
        <v>0</v>
      </c>
      <c r="D1354" s="75">
        <v>0</v>
      </c>
      <c r="E1354" s="76">
        <v>976109345576</v>
      </c>
      <c r="F1354" s="75" t="s">
        <v>2326</v>
      </c>
      <c r="G1354" s="75" t="s">
        <v>4759</v>
      </c>
      <c r="H1354" s="75" t="s">
        <v>4760</v>
      </c>
      <c r="I1354" s="75" t="s">
        <v>2329</v>
      </c>
      <c r="J1354" s="75" t="s">
        <v>2388</v>
      </c>
      <c r="K1354" s="75" t="s">
        <v>2389</v>
      </c>
      <c r="L1354" s="75" t="s">
        <v>2041</v>
      </c>
      <c r="M1354" s="75"/>
      <c r="N1354" s="75"/>
      <c r="O1354" s="75"/>
      <c r="P1354" s="75"/>
    </row>
    <row r="1355" spans="1:16" s="77" customFormat="1" ht="15.75" x14ac:dyDescent="0.25">
      <c r="A1355" s="75" t="s">
        <v>174</v>
      </c>
      <c r="B1355" s="75">
        <v>0</v>
      </c>
      <c r="C1355" s="75">
        <v>0</v>
      </c>
      <c r="D1355" s="75">
        <v>0</v>
      </c>
      <c r="E1355" s="76">
        <v>976109345583</v>
      </c>
      <c r="F1355" s="75" t="s">
        <v>2326</v>
      </c>
      <c r="G1355" s="75" t="s">
        <v>4761</v>
      </c>
      <c r="H1355" s="75" t="s">
        <v>4761</v>
      </c>
      <c r="I1355" s="75" t="s">
        <v>2329</v>
      </c>
      <c r="J1355" s="75" t="s">
        <v>2388</v>
      </c>
      <c r="K1355" s="75" t="s">
        <v>2389</v>
      </c>
      <c r="L1355" s="75" t="s">
        <v>2041</v>
      </c>
      <c r="M1355" s="75"/>
      <c r="N1355" s="75"/>
      <c r="O1355" s="75"/>
      <c r="P1355" s="75"/>
    </row>
    <row r="1356" spans="1:16" s="77" customFormat="1" ht="15.75" x14ac:dyDescent="0.25">
      <c r="A1356" s="75" t="s">
        <v>174</v>
      </c>
      <c r="B1356" s="75">
        <v>0</v>
      </c>
      <c r="C1356" s="75">
        <v>0</v>
      </c>
      <c r="D1356" s="75">
        <v>0</v>
      </c>
      <c r="E1356" s="76">
        <v>976109345587</v>
      </c>
      <c r="F1356" s="75" t="s">
        <v>2326</v>
      </c>
      <c r="G1356" s="75" t="s">
        <v>4762</v>
      </c>
      <c r="H1356" s="75" t="s">
        <v>4763</v>
      </c>
      <c r="I1356" s="75" t="s">
        <v>2329</v>
      </c>
      <c r="J1356" s="75" t="s">
        <v>2388</v>
      </c>
      <c r="K1356" s="75" t="s">
        <v>2389</v>
      </c>
      <c r="L1356" s="75" t="s">
        <v>2041</v>
      </c>
      <c r="M1356" s="75"/>
      <c r="N1356" s="75"/>
      <c r="O1356" s="75"/>
      <c r="P1356" s="75"/>
    </row>
    <row r="1357" spans="1:16" s="77" customFormat="1" ht="15.75" x14ac:dyDescent="0.25">
      <c r="A1357" s="75" t="s">
        <v>174</v>
      </c>
      <c r="B1357" s="75">
        <v>0</v>
      </c>
      <c r="C1357" s="75">
        <v>0</v>
      </c>
      <c r="D1357" s="75">
        <v>0</v>
      </c>
      <c r="E1357" s="76">
        <v>976109345590</v>
      </c>
      <c r="F1357" s="75" t="s">
        <v>2326</v>
      </c>
      <c r="G1357" s="75" t="s">
        <v>4764</v>
      </c>
      <c r="H1357" s="75" t="s">
        <v>4765</v>
      </c>
      <c r="I1357" s="75" t="s">
        <v>2336</v>
      </c>
      <c r="J1357" s="75" t="s">
        <v>2337</v>
      </c>
      <c r="K1357" s="75" t="s">
        <v>2338</v>
      </c>
      <c r="L1357" s="75" t="s">
        <v>2041</v>
      </c>
      <c r="M1357" s="75"/>
      <c r="N1357" s="75"/>
      <c r="O1357" s="75"/>
      <c r="P1357" s="75"/>
    </row>
    <row r="1358" spans="1:16" s="77" customFormat="1" ht="15.75" x14ac:dyDescent="0.25">
      <c r="A1358" s="75" t="s">
        <v>174</v>
      </c>
      <c r="B1358" s="75">
        <v>0</v>
      </c>
      <c r="C1358" s="75">
        <v>0</v>
      </c>
      <c r="D1358" s="75">
        <v>0</v>
      </c>
      <c r="E1358" s="76">
        <v>976109345611</v>
      </c>
      <c r="F1358" s="75" t="s">
        <v>2326</v>
      </c>
      <c r="G1358" s="75" t="s">
        <v>4766</v>
      </c>
      <c r="H1358" s="75" t="s">
        <v>4767</v>
      </c>
      <c r="I1358" s="75" t="s">
        <v>2349</v>
      </c>
      <c r="J1358" s="75" t="s">
        <v>2350</v>
      </c>
      <c r="K1358" s="75" t="s">
        <v>2351</v>
      </c>
      <c r="L1358" s="75" t="s">
        <v>2041</v>
      </c>
      <c r="M1358" s="75"/>
      <c r="N1358" s="75"/>
      <c r="O1358" s="75"/>
      <c r="P1358" s="75"/>
    </row>
    <row r="1359" spans="1:16" s="77" customFormat="1" ht="15.75" x14ac:dyDescent="0.25">
      <c r="A1359" s="75" t="s">
        <v>179</v>
      </c>
      <c r="B1359" s="75" t="s">
        <v>68</v>
      </c>
      <c r="C1359" s="75" t="s">
        <v>180</v>
      </c>
      <c r="D1359" s="75" t="s">
        <v>4768</v>
      </c>
      <c r="E1359" s="76">
        <v>1052079289355</v>
      </c>
      <c r="F1359" s="75" t="s">
        <v>2326</v>
      </c>
      <c r="G1359" s="75" t="s">
        <v>4769</v>
      </c>
      <c r="H1359" s="75" t="s">
        <v>4770</v>
      </c>
      <c r="I1359" s="75" t="s">
        <v>2329</v>
      </c>
      <c r="J1359" s="75" t="s">
        <v>2388</v>
      </c>
      <c r="K1359" s="75" t="s">
        <v>2389</v>
      </c>
      <c r="L1359" s="75" t="s">
        <v>2041</v>
      </c>
      <c r="M1359" s="75"/>
      <c r="N1359" s="75"/>
      <c r="O1359" s="75"/>
      <c r="P1359" s="75"/>
    </row>
    <row r="1360" spans="1:16" s="77" customFormat="1" ht="15.75" x14ac:dyDescent="0.25">
      <c r="A1360" s="75" t="s">
        <v>179</v>
      </c>
      <c r="B1360" s="75" t="s">
        <v>68</v>
      </c>
      <c r="C1360" s="75" t="s">
        <v>180</v>
      </c>
      <c r="D1360" s="75" t="s">
        <v>4768</v>
      </c>
      <c r="E1360" s="76">
        <v>1052079289900</v>
      </c>
      <c r="F1360" s="75" t="s">
        <v>2326</v>
      </c>
      <c r="G1360" s="75" t="s">
        <v>4771</v>
      </c>
      <c r="H1360" s="75" t="s">
        <v>4772</v>
      </c>
      <c r="I1360" s="75" t="s">
        <v>2329</v>
      </c>
      <c r="J1360" s="75" t="s">
        <v>2330</v>
      </c>
      <c r="K1360" s="75" t="s">
        <v>2331</v>
      </c>
      <c r="L1360" s="75" t="s">
        <v>2041</v>
      </c>
      <c r="M1360" s="75"/>
      <c r="N1360" s="75"/>
      <c r="O1360" s="75"/>
      <c r="P1360" s="75"/>
    </row>
    <row r="1361" spans="1:16" s="77" customFormat="1" ht="15.75" x14ac:dyDescent="0.25">
      <c r="A1361" s="75" t="s">
        <v>179</v>
      </c>
      <c r="B1361" s="75" t="s">
        <v>68</v>
      </c>
      <c r="C1361" s="75" t="s">
        <v>180</v>
      </c>
      <c r="D1361" s="75" t="s">
        <v>4768</v>
      </c>
      <c r="E1361" s="76">
        <v>1052079289916</v>
      </c>
      <c r="F1361" s="75" t="s">
        <v>2326</v>
      </c>
      <c r="G1361" s="75" t="s">
        <v>4773</v>
      </c>
      <c r="H1361" s="75" t="s">
        <v>4774</v>
      </c>
      <c r="I1361" s="75" t="s">
        <v>2329</v>
      </c>
      <c r="J1361" s="75" t="s">
        <v>2388</v>
      </c>
      <c r="K1361" s="75" t="s">
        <v>2389</v>
      </c>
      <c r="L1361" s="75" t="s">
        <v>2041</v>
      </c>
      <c r="M1361" s="75"/>
      <c r="N1361" s="75"/>
      <c r="O1361" s="75"/>
      <c r="P1361" s="75"/>
    </row>
    <row r="1362" spans="1:16" s="77" customFormat="1" ht="15.75" x14ac:dyDescent="0.25">
      <c r="A1362" s="75" t="s">
        <v>179</v>
      </c>
      <c r="B1362" s="75" t="s">
        <v>68</v>
      </c>
      <c r="C1362" s="75" t="s">
        <v>180</v>
      </c>
      <c r="D1362" s="75" t="s">
        <v>4768</v>
      </c>
      <c r="E1362" s="76">
        <v>1052079290149</v>
      </c>
      <c r="F1362" s="75" t="s">
        <v>2326</v>
      </c>
      <c r="G1362" s="75" t="s">
        <v>4775</v>
      </c>
      <c r="H1362" s="75" t="s">
        <v>4776</v>
      </c>
      <c r="I1362" s="75" t="s">
        <v>2329</v>
      </c>
      <c r="J1362" s="75" t="s">
        <v>2330</v>
      </c>
      <c r="K1362" s="75" t="s">
        <v>2331</v>
      </c>
      <c r="L1362" s="75" t="s">
        <v>2041</v>
      </c>
      <c r="M1362" s="75"/>
      <c r="N1362" s="75"/>
      <c r="O1362" s="75"/>
      <c r="P1362" s="75"/>
    </row>
    <row r="1363" spans="1:16" s="77" customFormat="1" ht="15.75" x14ac:dyDescent="0.25">
      <c r="A1363" s="75" t="s">
        <v>179</v>
      </c>
      <c r="B1363" s="75" t="s">
        <v>68</v>
      </c>
      <c r="C1363" s="75" t="s">
        <v>180</v>
      </c>
      <c r="D1363" s="75" t="s">
        <v>4768</v>
      </c>
      <c r="E1363" s="76">
        <v>1052079290155</v>
      </c>
      <c r="F1363" s="75" t="s">
        <v>2326</v>
      </c>
      <c r="G1363" s="75" t="s">
        <v>4777</v>
      </c>
      <c r="H1363" s="75" t="s">
        <v>4778</v>
      </c>
      <c r="I1363" s="75" t="s">
        <v>2329</v>
      </c>
      <c r="J1363" s="75" t="s">
        <v>2330</v>
      </c>
      <c r="K1363" s="75" t="s">
        <v>2331</v>
      </c>
      <c r="L1363" s="75" t="s">
        <v>2041</v>
      </c>
      <c r="M1363" s="75"/>
      <c r="N1363" s="75"/>
      <c r="O1363" s="75"/>
      <c r="P1363" s="75"/>
    </row>
    <row r="1364" spans="1:16" s="77" customFormat="1" ht="15.75" x14ac:dyDescent="0.25">
      <c r="A1364" s="75" t="s">
        <v>179</v>
      </c>
      <c r="B1364" s="75" t="s">
        <v>68</v>
      </c>
      <c r="C1364" s="75" t="s">
        <v>180</v>
      </c>
      <c r="D1364" s="75" t="s">
        <v>4768</v>
      </c>
      <c r="E1364" s="76">
        <v>1052079290191</v>
      </c>
      <c r="F1364" s="75" t="s">
        <v>2326</v>
      </c>
      <c r="G1364" s="75" t="s">
        <v>4779</v>
      </c>
      <c r="H1364" s="75" t="s">
        <v>4779</v>
      </c>
      <c r="I1364" s="75" t="s">
        <v>2329</v>
      </c>
      <c r="J1364" s="75" t="s">
        <v>2345</v>
      </c>
      <c r="K1364" s="75" t="s">
        <v>2346</v>
      </c>
      <c r="L1364" s="75" t="s">
        <v>2041</v>
      </c>
      <c r="M1364" s="75"/>
      <c r="N1364" s="75"/>
      <c r="O1364" s="75"/>
      <c r="P1364" s="75"/>
    </row>
    <row r="1365" spans="1:16" s="77" customFormat="1" ht="15.75" x14ac:dyDescent="0.25">
      <c r="A1365" s="75" t="s">
        <v>179</v>
      </c>
      <c r="B1365" s="75" t="s">
        <v>68</v>
      </c>
      <c r="C1365" s="75" t="s">
        <v>180</v>
      </c>
      <c r="D1365" s="75" t="s">
        <v>4768</v>
      </c>
      <c r="E1365" s="76">
        <v>1052079290206</v>
      </c>
      <c r="F1365" s="75" t="s">
        <v>2326</v>
      </c>
      <c r="G1365" s="75" t="s">
        <v>4780</v>
      </c>
      <c r="H1365" s="75" t="s">
        <v>4781</v>
      </c>
      <c r="I1365" s="75" t="s">
        <v>2329</v>
      </c>
      <c r="J1365" s="75" t="s">
        <v>2603</v>
      </c>
      <c r="K1365" s="75" t="s">
        <v>2604</v>
      </c>
      <c r="L1365" s="75" t="s">
        <v>2041</v>
      </c>
      <c r="M1365" s="75"/>
      <c r="N1365" s="75"/>
      <c r="O1365" s="75"/>
      <c r="P1365" s="75"/>
    </row>
    <row r="1366" spans="1:16" s="77" customFormat="1" ht="15.75" x14ac:dyDescent="0.25">
      <c r="A1366" s="75" t="s">
        <v>179</v>
      </c>
      <c r="B1366" s="75" t="s">
        <v>68</v>
      </c>
      <c r="C1366" s="75" t="s">
        <v>180</v>
      </c>
      <c r="D1366" s="75" t="s">
        <v>4768</v>
      </c>
      <c r="E1366" s="76">
        <v>1052079290460</v>
      </c>
      <c r="F1366" s="75" t="s">
        <v>2326</v>
      </c>
      <c r="G1366" s="75" t="s">
        <v>4782</v>
      </c>
      <c r="H1366" s="75" t="s">
        <v>4783</v>
      </c>
      <c r="I1366" s="75" t="s">
        <v>2329</v>
      </c>
      <c r="J1366" s="75" t="s">
        <v>2388</v>
      </c>
      <c r="K1366" s="75" t="s">
        <v>2389</v>
      </c>
      <c r="L1366" s="75" t="s">
        <v>2041</v>
      </c>
      <c r="M1366" s="75"/>
      <c r="N1366" s="75"/>
      <c r="O1366" s="75"/>
      <c r="P1366" s="75"/>
    </row>
    <row r="1367" spans="1:16" s="77" customFormat="1" ht="15.75" x14ac:dyDescent="0.25">
      <c r="A1367" s="75" t="s">
        <v>179</v>
      </c>
      <c r="B1367" s="75" t="s">
        <v>68</v>
      </c>
      <c r="C1367" s="75" t="s">
        <v>180</v>
      </c>
      <c r="D1367" s="75" t="s">
        <v>4768</v>
      </c>
      <c r="E1367" s="76">
        <v>1052079290479</v>
      </c>
      <c r="F1367" s="75" t="s">
        <v>2326</v>
      </c>
      <c r="G1367" s="75" t="s">
        <v>4784</v>
      </c>
      <c r="H1367" s="75" t="s">
        <v>4785</v>
      </c>
      <c r="I1367" s="75" t="s">
        <v>2336</v>
      </c>
      <c r="J1367" s="75" t="s">
        <v>2337</v>
      </c>
      <c r="K1367" s="75" t="s">
        <v>2338</v>
      </c>
      <c r="L1367" s="75" t="s">
        <v>2041</v>
      </c>
      <c r="M1367" s="75"/>
      <c r="N1367" s="75"/>
      <c r="O1367" s="75"/>
      <c r="P1367" s="75"/>
    </row>
    <row r="1368" spans="1:16" s="77" customFormat="1" ht="15.75" x14ac:dyDescent="0.25">
      <c r="A1368" s="75" t="s">
        <v>179</v>
      </c>
      <c r="B1368" s="75" t="s">
        <v>68</v>
      </c>
      <c r="C1368" s="75" t="s">
        <v>180</v>
      </c>
      <c r="D1368" s="75" t="s">
        <v>4768</v>
      </c>
      <c r="E1368" s="76">
        <v>1052079290502</v>
      </c>
      <c r="F1368" s="75" t="s">
        <v>2326</v>
      </c>
      <c r="G1368" s="75" t="s">
        <v>4786</v>
      </c>
      <c r="H1368" s="75" t="s">
        <v>4787</v>
      </c>
      <c r="I1368" s="75" t="s">
        <v>2329</v>
      </c>
      <c r="J1368" s="75" t="s">
        <v>2345</v>
      </c>
      <c r="K1368" s="75" t="s">
        <v>2346</v>
      </c>
      <c r="L1368" s="75" t="s">
        <v>2041</v>
      </c>
      <c r="M1368" s="75"/>
      <c r="N1368" s="75"/>
      <c r="O1368" s="75"/>
      <c r="P1368" s="75"/>
    </row>
    <row r="1369" spans="1:16" s="77" customFormat="1" ht="15.75" x14ac:dyDescent="0.25">
      <c r="A1369" s="75" t="s">
        <v>179</v>
      </c>
      <c r="B1369" s="75">
        <v>0</v>
      </c>
      <c r="C1369" s="75">
        <v>0</v>
      </c>
      <c r="D1369" s="75">
        <v>0</v>
      </c>
      <c r="E1369" s="76">
        <v>1052079310252</v>
      </c>
      <c r="F1369" s="75" t="s">
        <v>2326</v>
      </c>
      <c r="G1369" s="75" t="s">
        <v>4788</v>
      </c>
      <c r="H1369" s="75" t="s">
        <v>4789</v>
      </c>
      <c r="I1369" s="75" t="s">
        <v>2349</v>
      </c>
      <c r="J1369" s="75" t="s">
        <v>2817</v>
      </c>
      <c r="K1369" s="75" t="s">
        <v>2818</v>
      </c>
      <c r="L1369" s="75" t="s">
        <v>2041</v>
      </c>
      <c r="M1369" s="75"/>
      <c r="N1369" s="75"/>
      <c r="O1369" s="75"/>
      <c r="P1369" s="75"/>
    </row>
    <row r="1370" spans="1:16" s="77" customFormat="1" ht="15.75" x14ac:dyDescent="0.25">
      <c r="A1370" s="75" t="s">
        <v>179</v>
      </c>
      <c r="B1370" s="75">
        <v>0</v>
      </c>
      <c r="C1370" s="75">
        <v>0</v>
      </c>
      <c r="D1370" s="75">
        <v>0</v>
      </c>
      <c r="E1370" s="76">
        <v>1052079310259</v>
      </c>
      <c r="F1370" s="75" t="s">
        <v>2326</v>
      </c>
      <c r="G1370" s="75" t="s">
        <v>4790</v>
      </c>
      <c r="H1370" s="75" t="s">
        <v>4790</v>
      </c>
      <c r="I1370" s="75" t="s">
        <v>2329</v>
      </c>
      <c r="J1370" s="75" t="s">
        <v>2388</v>
      </c>
      <c r="K1370" s="75" t="s">
        <v>2389</v>
      </c>
      <c r="L1370" s="75" t="s">
        <v>2041</v>
      </c>
      <c r="M1370" s="75"/>
      <c r="N1370" s="75"/>
      <c r="O1370" s="75"/>
      <c r="P1370" s="75"/>
    </row>
    <row r="1371" spans="1:16" s="77" customFormat="1" ht="15.75" x14ac:dyDescent="0.25">
      <c r="A1371" s="75" t="s">
        <v>179</v>
      </c>
      <c r="B1371" s="75">
        <v>0</v>
      </c>
      <c r="C1371" s="75">
        <v>0</v>
      </c>
      <c r="D1371" s="75">
        <v>0</v>
      </c>
      <c r="E1371" s="76">
        <v>1052079310705</v>
      </c>
      <c r="F1371" s="75" t="s">
        <v>2326</v>
      </c>
      <c r="G1371" s="75" t="s">
        <v>4791</v>
      </c>
      <c r="H1371" s="75" t="s">
        <v>4792</v>
      </c>
      <c r="I1371" s="75" t="s">
        <v>2336</v>
      </c>
      <c r="J1371" s="75" t="s">
        <v>2337</v>
      </c>
      <c r="K1371" s="75" t="s">
        <v>2338</v>
      </c>
      <c r="L1371" s="75" t="s">
        <v>2041</v>
      </c>
      <c r="M1371" s="75"/>
      <c r="N1371" s="75"/>
      <c r="O1371" s="75"/>
      <c r="P1371" s="75"/>
    </row>
    <row r="1372" spans="1:16" s="77" customFormat="1" ht="15.75" x14ac:dyDescent="0.25">
      <c r="A1372" s="75" t="s">
        <v>179</v>
      </c>
      <c r="B1372" s="75">
        <v>0</v>
      </c>
      <c r="C1372" s="75">
        <v>0</v>
      </c>
      <c r="D1372" s="75">
        <v>0</v>
      </c>
      <c r="E1372" s="76">
        <v>1052079310718</v>
      </c>
      <c r="F1372" s="75" t="s">
        <v>2326</v>
      </c>
      <c r="G1372" s="75" t="s">
        <v>4793</v>
      </c>
      <c r="H1372" s="75" t="s">
        <v>4794</v>
      </c>
      <c r="I1372" s="75" t="s">
        <v>2329</v>
      </c>
      <c r="J1372" s="75" t="s">
        <v>2345</v>
      </c>
      <c r="K1372" s="75" t="s">
        <v>2346</v>
      </c>
      <c r="L1372" s="75" t="s">
        <v>2041</v>
      </c>
      <c r="M1372" s="75"/>
      <c r="N1372" s="75"/>
      <c r="O1372" s="75"/>
      <c r="P1372" s="75"/>
    </row>
    <row r="1373" spans="1:16" s="77" customFormat="1" ht="15.75" x14ac:dyDescent="0.25">
      <c r="A1373" s="75" t="s">
        <v>179</v>
      </c>
      <c r="B1373" s="75">
        <v>0</v>
      </c>
      <c r="C1373" s="75">
        <v>0</v>
      </c>
      <c r="D1373" s="75">
        <v>0</v>
      </c>
      <c r="E1373" s="76">
        <v>1052079310741</v>
      </c>
      <c r="F1373" s="75" t="s">
        <v>2326</v>
      </c>
      <c r="G1373" s="75" t="s">
        <v>4795</v>
      </c>
      <c r="H1373" s="75" t="s">
        <v>4796</v>
      </c>
      <c r="I1373" s="75" t="s">
        <v>2329</v>
      </c>
      <c r="J1373" s="75" t="s">
        <v>2364</v>
      </c>
      <c r="K1373" s="75" t="s">
        <v>2365</v>
      </c>
      <c r="L1373" s="75" t="s">
        <v>2041</v>
      </c>
      <c r="M1373" s="75"/>
      <c r="N1373" s="75"/>
      <c r="O1373" s="75"/>
      <c r="P1373" s="75"/>
    </row>
    <row r="1374" spans="1:16" s="77" customFormat="1" ht="15.75" x14ac:dyDescent="0.25">
      <c r="A1374" s="75" t="s">
        <v>179</v>
      </c>
      <c r="B1374" s="75" t="s">
        <v>68</v>
      </c>
      <c r="C1374" s="75" t="s">
        <v>181</v>
      </c>
      <c r="D1374" s="75" t="s">
        <v>4797</v>
      </c>
      <c r="E1374" s="76">
        <v>1052250264563</v>
      </c>
      <c r="F1374" s="75" t="s">
        <v>2326</v>
      </c>
      <c r="G1374" s="75" t="s">
        <v>4798</v>
      </c>
      <c r="H1374" s="75" t="s">
        <v>4799</v>
      </c>
      <c r="I1374" s="75" t="s">
        <v>2349</v>
      </c>
      <c r="J1374" s="75" t="s">
        <v>2350</v>
      </c>
      <c r="K1374" s="75" t="s">
        <v>2351</v>
      </c>
      <c r="L1374" s="75" t="s">
        <v>2041</v>
      </c>
      <c r="M1374" s="75"/>
      <c r="N1374" s="75"/>
      <c r="O1374" s="75"/>
      <c r="P1374" s="75"/>
    </row>
    <row r="1375" spans="1:16" s="77" customFormat="1" ht="15.75" x14ac:dyDescent="0.25">
      <c r="A1375" s="75" t="s">
        <v>179</v>
      </c>
      <c r="B1375" s="75" t="s">
        <v>68</v>
      </c>
      <c r="C1375" s="75" t="s">
        <v>181</v>
      </c>
      <c r="D1375" s="75" t="s">
        <v>4797</v>
      </c>
      <c r="E1375" s="76">
        <v>1052250264577</v>
      </c>
      <c r="F1375" s="75" t="s">
        <v>2326</v>
      </c>
      <c r="G1375" s="75" t="s">
        <v>4800</v>
      </c>
      <c r="H1375" s="75" t="s">
        <v>4801</v>
      </c>
      <c r="I1375" s="75" t="s">
        <v>2329</v>
      </c>
      <c r="J1375" s="75" t="s">
        <v>2388</v>
      </c>
      <c r="K1375" s="75" t="s">
        <v>2389</v>
      </c>
      <c r="L1375" s="75" t="s">
        <v>2041</v>
      </c>
      <c r="M1375" s="75"/>
      <c r="N1375" s="75"/>
      <c r="O1375" s="75"/>
      <c r="P1375" s="75"/>
    </row>
    <row r="1376" spans="1:16" s="77" customFormat="1" ht="15.75" x14ac:dyDescent="0.25">
      <c r="A1376" s="75" t="s">
        <v>179</v>
      </c>
      <c r="B1376" s="75" t="s">
        <v>68</v>
      </c>
      <c r="C1376" s="75" t="s">
        <v>181</v>
      </c>
      <c r="D1376" s="75" t="s">
        <v>4797</v>
      </c>
      <c r="E1376" s="76">
        <v>1052250264579</v>
      </c>
      <c r="F1376" s="75" t="s">
        <v>2326</v>
      </c>
      <c r="G1376" s="75" t="s">
        <v>4802</v>
      </c>
      <c r="H1376" s="75" t="s">
        <v>4803</v>
      </c>
      <c r="I1376" s="75" t="s">
        <v>2329</v>
      </c>
      <c r="J1376" s="75" t="s">
        <v>2330</v>
      </c>
      <c r="K1376" s="75" t="s">
        <v>2331</v>
      </c>
      <c r="L1376" s="75" t="s">
        <v>2041</v>
      </c>
      <c r="M1376" s="75"/>
      <c r="N1376" s="75"/>
      <c r="O1376" s="75"/>
      <c r="P1376" s="75"/>
    </row>
    <row r="1377" spans="1:16" s="77" customFormat="1" ht="15.75" x14ac:dyDescent="0.25">
      <c r="A1377" s="75" t="s">
        <v>179</v>
      </c>
      <c r="B1377" s="75" t="s">
        <v>68</v>
      </c>
      <c r="C1377" s="75" t="s">
        <v>181</v>
      </c>
      <c r="D1377" s="75" t="s">
        <v>4797</v>
      </c>
      <c r="E1377" s="76">
        <v>1052250264610</v>
      </c>
      <c r="F1377" s="75" t="s">
        <v>2326</v>
      </c>
      <c r="G1377" s="75" t="s">
        <v>4804</v>
      </c>
      <c r="H1377" s="75" t="s">
        <v>4805</v>
      </c>
      <c r="I1377" s="75" t="s">
        <v>2329</v>
      </c>
      <c r="J1377" s="75" t="s">
        <v>2388</v>
      </c>
      <c r="K1377" s="75" t="s">
        <v>2389</v>
      </c>
      <c r="L1377" s="75" t="s">
        <v>2041</v>
      </c>
      <c r="M1377" s="75"/>
      <c r="N1377" s="75"/>
      <c r="O1377" s="75"/>
      <c r="P1377" s="75"/>
    </row>
    <row r="1378" spans="1:16" s="77" customFormat="1" ht="15.75" x14ac:dyDescent="0.25">
      <c r="A1378" s="75" t="s">
        <v>179</v>
      </c>
      <c r="B1378" s="75" t="s">
        <v>68</v>
      </c>
      <c r="C1378" s="75" t="s">
        <v>181</v>
      </c>
      <c r="D1378" s="75" t="s">
        <v>4797</v>
      </c>
      <c r="E1378" s="76">
        <v>1052250264622</v>
      </c>
      <c r="F1378" s="75" t="s">
        <v>2326</v>
      </c>
      <c r="G1378" s="75" t="s">
        <v>4806</v>
      </c>
      <c r="H1378" s="75" t="s">
        <v>4807</v>
      </c>
      <c r="I1378" s="75" t="s">
        <v>2329</v>
      </c>
      <c r="J1378" s="75" t="s">
        <v>2388</v>
      </c>
      <c r="K1378" s="75" t="s">
        <v>2389</v>
      </c>
      <c r="L1378" s="75" t="s">
        <v>2041</v>
      </c>
      <c r="M1378" s="75"/>
      <c r="N1378" s="75"/>
      <c r="O1378" s="75"/>
      <c r="P1378" s="75"/>
    </row>
    <row r="1379" spans="1:16" s="77" customFormat="1" ht="15.75" x14ac:dyDescent="0.25">
      <c r="A1379" s="75" t="s">
        <v>179</v>
      </c>
      <c r="B1379" s="75" t="s">
        <v>68</v>
      </c>
      <c r="C1379" s="75" t="s">
        <v>181</v>
      </c>
      <c r="D1379" s="75" t="s">
        <v>4797</v>
      </c>
      <c r="E1379" s="76">
        <v>1052250264653</v>
      </c>
      <c r="F1379" s="75" t="s">
        <v>2326</v>
      </c>
      <c r="G1379" s="75" t="s">
        <v>4808</v>
      </c>
      <c r="H1379" s="75" t="s">
        <v>4809</v>
      </c>
      <c r="I1379" s="75" t="s">
        <v>2336</v>
      </c>
      <c r="J1379" s="75" t="s">
        <v>2337</v>
      </c>
      <c r="K1379" s="75" t="s">
        <v>2338</v>
      </c>
      <c r="L1379" s="75" t="s">
        <v>2041</v>
      </c>
      <c r="M1379" s="75"/>
      <c r="N1379" s="75"/>
      <c r="O1379" s="75"/>
      <c r="P1379" s="75"/>
    </row>
    <row r="1380" spans="1:16" s="77" customFormat="1" ht="15.75" x14ac:dyDescent="0.25">
      <c r="A1380" s="75" t="s">
        <v>179</v>
      </c>
      <c r="B1380" s="75" t="s">
        <v>68</v>
      </c>
      <c r="C1380" s="75" t="s">
        <v>181</v>
      </c>
      <c r="D1380" s="75" t="s">
        <v>4797</v>
      </c>
      <c r="E1380" s="76">
        <v>1052250264657</v>
      </c>
      <c r="F1380" s="75" t="s">
        <v>2326</v>
      </c>
      <c r="G1380" s="75" t="s">
        <v>4810</v>
      </c>
      <c r="H1380" s="75" t="s">
        <v>4811</v>
      </c>
      <c r="I1380" s="75" t="s">
        <v>2329</v>
      </c>
      <c r="J1380" s="75" t="s">
        <v>2330</v>
      </c>
      <c r="K1380" s="75" t="s">
        <v>2331</v>
      </c>
      <c r="L1380" s="75" t="s">
        <v>2041</v>
      </c>
      <c r="M1380" s="75"/>
      <c r="N1380" s="75"/>
      <c r="O1380" s="75"/>
      <c r="P1380" s="75"/>
    </row>
    <row r="1381" spans="1:16" s="77" customFormat="1" ht="15.75" x14ac:dyDescent="0.25">
      <c r="A1381" s="75" t="s">
        <v>179</v>
      </c>
      <c r="B1381" s="75" t="s">
        <v>68</v>
      </c>
      <c r="C1381" s="75" t="s">
        <v>181</v>
      </c>
      <c r="D1381" s="75" t="s">
        <v>4797</v>
      </c>
      <c r="E1381" s="76">
        <v>1052250264663</v>
      </c>
      <c r="F1381" s="75" t="s">
        <v>2326</v>
      </c>
      <c r="G1381" s="75" t="s">
        <v>4812</v>
      </c>
      <c r="H1381" s="75" t="s">
        <v>4813</v>
      </c>
      <c r="I1381" s="75" t="s">
        <v>2329</v>
      </c>
      <c r="J1381" s="75" t="s">
        <v>2345</v>
      </c>
      <c r="K1381" s="75" t="s">
        <v>2346</v>
      </c>
      <c r="L1381" s="75" t="s">
        <v>2041</v>
      </c>
      <c r="M1381" s="75"/>
      <c r="N1381" s="75"/>
      <c r="O1381" s="75"/>
      <c r="P1381" s="75"/>
    </row>
    <row r="1382" spans="1:16" s="77" customFormat="1" ht="15.75" x14ac:dyDescent="0.25">
      <c r="A1382" s="75" t="s">
        <v>179</v>
      </c>
      <c r="B1382" s="75" t="s">
        <v>68</v>
      </c>
      <c r="C1382" s="75" t="s">
        <v>181</v>
      </c>
      <c r="D1382" s="75" t="s">
        <v>4797</v>
      </c>
      <c r="E1382" s="76">
        <v>1052250264666</v>
      </c>
      <c r="F1382" s="75" t="s">
        <v>2326</v>
      </c>
      <c r="G1382" s="75" t="s">
        <v>4814</v>
      </c>
      <c r="H1382" s="75" t="s">
        <v>4815</v>
      </c>
      <c r="I1382" s="75" t="s">
        <v>2329</v>
      </c>
      <c r="J1382" s="75" t="s">
        <v>2345</v>
      </c>
      <c r="K1382" s="75" t="s">
        <v>2346</v>
      </c>
      <c r="L1382" s="75" t="s">
        <v>2041</v>
      </c>
      <c r="M1382" s="75"/>
      <c r="N1382" s="75"/>
      <c r="O1382" s="75"/>
      <c r="P1382" s="75"/>
    </row>
    <row r="1383" spans="1:16" s="77" customFormat="1" ht="15.75" x14ac:dyDescent="0.25">
      <c r="A1383" s="75" t="s">
        <v>179</v>
      </c>
      <c r="B1383" s="75" t="s">
        <v>68</v>
      </c>
      <c r="C1383" s="75" t="s">
        <v>181</v>
      </c>
      <c r="D1383" s="75" t="s">
        <v>4797</v>
      </c>
      <c r="E1383" s="76">
        <v>1052250264682</v>
      </c>
      <c r="F1383" s="75" t="s">
        <v>2326</v>
      </c>
      <c r="G1383" s="75" t="s">
        <v>4816</v>
      </c>
      <c r="H1383" s="75" t="s">
        <v>4816</v>
      </c>
      <c r="I1383" s="75" t="s">
        <v>2336</v>
      </c>
      <c r="J1383" s="75" t="s">
        <v>2337</v>
      </c>
      <c r="K1383" s="75" t="s">
        <v>2338</v>
      </c>
      <c r="L1383" s="75" t="s">
        <v>2041</v>
      </c>
      <c r="M1383" s="75"/>
      <c r="N1383" s="75"/>
      <c r="O1383" s="75"/>
      <c r="P1383" s="75"/>
    </row>
    <row r="1384" spans="1:16" s="77" customFormat="1" ht="15.75" x14ac:dyDescent="0.25">
      <c r="A1384" s="75" t="s">
        <v>179</v>
      </c>
      <c r="B1384" s="75" t="s">
        <v>68</v>
      </c>
      <c r="C1384" s="75" t="s">
        <v>181</v>
      </c>
      <c r="D1384" s="75" t="s">
        <v>4797</v>
      </c>
      <c r="E1384" s="76">
        <v>1052250264689</v>
      </c>
      <c r="F1384" s="75" t="s">
        <v>2326</v>
      </c>
      <c r="G1384" s="75" t="s">
        <v>4817</v>
      </c>
      <c r="H1384" s="75" t="s">
        <v>4818</v>
      </c>
      <c r="I1384" s="75" t="s">
        <v>2329</v>
      </c>
      <c r="J1384" s="75" t="s">
        <v>2330</v>
      </c>
      <c r="K1384" s="75" t="s">
        <v>2331</v>
      </c>
      <c r="L1384" s="75" t="s">
        <v>2041</v>
      </c>
      <c r="M1384" s="75"/>
      <c r="N1384" s="75"/>
      <c r="O1384" s="75"/>
      <c r="P1384" s="75"/>
    </row>
    <row r="1385" spans="1:16" s="77" customFormat="1" ht="15.75" x14ac:dyDescent="0.25">
      <c r="A1385" s="75" t="s">
        <v>179</v>
      </c>
      <c r="B1385" s="75" t="s">
        <v>68</v>
      </c>
      <c r="C1385" s="75" t="s">
        <v>181</v>
      </c>
      <c r="D1385" s="75" t="s">
        <v>4797</v>
      </c>
      <c r="E1385" s="76">
        <v>1052250264725</v>
      </c>
      <c r="F1385" s="75" t="s">
        <v>2326</v>
      </c>
      <c r="G1385" s="75" t="s">
        <v>4819</v>
      </c>
      <c r="H1385" s="75" t="s">
        <v>4819</v>
      </c>
      <c r="I1385" s="75" t="s">
        <v>2329</v>
      </c>
      <c r="J1385" s="75" t="s">
        <v>2388</v>
      </c>
      <c r="K1385" s="75" t="s">
        <v>2389</v>
      </c>
      <c r="L1385" s="75" t="s">
        <v>2041</v>
      </c>
      <c r="M1385" s="75"/>
      <c r="N1385" s="75"/>
      <c r="O1385" s="75"/>
      <c r="P1385" s="75"/>
    </row>
    <row r="1386" spans="1:16" s="77" customFormat="1" ht="15.75" x14ac:dyDescent="0.25">
      <c r="A1386" s="75" t="s">
        <v>179</v>
      </c>
      <c r="B1386" s="75" t="s">
        <v>68</v>
      </c>
      <c r="C1386" s="75" t="s">
        <v>183</v>
      </c>
      <c r="D1386" s="75" t="s">
        <v>4820</v>
      </c>
      <c r="E1386" s="76">
        <v>1052390270118</v>
      </c>
      <c r="F1386" s="75" t="s">
        <v>2326</v>
      </c>
      <c r="G1386" s="75" t="s">
        <v>4821</v>
      </c>
      <c r="H1386" s="75" t="s">
        <v>4822</v>
      </c>
      <c r="I1386" s="75" t="s">
        <v>2329</v>
      </c>
      <c r="J1386" s="75" t="s">
        <v>2364</v>
      </c>
      <c r="K1386" s="75" t="s">
        <v>2365</v>
      </c>
      <c r="L1386" s="75" t="s">
        <v>2041</v>
      </c>
      <c r="M1386" s="75"/>
      <c r="N1386" s="75"/>
      <c r="O1386" s="75"/>
      <c r="P1386" s="75"/>
    </row>
    <row r="1387" spans="1:16" s="77" customFormat="1" ht="15.75" x14ac:dyDescent="0.25">
      <c r="A1387" s="75" t="s">
        <v>179</v>
      </c>
      <c r="B1387" s="75" t="s">
        <v>68</v>
      </c>
      <c r="C1387" s="75" t="s">
        <v>183</v>
      </c>
      <c r="D1387" s="75" t="s">
        <v>4820</v>
      </c>
      <c r="E1387" s="76">
        <v>1052390270119</v>
      </c>
      <c r="F1387" s="75" t="s">
        <v>2326</v>
      </c>
      <c r="G1387" s="75" t="s">
        <v>4823</v>
      </c>
      <c r="H1387" s="75" t="s">
        <v>4824</v>
      </c>
      <c r="I1387" s="75" t="s">
        <v>2329</v>
      </c>
      <c r="J1387" s="75" t="s">
        <v>2330</v>
      </c>
      <c r="K1387" s="75" t="s">
        <v>2331</v>
      </c>
      <c r="L1387" s="75" t="s">
        <v>2041</v>
      </c>
      <c r="M1387" s="75"/>
      <c r="N1387" s="75"/>
      <c r="O1387" s="75"/>
      <c r="P1387" s="75"/>
    </row>
    <row r="1388" spans="1:16" s="77" customFormat="1" ht="15.75" x14ac:dyDescent="0.25">
      <c r="A1388" s="75" t="s">
        <v>179</v>
      </c>
      <c r="B1388" s="75" t="s">
        <v>68</v>
      </c>
      <c r="C1388" s="75" t="s">
        <v>183</v>
      </c>
      <c r="D1388" s="75" t="s">
        <v>4820</v>
      </c>
      <c r="E1388" s="76">
        <v>1052390270135</v>
      </c>
      <c r="F1388" s="75" t="s">
        <v>2326</v>
      </c>
      <c r="G1388" s="75" t="s">
        <v>4825</v>
      </c>
      <c r="H1388" s="75" t="s">
        <v>4826</v>
      </c>
      <c r="I1388" s="75" t="s">
        <v>2329</v>
      </c>
      <c r="J1388" s="75" t="s">
        <v>2330</v>
      </c>
      <c r="K1388" s="75" t="s">
        <v>2331</v>
      </c>
      <c r="L1388" s="75" t="s">
        <v>2041</v>
      </c>
      <c r="M1388" s="75"/>
      <c r="N1388" s="75"/>
      <c r="O1388" s="75"/>
      <c r="P1388" s="75"/>
    </row>
    <row r="1389" spans="1:16" s="77" customFormat="1" ht="15.75" x14ac:dyDescent="0.25">
      <c r="A1389" s="75" t="s">
        <v>179</v>
      </c>
      <c r="B1389" s="75" t="s">
        <v>68</v>
      </c>
      <c r="C1389" s="75" t="s">
        <v>183</v>
      </c>
      <c r="D1389" s="75" t="s">
        <v>4820</v>
      </c>
      <c r="E1389" s="76">
        <v>1052390270142</v>
      </c>
      <c r="F1389" s="75" t="s">
        <v>2326</v>
      </c>
      <c r="G1389" s="75" t="s">
        <v>4827</v>
      </c>
      <c r="H1389" s="75" t="s">
        <v>4828</v>
      </c>
      <c r="I1389" s="75" t="s">
        <v>2349</v>
      </c>
      <c r="J1389" s="75" t="s">
        <v>2350</v>
      </c>
      <c r="K1389" s="75" t="s">
        <v>2351</v>
      </c>
      <c r="L1389" s="75" t="s">
        <v>2041</v>
      </c>
      <c r="M1389" s="75"/>
      <c r="N1389" s="75"/>
      <c r="O1389" s="75"/>
      <c r="P1389" s="75"/>
    </row>
    <row r="1390" spans="1:16" s="77" customFormat="1" ht="15.75" x14ac:dyDescent="0.25">
      <c r="A1390" s="75" t="s">
        <v>179</v>
      </c>
      <c r="B1390" s="75" t="s">
        <v>68</v>
      </c>
      <c r="C1390" s="75" t="s">
        <v>183</v>
      </c>
      <c r="D1390" s="75" t="s">
        <v>4820</v>
      </c>
      <c r="E1390" s="76">
        <v>1052390270143</v>
      </c>
      <c r="F1390" s="75" t="s">
        <v>2326</v>
      </c>
      <c r="G1390" s="75" t="s">
        <v>4829</v>
      </c>
      <c r="H1390" s="75" t="s">
        <v>4830</v>
      </c>
      <c r="I1390" s="75" t="s">
        <v>2336</v>
      </c>
      <c r="J1390" s="75" t="s">
        <v>2337</v>
      </c>
      <c r="K1390" s="75" t="s">
        <v>2338</v>
      </c>
      <c r="L1390" s="75" t="s">
        <v>2041</v>
      </c>
      <c r="M1390" s="75"/>
      <c r="N1390" s="75"/>
      <c r="O1390" s="75"/>
      <c r="P1390" s="75"/>
    </row>
    <row r="1391" spans="1:16" s="77" customFormat="1" ht="15.75" x14ac:dyDescent="0.25">
      <c r="A1391" s="75" t="s">
        <v>179</v>
      </c>
      <c r="B1391" s="75" t="s">
        <v>68</v>
      </c>
      <c r="C1391" s="75" t="s">
        <v>183</v>
      </c>
      <c r="D1391" s="75" t="s">
        <v>4820</v>
      </c>
      <c r="E1391" s="76">
        <v>1052390270172</v>
      </c>
      <c r="F1391" s="75" t="s">
        <v>2326</v>
      </c>
      <c r="G1391" s="75" t="s">
        <v>4831</v>
      </c>
      <c r="H1391" s="75" t="s">
        <v>4832</v>
      </c>
      <c r="I1391" s="75" t="s">
        <v>2329</v>
      </c>
      <c r="J1391" s="75" t="s">
        <v>2388</v>
      </c>
      <c r="K1391" s="75" t="s">
        <v>2389</v>
      </c>
      <c r="L1391" s="75" t="s">
        <v>2041</v>
      </c>
      <c r="M1391" s="75"/>
      <c r="N1391" s="75"/>
      <c r="O1391" s="75"/>
      <c r="P1391" s="75"/>
    </row>
    <row r="1392" spans="1:16" s="77" customFormat="1" ht="15.75" x14ac:dyDescent="0.25">
      <c r="A1392" s="75" t="s">
        <v>179</v>
      </c>
      <c r="B1392" s="75" t="s">
        <v>68</v>
      </c>
      <c r="C1392" s="75" t="s">
        <v>183</v>
      </c>
      <c r="D1392" s="75" t="s">
        <v>4820</v>
      </c>
      <c r="E1392" s="76">
        <v>1052390270188</v>
      </c>
      <c r="F1392" s="75" t="s">
        <v>2326</v>
      </c>
      <c r="G1392" s="75" t="s">
        <v>4833</v>
      </c>
      <c r="H1392" s="75" t="s">
        <v>4834</v>
      </c>
      <c r="I1392" s="75" t="s">
        <v>2329</v>
      </c>
      <c r="J1392" s="75" t="s">
        <v>2330</v>
      </c>
      <c r="K1392" s="75" t="s">
        <v>2331</v>
      </c>
      <c r="L1392" s="75" t="s">
        <v>2041</v>
      </c>
      <c r="M1392" s="75"/>
      <c r="N1392" s="75"/>
      <c r="O1392" s="75"/>
      <c r="P1392" s="75"/>
    </row>
    <row r="1393" spans="1:16" s="77" customFormat="1" ht="15.75" x14ac:dyDescent="0.25">
      <c r="A1393" s="75" t="s">
        <v>179</v>
      </c>
      <c r="B1393" s="75" t="s">
        <v>68</v>
      </c>
      <c r="C1393" s="75" t="s">
        <v>183</v>
      </c>
      <c r="D1393" s="75" t="s">
        <v>4820</v>
      </c>
      <c r="E1393" s="76">
        <v>1052390270196</v>
      </c>
      <c r="F1393" s="75" t="s">
        <v>2326</v>
      </c>
      <c r="G1393" s="75" t="s">
        <v>4835</v>
      </c>
      <c r="H1393" s="75" t="s">
        <v>4836</v>
      </c>
      <c r="I1393" s="75" t="s">
        <v>2349</v>
      </c>
      <c r="J1393" s="75" t="s">
        <v>2350</v>
      </c>
      <c r="K1393" s="75" t="s">
        <v>2351</v>
      </c>
      <c r="L1393" s="75" t="s">
        <v>2041</v>
      </c>
      <c r="M1393" s="75"/>
      <c r="N1393" s="75"/>
      <c r="O1393" s="75"/>
      <c r="P1393" s="75"/>
    </row>
    <row r="1394" spans="1:16" s="77" customFormat="1" ht="15.75" x14ac:dyDescent="0.25">
      <c r="A1394" s="75" t="s">
        <v>179</v>
      </c>
      <c r="B1394" s="75" t="s">
        <v>68</v>
      </c>
      <c r="C1394" s="75" t="s">
        <v>183</v>
      </c>
      <c r="D1394" s="75" t="s">
        <v>4820</v>
      </c>
      <c r="E1394" s="76">
        <v>1052390270219</v>
      </c>
      <c r="F1394" s="75" t="s">
        <v>2326</v>
      </c>
      <c r="G1394" s="75" t="s">
        <v>4837</v>
      </c>
      <c r="H1394" s="75" t="s">
        <v>4838</v>
      </c>
      <c r="I1394" s="75" t="s">
        <v>2396</v>
      </c>
      <c r="J1394" s="75" t="s">
        <v>2397</v>
      </c>
      <c r="K1394" s="75" t="s">
        <v>2397</v>
      </c>
      <c r="L1394" s="75" t="s">
        <v>2041</v>
      </c>
      <c r="M1394" s="75"/>
      <c r="N1394" s="75"/>
      <c r="O1394" s="75"/>
      <c r="P1394" s="75"/>
    </row>
    <row r="1395" spans="1:16" s="77" customFormat="1" ht="15.75" x14ac:dyDescent="0.25">
      <c r="A1395" s="75" t="s">
        <v>179</v>
      </c>
      <c r="B1395" s="75" t="s">
        <v>68</v>
      </c>
      <c r="C1395" s="75" t="s">
        <v>183</v>
      </c>
      <c r="D1395" s="75" t="s">
        <v>4820</v>
      </c>
      <c r="E1395" s="76">
        <v>1052390270246</v>
      </c>
      <c r="F1395" s="75" t="s">
        <v>2326</v>
      </c>
      <c r="G1395" s="75" t="s">
        <v>4839</v>
      </c>
      <c r="H1395" s="75" t="s">
        <v>4840</v>
      </c>
      <c r="I1395" s="75" t="s">
        <v>2329</v>
      </c>
      <c r="J1395" s="75" t="s">
        <v>2388</v>
      </c>
      <c r="K1395" s="75" t="s">
        <v>2389</v>
      </c>
      <c r="L1395" s="75" t="s">
        <v>2041</v>
      </c>
      <c r="M1395" s="75"/>
      <c r="N1395" s="75"/>
      <c r="O1395" s="75"/>
      <c r="P1395" s="75"/>
    </row>
    <row r="1396" spans="1:16" s="77" customFormat="1" ht="15.75" x14ac:dyDescent="0.25">
      <c r="A1396" s="75" t="s">
        <v>179</v>
      </c>
      <c r="B1396" s="75" t="s">
        <v>68</v>
      </c>
      <c r="C1396" s="75" t="s">
        <v>184</v>
      </c>
      <c r="D1396" s="75" t="s">
        <v>4841</v>
      </c>
      <c r="E1396" s="76">
        <v>1052427285949</v>
      </c>
      <c r="F1396" s="75" t="s">
        <v>2326</v>
      </c>
      <c r="G1396" s="75" t="s">
        <v>4842</v>
      </c>
      <c r="H1396" s="75" t="s">
        <v>4843</v>
      </c>
      <c r="I1396" s="75" t="s">
        <v>2336</v>
      </c>
      <c r="J1396" s="75" t="s">
        <v>2337</v>
      </c>
      <c r="K1396" s="75" t="s">
        <v>2338</v>
      </c>
      <c r="L1396" s="75" t="s">
        <v>2041</v>
      </c>
      <c r="M1396" s="75"/>
      <c r="N1396" s="75"/>
      <c r="O1396" s="75"/>
      <c r="P1396" s="75"/>
    </row>
    <row r="1397" spans="1:16" s="77" customFormat="1" ht="15.75" x14ac:dyDescent="0.25">
      <c r="A1397" s="75" t="s">
        <v>179</v>
      </c>
      <c r="B1397" s="75" t="s">
        <v>68</v>
      </c>
      <c r="C1397" s="75" t="s">
        <v>184</v>
      </c>
      <c r="D1397" s="75" t="s">
        <v>4841</v>
      </c>
      <c r="E1397" s="76">
        <v>1052427285951</v>
      </c>
      <c r="F1397" s="75" t="s">
        <v>2326</v>
      </c>
      <c r="G1397" s="75" t="s">
        <v>4844</v>
      </c>
      <c r="H1397" s="75" t="s">
        <v>4845</v>
      </c>
      <c r="I1397" s="75" t="s">
        <v>2329</v>
      </c>
      <c r="J1397" s="75" t="s">
        <v>2388</v>
      </c>
      <c r="K1397" s="75" t="s">
        <v>2389</v>
      </c>
      <c r="L1397" s="75" t="s">
        <v>2041</v>
      </c>
      <c r="M1397" s="75"/>
      <c r="N1397" s="75"/>
      <c r="O1397" s="75"/>
      <c r="P1397" s="75"/>
    </row>
    <row r="1398" spans="1:16" s="77" customFormat="1" ht="15.75" x14ac:dyDescent="0.25">
      <c r="A1398" s="75" t="s">
        <v>179</v>
      </c>
      <c r="B1398" s="75" t="s">
        <v>68</v>
      </c>
      <c r="C1398" s="75" t="s">
        <v>184</v>
      </c>
      <c r="D1398" s="75" t="s">
        <v>4841</v>
      </c>
      <c r="E1398" s="76">
        <v>1052427285965</v>
      </c>
      <c r="F1398" s="75" t="s">
        <v>2326</v>
      </c>
      <c r="G1398" s="75" t="s">
        <v>4846</v>
      </c>
      <c r="H1398" s="75" t="s">
        <v>4847</v>
      </c>
      <c r="I1398" s="75" t="s">
        <v>2329</v>
      </c>
      <c r="J1398" s="75" t="s">
        <v>2330</v>
      </c>
      <c r="K1398" s="75" t="s">
        <v>2331</v>
      </c>
      <c r="L1398" s="75" t="s">
        <v>2041</v>
      </c>
      <c r="M1398" s="75"/>
      <c r="N1398" s="75"/>
      <c r="O1398" s="75"/>
      <c r="P1398" s="75"/>
    </row>
    <row r="1399" spans="1:16" s="77" customFormat="1" ht="15.75" x14ac:dyDescent="0.25">
      <c r="A1399" s="75" t="s">
        <v>179</v>
      </c>
      <c r="B1399" s="75" t="s">
        <v>68</v>
      </c>
      <c r="C1399" s="75" t="s">
        <v>184</v>
      </c>
      <c r="D1399" s="75" t="s">
        <v>4841</v>
      </c>
      <c r="E1399" s="76">
        <v>1052427285970</v>
      </c>
      <c r="F1399" s="75" t="s">
        <v>2326</v>
      </c>
      <c r="G1399" s="75" t="s">
        <v>4848</v>
      </c>
      <c r="H1399" s="75" t="s">
        <v>4849</v>
      </c>
      <c r="I1399" s="75" t="s">
        <v>2329</v>
      </c>
      <c r="J1399" s="75" t="s">
        <v>2330</v>
      </c>
      <c r="K1399" s="75" t="s">
        <v>2331</v>
      </c>
      <c r="L1399" s="75" t="s">
        <v>2041</v>
      </c>
      <c r="M1399" s="75"/>
      <c r="N1399" s="75"/>
      <c r="O1399" s="75"/>
      <c r="P1399" s="75"/>
    </row>
    <row r="1400" spans="1:16" s="77" customFormat="1" ht="15.75" x14ac:dyDescent="0.25">
      <c r="A1400" s="75" t="s">
        <v>179</v>
      </c>
      <c r="B1400" s="75" t="s">
        <v>68</v>
      </c>
      <c r="C1400" s="75" t="s">
        <v>184</v>
      </c>
      <c r="D1400" s="75" t="s">
        <v>4841</v>
      </c>
      <c r="E1400" s="76">
        <v>1052427286002</v>
      </c>
      <c r="F1400" s="75" t="s">
        <v>2326</v>
      </c>
      <c r="G1400" s="75" t="s">
        <v>4850</v>
      </c>
      <c r="H1400" s="75" t="s">
        <v>4851</v>
      </c>
      <c r="I1400" s="75" t="s">
        <v>2329</v>
      </c>
      <c r="J1400" s="75" t="s">
        <v>2345</v>
      </c>
      <c r="K1400" s="75" t="s">
        <v>2346</v>
      </c>
      <c r="L1400" s="75" t="s">
        <v>2041</v>
      </c>
      <c r="M1400" s="75"/>
      <c r="N1400" s="75"/>
      <c r="O1400" s="75"/>
      <c r="P1400" s="75"/>
    </row>
    <row r="1401" spans="1:16" s="77" customFormat="1" ht="15.75" x14ac:dyDescent="0.25">
      <c r="A1401" s="75" t="s">
        <v>179</v>
      </c>
      <c r="B1401" s="75" t="s">
        <v>68</v>
      </c>
      <c r="C1401" s="75" t="s">
        <v>184</v>
      </c>
      <c r="D1401" s="75" t="s">
        <v>4841</v>
      </c>
      <c r="E1401" s="76">
        <v>1052427286009</v>
      </c>
      <c r="F1401" s="75" t="s">
        <v>2326</v>
      </c>
      <c r="G1401" s="75" t="s">
        <v>4852</v>
      </c>
      <c r="H1401" s="75" t="s">
        <v>4853</v>
      </c>
      <c r="I1401" s="75" t="s">
        <v>2329</v>
      </c>
      <c r="J1401" s="75" t="s">
        <v>2330</v>
      </c>
      <c r="K1401" s="75" t="s">
        <v>2331</v>
      </c>
      <c r="L1401" s="75" t="s">
        <v>2041</v>
      </c>
      <c r="M1401" s="75"/>
      <c r="N1401" s="75"/>
      <c r="O1401" s="75"/>
      <c r="P1401" s="75"/>
    </row>
    <row r="1402" spans="1:16" s="77" customFormat="1" ht="15.75" x14ac:dyDescent="0.25">
      <c r="A1402" s="75" t="s">
        <v>179</v>
      </c>
      <c r="B1402" s="75" t="s">
        <v>68</v>
      </c>
      <c r="C1402" s="75" t="s">
        <v>184</v>
      </c>
      <c r="D1402" s="75" t="s">
        <v>4841</v>
      </c>
      <c r="E1402" s="76">
        <v>1052427286034</v>
      </c>
      <c r="F1402" s="75" t="s">
        <v>2326</v>
      </c>
      <c r="G1402" s="75" t="s">
        <v>4854</v>
      </c>
      <c r="H1402" s="75" t="s">
        <v>4855</v>
      </c>
      <c r="I1402" s="75" t="s">
        <v>2336</v>
      </c>
      <c r="J1402" s="75" t="s">
        <v>2337</v>
      </c>
      <c r="K1402" s="75" t="s">
        <v>2338</v>
      </c>
      <c r="L1402" s="75" t="s">
        <v>2041</v>
      </c>
      <c r="M1402" s="75"/>
      <c r="N1402" s="75"/>
      <c r="O1402" s="75"/>
      <c r="P1402" s="75"/>
    </row>
    <row r="1403" spans="1:16" s="77" customFormat="1" ht="15.75" x14ac:dyDescent="0.25">
      <c r="A1403" s="75" t="s">
        <v>179</v>
      </c>
      <c r="B1403" s="75" t="s">
        <v>68</v>
      </c>
      <c r="C1403" s="75" t="s">
        <v>185</v>
      </c>
      <c r="D1403" s="75" t="s">
        <v>4856</v>
      </c>
      <c r="E1403" s="76">
        <v>1052473297465</v>
      </c>
      <c r="F1403" s="75" t="s">
        <v>2326</v>
      </c>
      <c r="G1403" s="75" t="s">
        <v>4857</v>
      </c>
      <c r="H1403" s="75" t="s">
        <v>4858</v>
      </c>
      <c r="I1403" s="75" t="s">
        <v>2329</v>
      </c>
      <c r="J1403" s="75" t="s">
        <v>2330</v>
      </c>
      <c r="K1403" s="75" t="s">
        <v>2331</v>
      </c>
      <c r="L1403" s="75" t="s">
        <v>2041</v>
      </c>
      <c r="M1403" s="75"/>
      <c r="N1403" s="75"/>
      <c r="O1403" s="75"/>
      <c r="P1403" s="75"/>
    </row>
    <row r="1404" spans="1:16" s="77" customFormat="1" ht="15.75" x14ac:dyDescent="0.25">
      <c r="A1404" s="75" t="s">
        <v>179</v>
      </c>
      <c r="B1404" s="75" t="s">
        <v>68</v>
      </c>
      <c r="C1404" s="75" t="s">
        <v>185</v>
      </c>
      <c r="D1404" s="75" t="s">
        <v>4856</v>
      </c>
      <c r="E1404" s="76">
        <v>1052473297475</v>
      </c>
      <c r="F1404" s="75" t="s">
        <v>2326</v>
      </c>
      <c r="G1404" s="75" t="s">
        <v>4859</v>
      </c>
      <c r="H1404" s="75" t="s">
        <v>4860</v>
      </c>
      <c r="I1404" s="75" t="s">
        <v>2349</v>
      </c>
      <c r="J1404" s="75" t="s">
        <v>2350</v>
      </c>
      <c r="K1404" s="75" t="s">
        <v>2351</v>
      </c>
      <c r="L1404" s="75" t="s">
        <v>2041</v>
      </c>
      <c r="M1404" s="75"/>
      <c r="N1404" s="75"/>
      <c r="O1404" s="75"/>
      <c r="P1404" s="75"/>
    </row>
    <row r="1405" spans="1:16" s="77" customFormat="1" ht="15.75" x14ac:dyDescent="0.25">
      <c r="A1405" s="75" t="s">
        <v>179</v>
      </c>
      <c r="B1405" s="75" t="s">
        <v>68</v>
      </c>
      <c r="C1405" s="75" t="s">
        <v>185</v>
      </c>
      <c r="D1405" s="75" t="s">
        <v>4856</v>
      </c>
      <c r="E1405" s="76">
        <v>1052473297568</v>
      </c>
      <c r="F1405" s="75" t="s">
        <v>2326</v>
      </c>
      <c r="G1405" s="75" t="s">
        <v>4861</v>
      </c>
      <c r="H1405" s="75" t="s">
        <v>4862</v>
      </c>
      <c r="I1405" s="75" t="s">
        <v>2329</v>
      </c>
      <c r="J1405" s="75" t="s">
        <v>2345</v>
      </c>
      <c r="K1405" s="75" t="s">
        <v>2346</v>
      </c>
      <c r="L1405" s="75" t="s">
        <v>2041</v>
      </c>
      <c r="M1405" s="75"/>
      <c r="N1405" s="75"/>
      <c r="O1405" s="75"/>
      <c r="P1405" s="75"/>
    </row>
    <row r="1406" spans="1:16" s="77" customFormat="1" ht="15.75" x14ac:dyDescent="0.25">
      <c r="A1406" s="75" t="s">
        <v>179</v>
      </c>
      <c r="B1406" s="75" t="s">
        <v>68</v>
      </c>
      <c r="C1406" s="75" t="s">
        <v>185</v>
      </c>
      <c r="D1406" s="75" t="s">
        <v>4856</v>
      </c>
      <c r="E1406" s="76">
        <v>1052473297597</v>
      </c>
      <c r="F1406" s="75" t="s">
        <v>2326</v>
      </c>
      <c r="G1406" s="75" t="s">
        <v>4863</v>
      </c>
      <c r="H1406" s="75" t="s">
        <v>4864</v>
      </c>
      <c r="I1406" s="75" t="s">
        <v>2329</v>
      </c>
      <c r="J1406" s="75" t="s">
        <v>2330</v>
      </c>
      <c r="K1406" s="75" t="s">
        <v>2331</v>
      </c>
      <c r="L1406" s="75" t="s">
        <v>2041</v>
      </c>
      <c r="M1406" s="75"/>
      <c r="N1406" s="75"/>
      <c r="O1406" s="75"/>
      <c r="P1406" s="75"/>
    </row>
    <row r="1407" spans="1:16" s="77" customFormat="1" ht="15.75" x14ac:dyDescent="0.25">
      <c r="A1407" s="75" t="s">
        <v>179</v>
      </c>
      <c r="B1407" s="75" t="s">
        <v>68</v>
      </c>
      <c r="C1407" s="75" t="s">
        <v>185</v>
      </c>
      <c r="D1407" s="75" t="s">
        <v>4856</v>
      </c>
      <c r="E1407" s="76">
        <v>1052473297735</v>
      </c>
      <c r="F1407" s="75" t="s">
        <v>2326</v>
      </c>
      <c r="G1407" s="75" t="s">
        <v>4865</v>
      </c>
      <c r="H1407" s="75" t="s">
        <v>4866</v>
      </c>
      <c r="I1407" s="75" t="s">
        <v>2329</v>
      </c>
      <c r="J1407" s="75" t="s">
        <v>2388</v>
      </c>
      <c r="K1407" s="75" t="s">
        <v>2389</v>
      </c>
      <c r="L1407" s="75" t="s">
        <v>2041</v>
      </c>
      <c r="M1407" s="75"/>
      <c r="N1407" s="75"/>
      <c r="O1407" s="75"/>
      <c r="P1407" s="75"/>
    </row>
    <row r="1408" spans="1:16" s="77" customFormat="1" ht="15.75" x14ac:dyDescent="0.25">
      <c r="A1408" s="75" t="s">
        <v>179</v>
      </c>
      <c r="B1408" s="75" t="s">
        <v>68</v>
      </c>
      <c r="C1408" s="75" t="s">
        <v>185</v>
      </c>
      <c r="D1408" s="75" t="s">
        <v>4856</v>
      </c>
      <c r="E1408" s="76">
        <v>1052473297764</v>
      </c>
      <c r="F1408" s="75" t="s">
        <v>2326</v>
      </c>
      <c r="G1408" s="75" t="s">
        <v>4867</v>
      </c>
      <c r="H1408" s="75" t="s">
        <v>4868</v>
      </c>
      <c r="I1408" s="75" t="s">
        <v>2329</v>
      </c>
      <c r="J1408" s="75" t="s">
        <v>2345</v>
      </c>
      <c r="K1408" s="75" t="s">
        <v>2346</v>
      </c>
      <c r="L1408" s="75" t="s">
        <v>2041</v>
      </c>
      <c r="M1408" s="75"/>
      <c r="N1408" s="75"/>
      <c r="O1408" s="75"/>
      <c r="P1408" s="75"/>
    </row>
    <row r="1409" spans="1:16" s="77" customFormat="1" ht="15.75" x14ac:dyDescent="0.25">
      <c r="A1409" s="75" t="s">
        <v>179</v>
      </c>
      <c r="B1409" s="75" t="s">
        <v>68</v>
      </c>
      <c r="C1409" s="75" t="s">
        <v>185</v>
      </c>
      <c r="D1409" s="75" t="s">
        <v>4856</v>
      </c>
      <c r="E1409" s="76">
        <v>1052473297881</v>
      </c>
      <c r="F1409" s="75" t="s">
        <v>2326</v>
      </c>
      <c r="G1409" s="75" t="s">
        <v>4869</v>
      </c>
      <c r="H1409" s="75" t="s">
        <v>4870</v>
      </c>
      <c r="I1409" s="75" t="s">
        <v>2329</v>
      </c>
      <c r="J1409" s="75" t="s">
        <v>2603</v>
      </c>
      <c r="K1409" s="75" t="s">
        <v>2604</v>
      </c>
      <c r="L1409" s="75" t="s">
        <v>2041</v>
      </c>
      <c r="M1409" s="75"/>
      <c r="N1409" s="75"/>
      <c r="O1409" s="75"/>
      <c r="P1409" s="75"/>
    </row>
    <row r="1410" spans="1:16" s="77" customFormat="1" ht="15.75" x14ac:dyDescent="0.25">
      <c r="A1410" s="75" t="s">
        <v>179</v>
      </c>
      <c r="B1410" s="75" t="s">
        <v>68</v>
      </c>
      <c r="C1410" s="75" t="s">
        <v>186</v>
      </c>
      <c r="D1410" s="75" t="s">
        <v>4871</v>
      </c>
      <c r="E1410" s="76">
        <v>1052490272499</v>
      </c>
      <c r="F1410" s="75" t="s">
        <v>2326</v>
      </c>
      <c r="G1410" s="75" t="s">
        <v>4872</v>
      </c>
      <c r="H1410" s="75" t="s">
        <v>4873</v>
      </c>
      <c r="I1410" s="75" t="s">
        <v>2329</v>
      </c>
      <c r="J1410" s="75" t="s">
        <v>2388</v>
      </c>
      <c r="K1410" s="75" t="s">
        <v>2389</v>
      </c>
      <c r="L1410" s="75" t="s">
        <v>2041</v>
      </c>
      <c r="M1410" s="75"/>
      <c r="N1410" s="75"/>
      <c r="O1410" s="75"/>
      <c r="P1410" s="75"/>
    </row>
    <row r="1411" spans="1:16" s="77" customFormat="1" ht="15.75" x14ac:dyDescent="0.25">
      <c r="A1411" s="75" t="s">
        <v>179</v>
      </c>
      <c r="B1411" s="75" t="s">
        <v>68</v>
      </c>
      <c r="C1411" s="75" t="s">
        <v>186</v>
      </c>
      <c r="D1411" s="75" t="s">
        <v>4871</v>
      </c>
      <c r="E1411" s="76">
        <v>1052490272506</v>
      </c>
      <c r="F1411" s="75" t="s">
        <v>2326</v>
      </c>
      <c r="G1411" s="75" t="s">
        <v>4874</v>
      </c>
      <c r="H1411" s="75" t="s">
        <v>4875</v>
      </c>
      <c r="I1411" s="75" t="s">
        <v>2329</v>
      </c>
      <c r="J1411" s="75" t="s">
        <v>2388</v>
      </c>
      <c r="K1411" s="75" t="s">
        <v>2389</v>
      </c>
      <c r="L1411" s="75" t="s">
        <v>2041</v>
      </c>
      <c r="M1411" s="75"/>
      <c r="N1411" s="75"/>
      <c r="O1411" s="75"/>
      <c r="P1411" s="75"/>
    </row>
    <row r="1412" spans="1:16" s="77" customFormat="1" ht="15.75" x14ac:dyDescent="0.25">
      <c r="A1412" s="75" t="s">
        <v>179</v>
      </c>
      <c r="B1412" s="75" t="s">
        <v>68</v>
      </c>
      <c r="C1412" s="75" t="s">
        <v>186</v>
      </c>
      <c r="D1412" s="75" t="s">
        <v>4871</v>
      </c>
      <c r="E1412" s="76">
        <v>1052490272658</v>
      </c>
      <c r="F1412" s="75" t="s">
        <v>2326</v>
      </c>
      <c r="G1412" s="75" t="s">
        <v>4876</v>
      </c>
      <c r="H1412" s="75" t="s">
        <v>4877</v>
      </c>
      <c r="I1412" s="75" t="s">
        <v>2329</v>
      </c>
      <c r="J1412" s="75" t="s">
        <v>2364</v>
      </c>
      <c r="K1412" s="75" t="s">
        <v>2365</v>
      </c>
      <c r="L1412" s="75" t="s">
        <v>2041</v>
      </c>
      <c r="M1412" s="75"/>
      <c r="N1412" s="75"/>
      <c r="O1412" s="75"/>
      <c r="P1412" s="75"/>
    </row>
    <row r="1413" spans="1:16" s="77" customFormat="1" ht="15.75" x14ac:dyDescent="0.25">
      <c r="A1413" s="75" t="s">
        <v>179</v>
      </c>
      <c r="B1413" s="75" t="s">
        <v>68</v>
      </c>
      <c r="C1413" s="75" t="s">
        <v>186</v>
      </c>
      <c r="D1413" s="75" t="s">
        <v>4871</v>
      </c>
      <c r="E1413" s="76">
        <v>1052490272684</v>
      </c>
      <c r="F1413" s="75" t="s">
        <v>2326</v>
      </c>
      <c r="G1413" s="75" t="s">
        <v>4878</v>
      </c>
      <c r="H1413" s="75" t="s">
        <v>4879</v>
      </c>
      <c r="I1413" s="75" t="s">
        <v>2329</v>
      </c>
      <c r="J1413" s="75" t="s">
        <v>2364</v>
      </c>
      <c r="K1413" s="75" t="s">
        <v>2365</v>
      </c>
      <c r="L1413" s="75" t="s">
        <v>2041</v>
      </c>
      <c r="M1413" s="75"/>
      <c r="N1413" s="75"/>
      <c r="O1413" s="75"/>
      <c r="P1413" s="75"/>
    </row>
    <row r="1414" spans="1:16" s="77" customFormat="1" ht="15.75" x14ac:dyDescent="0.25">
      <c r="A1414" s="75" t="s">
        <v>179</v>
      </c>
      <c r="B1414" s="75" t="s">
        <v>68</v>
      </c>
      <c r="C1414" s="75" t="s">
        <v>186</v>
      </c>
      <c r="D1414" s="75" t="s">
        <v>4871</v>
      </c>
      <c r="E1414" s="76">
        <v>1052490272844</v>
      </c>
      <c r="F1414" s="75" t="s">
        <v>2326</v>
      </c>
      <c r="G1414" s="75" t="s">
        <v>4880</v>
      </c>
      <c r="H1414" s="75" t="s">
        <v>4881</v>
      </c>
      <c r="I1414" s="75" t="s">
        <v>2329</v>
      </c>
      <c r="J1414" s="75" t="s">
        <v>2388</v>
      </c>
      <c r="K1414" s="75" t="s">
        <v>2389</v>
      </c>
      <c r="L1414" s="75" t="s">
        <v>2041</v>
      </c>
      <c r="M1414" s="75"/>
      <c r="N1414" s="75"/>
      <c r="O1414" s="75"/>
      <c r="P1414" s="75"/>
    </row>
    <row r="1415" spans="1:16" s="77" customFormat="1" ht="15.75" x14ac:dyDescent="0.25">
      <c r="A1415" s="75" t="s">
        <v>179</v>
      </c>
      <c r="B1415" s="75" t="s">
        <v>68</v>
      </c>
      <c r="C1415" s="75" t="s">
        <v>186</v>
      </c>
      <c r="D1415" s="75" t="s">
        <v>4871</v>
      </c>
      <c r="E1415" s="76">
        <v>1052490272982</v>
      </c>
      <c r="F1415" s="75" t="s">
        <v>2326</v>
      </c>
      <c r="G1415" s="75" t="s">
        <v>4882</v>
      </c>
      <c r="H1415" s="75" t="s">
        <v>4883</v>
      </c>
      <c r="I1415" s="75" t="s">
        <v>2329</v>
      </c>
      <c r="J1415" s="75" t="s">
        <v>2388</v>
      </c>
      <c r="K1415" s="75" t="s">
        <v>2389</v>
      </c>
      <c r="L1415" s="75" t="s">
        <v>2041</v>
      </c>
      <c r="M1415" s="75"/>
      <c r="N1415" s="75"/>
      <c r="O1415" s="75"/>
      <c r="P1415" s="75"/>
    </row>
    <row r="1416" spans="1:16" s="77" customFormat="1" ht="15.75" x14ac:dyDescent="0.25">
      <c r="A1416" s="75" t="s">
        <v>179</v>
      </c>
      <c r="B1416" s="75" t="s">
        <v>68</v>
      </c>
      <c r="C1416" s="75" t="s">
        <v>186</v>
      </c>
      <c r="D1416" s="75" t="s">
        <v>4871</v>
      </c>
      <c r="E1416" s="76">
        <v>1052490273203</v>
      </c>
      <c r="F1416" s="75" t="s">
        <v>2326</v>
      </c>
      <c r="G1416" s="75" t="s">
        <v>4884</v>
      </c>
      <c r="H1416" s="75" t="s">
        <v>4885</v>
      </c>
      <c r="I1416" s="75" t="s">
        <v>2329</v>
      </c>
      <c r="J1416" s="75" t="s">
        <v>2345</v>
      </c>
      <c r="K1416" s="75" t="s">
        <v>2346</v>
      </c>
      <c r="L1416" s="75" t="s">
        <v>2041</v>
      </c>
      <c r="M1416" s="75"/>
      <c r="N1416" s="75"/>
      <c r="O1416" s="75"/>
      <c r="P1416" s="75"/>
    </row>
    <row r="1417" spans="1:16" s="77" customFormat="1" ht="15.75" x14ac:dyDescent="0.25">
      <c r="A1417" s="75" t="s">
        <v>179</v>
      </c>
      <c r="B1417" s="75" t="s">
        <v>68</v>
      </c>
      <c r="C1417" s="75" t="s">
        <v>186</v>
      </c>
      <c r="D1417" s="75" t="s">
        <v>4871</v>
      </c>
      <c r="E1417" s="76">
        <v>1052490273217</v>
      </c>
      <c r="F1417" s="75" t="s">
        <v>2326</v>
      </c>
      <c r="G1417" s="75" t="s">
        <v>4886</v>
      </c>
      <c r="H1417" s="75" t="s">
        <v>4887</v>
      </c>
      <c r="I1417" s="75" t="s">
        <v>2349</v>
      </c>
      <c r="J1417" s="75" t="s">
        <v>2350</v>
      </c>
      <c r="K1417" s="75" t="s">
        <v>2351</v>
      </c>
      <c r="L1417" s="75" t="s">
        <v>2041</v>
      </c>
      <c r="M1417" s="75"/>
      <c r="N1417" s="75"/>
      <c r="O1417" s="75"/>
      <c r="P1417" s="75"/>
    </row>
    <row r="1418" spans="1:16" s="77" customFormat="1" ht="15.75" x14ac:dyDescent="0.25">
      <c r="A1418" s="75" t="s">
        <v>179</v>
      </c>
      <c r="B1418" s="75" t="s">
        <v>68</v>
      </c>
      <c r="C1418" s="75" t="s">
        <v>186</v>
      </c>
      <c r="D1418" s="75" t="s">
        <v>4871</v>
      </c>
      <c r="E1418" s="76">
        <v>1052490273232</v>
      </c>
      <c r="F1418" s="75" t="s">
        <v>2326</v>
      </c>
      <c r="G1418" s="75" t="s">
        <v>4888</v>
      </c>
      <c r="H1418" s="75" t="s">
        <v>4834</v>
      </c>
      <c r="I1418" s="75" t="s">
        <v>2329</v>
      </c>
      <c r="J1418" s="75" t="s">
        <v>2330</v>
      </c>
      <c r="K1418" s="75" t="s">
        <v>2331</v>
      </c>
      <c r="L1418" s="75" t="s">
        <v>2041</v>
      </c>
      <c r="M1418" s="75"/>
      <c r="N1418" s="75"/>
      <c r="O1418" s="75"/>
      <c r="P1418" s="75"/>
    </row>
    <row r="1419" spans="1:16" s="77" customFormat="1" ht="15.75" x14ac:dyDescent="0.25">
      <c r="A1419" s="75" t="s">
        <v>179</v>
      </c>
      <c r="B1419" s="75" t="s">
        <v>68</v>
      </c>
      <c r="C1419" s="75" t="s">
        <v>186</v>
      </c>
      <c r="D1419" s="75" t="s">
        <v>4871</v>
      </c>
      <c r="E1419" s="76">
        <v>1052490273241</v>
      </c>
      <c r="F1419" s="75" t="s">
        <v>2326</v>
      </c>
      <c r="G1419" s="75" t="s">
        <v>4889</v>
      </c>
      <c r="H1419" s="75" t="s">
        <v>4890</v>
      </c>
      <c r="I1419" s="75" t="s">
        <v>2329</v>
      </c>
      <c r="J1419" s="75" t="s">
        <v>2330</v>
      </c>
      <c r="K1419" s="75" t="s">
        <v>2331</v>
      </c>
      <c r="L1419" s="75" t="s">
        <v>2041</v>
      </c>
      <c r="M1419" s="75"/>
      <c r="N1419" s="75"/>
      <c r="O1419" s="75"/>
      <c r="P1419" s="75"/>
    </row>
    <row r="1420" spans="1:16" s="77" customFormat="1" ht="15.75" x14ac:dyDescent="0.25">
      <c r="A1420" s="75" t="s">
        <v>179</v>
      </c>
      <c r="B1420" s="75" t="s">
        <v>68</v>
      </c>
      <c r="C1420" s="75" t="s">
        <v>186</v>
      </c>
      <c r="D1420" s="75" t="s">
        <v>4871</v>
      </c>
      <c r="E1420" s="76">
        <v>1052490273903</v>
      </c>
      <c r="F1420" s="75" t="s">
        <v>2326</v>
      </c>
      <c r="G1420" s="75" t="s">
        <v>4891</v>
      </c>
      <c r="H1420" s="75" t="s">
        <v>4892</v>
      </c>
      <c r="I1420" s="75" t="s">
        <v>2329</v>
      </c>
      <c r="J1420" s="75" t="s">
        <v>2388</v>
      </c>
      <c r="K1420" s="75" t="s">
        <v>2389</v>
      </c>
      <c r="L1420" s="75" t="s">
        <v>2041</v>
      </c>
      <c r="M1420" s="75"/>
      <c r="N1420" s="75"/>
      <c r="O1420" s="75"/>
      <c r="P1420" s="75"/>
    </row>
    <row r="1421" spans="1:16" s="77" customFormat="1" ht="15.75" x14ac:dyDescent="0.25">
      <c r="A1421" s="75" t="s">
        <v>179</v>
      </c>
      <c r="B1421" s="75" t="s">
        <v>68</v>
      </c>
      <c r="C1421" s="75" t="s">
        <v>186</v>
      </c>
      <c r="D1421" s="75" t="s">
        <v>4871</v>
      </c>
      <c r="E1421" s="76">
        <v>1052490273924</v>
      </c>
      <c r="F1421" s="75" t="s">
        <v>2326</v>
      </c>
      <c r="G1421" s="75" t="s">
        <v>4893</v>
      </c>
      <c r="H1421" s="75" t="s">
        <v>4893</v>
      </c>
      <c r="I1421" s="75" t="s">
        <v>2336</v>
      </c>
      <c r="J1421" s="75" t="s">
        <v>2337</v>
      </c>
      <c r="K1421" s="75" t="s">
        <v>2338</v>
      </c>
      <c r="L1421" s="75" t="s">
        <v>2041</v>
      </c>
      <c r="M1421" s="75"/>
      <c r="N1421" s="75"/>
      <c r="O1421" s="75"/>
      <c r="P1421" s="75"/>
    </row>
    <row r="1422" spans="1:16" s="77" customFormat="1" ht="15.75" x14ac:dyDescent="0.25">
      <c r="A1422" s="75" t="s">
        <v>179</v>
      </c>
      <c r="B1422" s="75" t="s">
        <v>68</v>
      </c>
      <c r="C1422" s="75" t="s">
        <v>182</v>
      </c>
      <c r="D1422" s="75" t="s">
        <v>4894</v>
      </c>
      <c r="E1422" s="76">
        <v>1052520280616</v>
      </c>
      <c r="F1422" s="75" t="s">
        <v>2326</v>
      </c>
      <c r="G1422" s="75" t="s">
        <v>4895</v>
      </c>
      <c r="H1422" s="75" t="s">
        <v>4896</v>
      </c>
      <c r="I1422" s="75" t="s">
        <v>2329</v>
      </c>
      <c r="J1422" s="75" t="s">
        <v>2603</v>
      </c>
      <c r="K1422" s="75" t="s">
        <v>2604</v>
      </c>
      <c r="L1422" s="75" t="s">
        <v>2041</v>
      </c>
      <c r="M1422" s="75"/>
      <c r="N1422" s="75"/>
      <c r="O1422" s="75"/>
      <c r="P1422" s="75"/>
    </row>
    <row r="1423" spans="1:16" s="77" customFormat="1" ht="15.75" x14ac:dyDescent="0.25">
      <c r="A1423" s="75" t="s">
        <v>179</v>
      </c>
      <c r="B1423" s="75" t="s">
        <v>68</v>
      </c>
      <c r="C1423" s="75" t="s">
        <v>182</v>
      </c>
      <c r="D1423" s="75" t="s">
        <v>4894</v>
      </c>
      <c r="E1423" s="76">
        <v>1052520280626</v>
      </c>
      <c r="F1423" s="75" t="s">
        <v>2326</v>
      </c>
      <c r="G1423" s="75" t="s">
        <v>4897</v>
      </c>
      <c r="H1423" s="75" t="s">
        <v>4898</v>
      </c>
      <c r="I1423" s="75" t="s">
        <v>2329</v>
      </c>
      <c r="J1423" s="75" t="s">
        <v>2345</v>
      </c>
      <c r="K1423" s="75" t="s">
        <v>2346</v>
      </c>
      <c r="L1423" s="75" t="s">
        <v>2041</v>
      </c>
      <c r="M1423" s="75"/>
      <c r="N1423" s="75"/>
      <c r="O1423" s="75"/>
      <c r="P1423" s="75"/>
    </row>
    <row r="1424" spans="1:16" s="77" customFormat="1" ht="15.75" x14ac:dyDescent="0.25">
      <c r="A1424" s="75" t="s">
        <v>179</v>
      </c>
      <c r="B1424" s="75" t="s">
        <v>68</v>
      </c>
      <c r="C1424" s="75" t="s">
        <v>182</v>
      </c>
      <c r="D1424" s="75" t="s">
        <v>4894</v>
      </c>
      <c r="E1424" s="76">
        <v>1052520280640</v>
      </c>
      <c r="F1424" s="75" t="s">
        <v>2326</v>
      </c>
      <c r="G1424" s="75" t="s">
        <v>4899</v>
      </c>
      <c r="H1424" s="75" t="s">
        <v>4900</v>
      </c>
      <c r="I1424" s="75" t="s">
        <v>2329</v>
      </c>
      <c r="J1424" s="75" t="s">
        <v>2330</v>
      </c>
      <c r="K1424" s="75" t="s">
        <v>2331</v>
      </c>
      <c r="L1424" s="75" t="s">
        <v>2041</v>
      </c>
      <c r="M1424" s="75"/>
      <c r="N1424" s="75"/>
      <c r="O1424" s="75"/>
      <c r="P1424" s="75"/>
    </row>
    <row r="1425" spans="1:16" s="77" customFormat="1" ht="15.75" x14ac:dyDescent="0.25">
      <c r="A1425" s="75" t="s">
        <v>179</v>
      </c>
      <c r="B1425" s="75" t="s">
        <v>68</v>
      </c>
      <c r="C1425" s="75" t="s">
        <v>182</v>
      </c>
      <c r="D1425" s="75" t="s">
        <v>4894</v>
      </c>
      <c r="E1425" s="76">
        <v>1052520280642</v>
      </c>
      <c r="F1425" s="75" t="s">
        <v>2326</v>
      </c>
      <c r="G1425" s="75" t="s">
        <v>4901</v>
      </c>
      <c r="H1425" s="75" t="s">
        <v>4902</v>
      </c>
      <c r="I1425" s="75" t="s">
        <v>2329</v>
      </c>
      <c r="J1425" s="75" t="s">
        <v>2330</v>
      </c>
      <c r="K1425" s="75" t="s">
        <v>2331</v>
      </c>
      <c r="L1425" s="75" t="s">
        <v>2041</v>
      </c>
      <c r="M1425" s="75"/>
      <c r="N1425" s="75"/>
      <c r="O1425" s="75"/>
      <c r="P1425" s="75"/>
    </row>
    <row r="1426" spans="1:16" s="77" customFormat="1" ht="15.75" x14ac:dyDescent="0.25">
      <c r="A1426" s="75" t="s">
        <v>179</v>
      </c>
      <c r="B1426" s="75" t="s">
        <v>68</v>
      </c>
      <c r="C1426" s="75" t="s">
        <v>182</v>
      </c>
      <c r="D1426" s="75" t="s">
        <v>4894</v>
      </c>
      <c r="E1426" s="76">
        <v>1052520280645</v>
      </c>
      <c r="F1426" s="75" t="s">
        <v>2326</v>
      </c>
      <c r="G1426" s="75" t="s">
        <v>4903</v>
      </c>
      <c r="H1426" s="75" t="s">
        <v>4904</v>
      </c>
      <c r="I1426" s="75" t="s">
        <v>2336</v>
      </c>
      <c r="J1426" s="75" t="s">
        <v>2337</v>
      </c>
      <c r="K1426" s="75" t="s">
        <v>2338</v>
      </c>
      <c r="L1426" s="75" t="s">
        <v>2041</v>
      </c>
      <c r="M1426" s="75"/>
      <c r="N1426" s="75"/>
      <c r="O1426" s="75"/>
      <c r="P1426" s="75"/>
    </row>
    <row r="1427" spans="1:16" s="77" customFormat="1" ht="15.75" x14ac:dyDescent="0.25">
      <c r="A1427" s="75" t="s">
        <v>179</v>
      </c>
      <c r="B1427" s="75" t="s">
        <v>68</v>
      </c>
      <c r="C1427" s="75" t="s">
        <v>182</v>
      </c>
      <c r="D1427" s="75" t="s">
        <v>4894</v>
      </c>
      <c r="E1427" s="76">
        <v>1052520280651</v>
      </c>
      <c r="F1427" s="75" t="s">
        <v>2326</v>
      </c>
      <c r="G1427" s="75" t="s">
        <v>4905</v>
      </c>
      <c r="H1427" s="75" t="s">
        <v>4906</v>
      </c>
      <c r="I1427" s="75" t="s">
        <v>2329</v>
      </c>
      <c r="J1427" s="75" t="s">
        <v>2345</v>
      </c>
      <c r="K1427" s="75" t="s">
        <v>2346</v>
      </c>
      <c r="L1427" s="75" t="s">
        <v>2041</v>
      </c>
      <c r="M1427" s="75"/>
      <c r="N1427" s="75"/>
      <c r="O1427" s="75"/>
      <c r="P1427" s="75"/>
    </row>
    <row r="1428" spans="1:16" s="77" customFormat="1" ht="15.75" x14ac:dyDescent="0.25">
      <c r="A1428" s="75" t="s">
        <v>179</v>
      </c>
      <c r="B1428" s="75" t="s">
        <v>68</v>
      </c>
      <c r="C1428" s="75" t="s">
        <v>182</v>
      </c>
      <c r="D1428" s="75" t="s">
        <v>4894</v>
      </c>
      <c r="E1428" s="76">
        <v>1052520280654</v>
      </c>
      <c r="F1428" s="75" t="s">
        <v>2326</v>
      </c>
      <c r="G1428" s="75" t="s">
        <v>4907</v>
      </c>
      <c r="H1428" s="75" t="s">
        <v>4908</v>
      </c>
      <c r="I1428" s="75" t="s">
        <v>2396</v>
      </c>
      <c r="J1428" s="75" t="s">
        <v>2397</v>
      </c>
      <c r="K1428" s="75" t="s">
        <v>2397</v>
      </c>
      <c r="L1428" s="75" t="s">
        <v>2041</v>
      </c>
      <c r="M1428" s="75"/>
      <c r="N1428" s="75"/>
      <c r="O1428" s="75"/>
      <c r="P1428" s="75"/>
    </row>
    <row r="1429" spans="1:16" s="77" customFormat="1" ht="15.75" x14ac:dyDescent="0.25">
      <c r="A1429" s="75" t="s">
        <v>179</v>
      </c>
      <c r="B1429" s="75" t="s">
        <v>68</v>
      </c>
      <c r="C1429" s="75" t="s">
        <v>182</v>
      </c>
      <c r="D1429" s="75" t="s">
        <v>4894</v>
      </c>
      <c r="E1429" s="76">
        <v>1052520280764</v>
      </c>
      <c r="F1429" s="75" t="s">
        <v>2326</v>
      </c>
      <c r="G1429" s="75" t="s">
        <v>4909</v>
      </c>
      <c r="H1429" s="75" t="s">
        <v>4910</v>
      </c>
      <c r="I1429" s="75" t="s">
        <v>2329</v>
      </c>
      <c r="J1429" s="75" t="s">
        <v>2330</v>
      </c>
      <c r="K1429" s="75" t="s">
        <v>2331</v>
      </c>
      <c r="L1429" s="75" t="s">
        <v>2041</v>
      </c>
      <c r="M1429" s="75"/>
      <c r="N1429" s="75"/>
      <c r="O1429" s="75"/>
      <c r="P1429" s="75"/>
    </row>
    <row r="1430" spans="1:16" s="77" customFormat="1" ht="15.75" x14ac:dyDescent="0.25">
      <c r="A1430" s="75" t="s">
        <v>179</v>
      </c>
      <c r="B1430" s="75" t="s">
        <v>68</v>
      </c>
      <c r="C1430" s="75" t="s">
        <v>187</v>
      </c>
      <c r="D1430" s="75" t="s">
        <v>4911</v>
      </c>
      <c r="E1430" s="76">
        <v>1052612292830</v>
      </c>
      <c r="F1430" s="75" t="s">
        <v>2326</v>
      </c>
      <c r="G1430" s="75" t="s">
        <v>4912</v>
      </c>
      <c r="H1430" s="75" t="s">
        <v>4913</v>
      </c>
      <c r="I1430" s="75" t="s">
        <v>2396</v>
      </c>
      <c r="J1430" s="75" t="s">
        <v>2397</v>
      </c>
      <c r="K1430" s="75" t="s">
        <v>2397</v>
      </c>
      <c r="L1430" s="75" t="s">
        <v>2041</v>
      </c>
      <c r="M1430" s="75"/>
      <c r="N1430" s="75"/>
      <c r="O1430" s="75"/>
      <c r="P1430" s="75"/>
    </row>
    <row r="1431" spans="1:16" s="77" customFormat="1" ht="15.75" x14ac:dyDescent="0.25">
      <c r="A1431" s="75" t="s">
        <v>179</v>
      </c>
      <c r="B1431" s="75" t="s">
        <v>68</v>
      </c>
      <c r="C1431" s="75" t="s">
        <v>187</v>
      </c>
      <c r="D1431" s="75" t="s">
        <v>4911</v>
      </c>
      <c r="E1431" s="76">
        <v>1052612292882</v>
      </c>
      <c r="F1431" s="75" t="s">
        <v>2326</v>
      </c>
      <c r="G1431" s="75" t="s">
        <v>4914</v>
      </c>
      <c r="H1431" s="75" t="s">
        <v>4915</v>
      </c>
      <c r="I1431" s="75" t="s">
        <v>2436</v>
      </c>
      <c r="J1431" s="75" t="s">
        <v>2437</v>
      </c>
      <c r="K1431" s="75" t="s">
        <v>2438</v>
      </c>
      <c r="L1431" s="75" t="s">
        <v>2041</v>
      </c>
      <c r="M1431" s="75"/>
      <c r="N1431" s="75"/>
      <c r="O1431" s="75"/>
      <c r="P1431" s="75"/>
    </row>
    <row r="1432" spans="1:16" s="77" customFormat="1" ht="15.75" x14ac:dyDescent="0.25">
      <c r="A1432" s="75" t="s">
        <v>179</v>
      </c>
      <c r="B1432" s="75" t="s">
        <v>68</v>
      </c>
      <c r="C1432" s="75" t="s">
        <v>187</v>
      </c>
      <c r="D1432" s="75" t="s">
        <v>4911</v>
      </c>
      <c r="E1432" s="76">
        <v>1052612292913</v>
      </c>
      <c r="F1432" s="75" t="s">
        <v>2326</v>
      </c>
      <c r="G1432" s="75" t="s">
        <v>4916</v>
      </c>
      <c r="H1432" s="75" t="s">
        <v>4917</v>
      </c>
      <c r="I1432" s="75" t="s">
        <v>2436</v>
      </c>
      <c r="J1432" s="75" t="s">
        <v>3261</v>
      </c>
      <c r="K1432" s="75" t="s">
        <v>3262</v>
      </c>
      <c r="L1432" s="75" t="s">
        <v>2041</v>
      </c>
      <c r="M1432" s="75"/>
      <c r="N1432" s="75"/>
      <c r="O1432" s="75"/>
      <c r="P1432" s="75"/>
    </row>
    <row r="1433" spans="1:16" s="77" customFormat="1" ht="15.75" x14ac:dyDescent="0.25">
      <c r="A1433" s="75" t="s">
        <v>179</v>
      </c>
      <c r="B1433" s="75" t="s">
        <v>68</v>
      </c>
      <c r="C1433" s="75" t="s">
        <v>187</v>
      </c>
      <c r="D1433" s="75" t="s">
        <v>4911</v>
      </c>
      <c r="E1433" s="76">
        <v>1052612292920</v>
      </c>
      <c r="F1433" s="75" t="s">
        <v>2326</v>
      </c>
      <c r="G1433" s="75" t="s">
        <v>4918</v>
      </c>
      <c r="H1433" s="75" t="s">
        <v>4919</v>
      </c>
      <c r="I1433" s="75" t="s">
        <v>2329</v>
      </c>
      <c r="J1433" s="75" t="s">
        <v>2364</v>
      </c>
      <c r="K1433" s="75" t="s">
        <v>2365</v>
      </c>
      <c r="L1433" s="75" t="s">
        <v>2041</v>
      </c>
      <c r="M1433" s="75"/>
      <c r="N1433" s="75"/>
      <c r="O1433" s="75"/>
      <c r="P1433" s="75"/>
    </row>
    <row r="1434" spans="1:16" s="77" customFormat="1" ht="15.75" x14ac:dyDescent="0.25">
      <c r="A1434" s="75" t="s">
        <v>179</v>
      </c>
      <c r="B1434" s="75" t="s">
        <v>68</v>
      </c>
      <c r="C1434" s="75" t="s">
        <v>187</v>
      </c>
      <c r="D1434" s="75" t="s">
        <v>4911</v>
      </c>
      <c r="E1434" s="76">
        <v>1052612292941</v>
      </c>
      <c r="F1434" s="75" t="s">
        <v>2326</v>
      </c>
      <c r="G1434" s="75" t="s">
        <v>4920</v>
      </c>
      <c r="H1434" s="75" t="s">
        <v>4921</v>
      </c>
      <c r="I1434" s="75" t="s">
        <v>2329</v>
      </c>
      <c r="J1434" s="75" t="s">
        <v>2388</v>
      </c>
      <c r="K1434" s="75" t="s">
        <v>2389</v>
      </c>
      <c r="L1434" s="75" t="s">
        <v>2041</v>
      </c>
      <c r="M1434" s="75"/>
      <c r="N1434" s="75"/>
      <c r="O1434" s="75"/>
      <c r="P1434" s="75"/>
    </row>
    <row r="1435" spans="1:16" s="77" customFormat="1" ht="15.75" x14ac:dyDescent="0.25">
      <c r="A1435" s="75" t="s">
        <v>179</v>
      </c>
      <c r="B1435" s="75" t="s">
        <v>68</v>
      </c>
      <c r="C1435" s="75" t="s">
        <v>187</v>
      </c>
      <c r="D1435" s="75" t="s">
        <v>4911</v>
      </c>
      <c r="E1435" s="76">
        <v>1052612292962</v>
      </c>
      <c r="F1435" s="75" t="s">
        <v>2326</v>
      </c>
      <c r="G1435" s="75" t="s">
        <v>4922</v>
      </c>
      <c r="H1435" s="75" t="s">
        <v>4923</v>
      </c>
      <c r="I1435" s="75" t="s">
        <v>2349</v>
      </c>
      <c r="J1435" s="75" t="s">
        <v>2350</v>
      </c>
      <c r="K1435" s="75" t="s">
        <v>2351</v>
      </c>
      <c r="L1435" s="75" t="s">
        <v>2041</v>
      </c>
      <c r="M1435" s="75"/>
      <c r="N1435" s="75"/>
      <c r="O1435" s="75"/>
      <c r="P1435" s="75"/>
    </row>
    <row r="1436" spans="1:16" s="77" customFormat="1" ht="15.75" x14ac:dyDescent="0.25">
      <c r="A1436" s="75" t="s">
        <v>179</v>
      </c>
      <c r="B1436" s="75" t="s">
        <v>68</v>
      </c>
      <c r="C1436" s="75" t="s">
        <v>187</v>
      </c>
      <c r="D1436" s="75" t="s">
        <v>4911</v>
      </c>
      <c r="E1436" s="76">
        <v>1052612292990</v>
      </c>
      <c r="F1436" s="75" t="s">
        <v>2326</v>
      </c>
      <c r="G1436" s="75" t="s">
        <v>4924</v>
      </c>
      <c r="H1436" s="75" t="s">
        <v>4925</v>
      </c>
      <c r="I1436" s="75" t="s">
        <v>2329</v>
      </c>
      <c r="J1436" s="75" t="s">
        <v>2330</v>
      </c>
      <c r="K1436" s="75" t="s">
        <v>2331</v>
      </c>
      <c r="L1436" s="75" t="s">
        <v>2041</v>
      </c>
      <c r="M1436" s="75"/>
      <c r="N1436" s="75"/>
      <c r="O1436" s="75"/>
      <c r="P1436" s="75"/>
    </row>
    <row r="1437" spans="1:16" s="77" customFormat="1" ht="15.75" x14ac:dyDescent="0.25">
      <c r="A1437" s="75" t="s">
        <v>179</v>
      </c>
      <c r="B1437" s="75" t="s">
        <v>68</v>
      </c>
      <c r="C1437" s="75" t="s">
        <v>187</v>
      </c>
      <c r="D1437" s="75" t="s">
        <v>4911</v>
      </c>
      <c r="E1437" s="76">
        <v>1052612293008</v>
      </c>
      <c r="F1437" s="75" t="s">
        <v>2326</v>
      </c>
      <c r="G1437" s="75" t="s">
        <v>4926</v>
      </c>
      <c r="H1437" s="75" t="s">
        <v>4927</v>
      </c>
      <c r="I1437" s="75" t="s">
        <v>2329</v>
      </c>
      <c r="J1437" s="75" t="s">
        <v>2603</v>
      </c>
      <c r="K1437" s="75" t="s">
        <v>2604</v>
      </c>
      <c r="L1437" s="75" t="s">
        <v>2041</v>
      </c>
      <c r="M1437" s="75"/>
      <c r="N1437" s="75"/>
      <c r="O1437" s="75"/>
      <c r="P1437" s="75"/>
    </row>
    <row r="1438" spans="1:16" s="77" customFormat="1" ht="15.75" x14ac:dyDescent="0.25">
      <c r="A1438" s="75" t="s">
        <v>179</v>
      </c>
      <c r="B1438" s="75" t="s">
        <v>68</v>
      </c>
      <c r="C1438" s="75" t="s">
        <v>187</v>
      </c>
      <c r="D1438" s="75" t="s">
        <v>4911</v>
      </c>
      <c r="E1438" s="76">
        <v>1052612293017</v>
      </c>
      <c r="F1438" s="75" t="s">
        <v>2326</v>
      </c>
      <c r="G1438" s="75" t="s">
        <v>4928</v>
      </c>
      <c r="H1438" s="75" t="s">
        <v>4929</v>
      </c>
      <c r="I1438" s="75" t="s">
        <v>2329</v>
      </c>
      <c r="J1438" s="75" t="s">
        <v>2388</v>
      </c>
      <c r="K1438" s="75" t="s">
        <v>2389</v>
      </c>
      <c r="L1438" s="75" t="s">
        <v>2041</v>
      </c>
      <c r="M1438" s="75"/>
      <c r="N1438" s="75"/>
      <c r="O1438" s="75"/>
      <c r="P1438" s="75"/>
    </row>
    <row r="1439" spans="1:16" s="77" customFormat="1" ht="15.75" x14ac:dyDescent="0.25">
      <c r="A1439" s="75" t="s">
        <v>179</v>
      </c>
      <c r="B1439" s="75" t="s">
        <v>68</v>
      </c>
      <c r="C1439" s="75" t="s">
        <v>187</v>
      </c>
      <c r="D1439" s="75" t="s">
        <v>4911</v>
      </c>
      <c r="E1439" s="76">
        <v>1052612293021</v>
      </c>
      <c r="F1439" s="75" t="s">
        <v>2326</v>
      </c>
      <c r="G1439" s="75" t="s">
        <v>4930</v>
      </c>
      <c r="H1439" s="75" t="s">
        <v>4931</v>
      </c>
      <c r="I1439" s="75" t="s">
        <v>2329</v>
      </c>
      <c r="J1439" s="75" t="s">
        <v>2330</v>
      </c>
      <c r="K1439" s="75" t="s">
        <v>2331</v>
      </c>
      <c r="L1439" s="75" t="s">
        <v>2041</v>
      </c>
      <c r="M1439" s="75"/>
      <c r="N1439" s="75"/>
      <c r="O1439" s="75"/>
      <c r="P1439" s="75"/>
    </row>
    <row r="1440" spans="1:16" s="77" customFormat="1" ht="15.75" x14ac:dyDescent="0.25">
      <c r="A1440" s="75" t="s">
        <v>179</v>
      </c>
      <c r="B1440" s="75" t="s">
        <v>68</v>
      </c>
      <c r="C1440" s="75" t="s">
        <v>188</v>
      </c>
      <c r="D1440" s="75" t="s">
        <v>4932</v>
      </c>
      <c r="E1440" s="76">
        <v>1052621283381</v>
      </c>
      <c r="F1440" s="75" t="s">
        <v>2326</v>
      </c>
      <c r="G1440" s="75" t="s">
        <v>4933</v>
      </c>
      <c r="H1440" s="75" t="s">
        <v>4934</v>
      </c>
      <c r="I1440" s="75" t="s">
        <v>2329</v>
      </c>
      <c r="J1440" s="75" t="s">
        <v>2330</v>
      </c>
      <c r="K1440" s="75" t="s">
        <v>2331</v>
      </c>
      <c r="L1440" s="75" t="s">
        <v>2041</v>
      </c>
      <c r="M1440" s="75"/>
      <c r="N1440" s="75"/>
      <c r="O1440" s="75"/>
      <c r="P1440" s="75"/>
    </row>
    <row r="1441" spans="1:16" s="77" customFormat="1" ht="15.75" x14ac:dyDescent="0.25">
      <c r="A1441" s="75" t="s">
        <v>179</v>
      </c>
      <c r="B1441" s="75" t="s">
        <v>68</v>
      </c>
      <c r="C1441" s="75" t="s">
        <v>188</v>
      </c>
      <c r="D1441" s="75" t="s">
        <v>4932</v>
      </c>
      <c r="E1441" s="76">
        <v>1052621283383</v>
      </c>
      <c r="F1441" s="75" t="s">
        <v>2326</v>
      </c>
      <c r="G1441" s="75" t="s">
        <v>4935</v>
      </c>
      <c r="H1441" s="75" t="s">
        <v>4936</v>
      </c>
      <c r="I1441" s="75" t="s">
        <v>2396</v>
      </c>
      <c r="J1441" s="75" t="s">
        <v>2397</v>
      </c>
      <c r="K1441" s="75" t="s">
        <v>2397</v>
      </c>
      <c r="L1441" s="75" t="s">
        <v>2041</v>
      </c>
      <c r="M1441" s="75"/>
      <c r="N1441" s="75"/>
      <c r="O1441" s="75"/>
      <c r="P1441" s="75"/>
    </row>
    <row r="1442" spans="1:16" s="77" customFormat="1" ht="15.75" x14ac:dyDescent="0.25">
      <c r="A1442" s="75" t="s">
        <v>179</v>
      </c>
      <c r="B1442" s="75" t="s">
        <v>68</v>
      </c>
      <c r="C1442" s="75" t="s">
        <v>188</v>
      </c>
      <c r="D1442" s="75" t="s">
        <v>4932</v>
      </c>
      <c r="E1442" s="76">
        <v>1052621283385</v>
      </c>
      <c r="F1442" s="75" t="s">
        <v>2326</v>
      </c>
      <c r="G1442" s="75" t="s">
        <v>4937</v>
      </c>
      <c r="H1442" s="75" t="s">
        <v>4938</v>
      </c>
      <c r="I1442" s="75" t="s">
        <v>2329</v>
      </c>
      <c r="J1442" s="75" t="s">
        <v>2388</v>
      </c>
      <c r="K1442" s="75" t="s">
        <v>2389</v>
      </c>
      <c r="L1442" s="75" t="s">
        <v>2041</v>
      </c>
      <c r="M1442" s="75"/>
      <c r="N1442" s="75"/>
      <c r="O1442" s="75"/>
      <c r="P1442" s="75"/>
    </row>
    <row r="1443" spans="1:16" s="77" customFormat="1" ht="15.75" x14ac:dyDescent="0.25">
      <c r="A1443" s="75" t="s">
        <v>179</v>
      </c>
      <c r="B1443" s="75" t="s">
        <v>68</v>
      </c>
      <c r="C1443" s="75" t="s">
        <v>188</v>
      </c>
      <c r="D1443" s="75" t="s">
        <v>4932</v>
      </c>
      <c r="E1443" s="76">
        <v>1052621283409</v>
      </c>
      <c r="F1443" s="75" t="s">
        <v>2326</v>
      </c>
      <c r="G1443" s="75" t="s">
        <v>4939</v>
      </c>
      <c r="H1443" s="75" t="s">
        <v>4940</v>
      </c>
      <c r="I1443" s="75" t="s">
        <v>2329</v>
      </c>
      <c r="J1443" s="75" t="s">
        <v>2330</v>
      </c>
      <c r="K1443" s="75" t="s">
        <v>2331</v>
      </c>
      <c r="L1443" s="75" t="s">
        <v>2041</v>
      </c>
      <c r="M1443" s="75"/>
      <c r="N1443" s="75"/>
      <c r="O1443" s="75"/>
      <c r="P1443" s="75"/>
    </row>
    <row r="1444" spans="1:16" s="77" customFormat="1" ht="15.75" x14ac:dyDescent="0.25">
      <c r="A1444" s="75" t="s">
        <v>179</v>
      </c>
      <c r="B1444" s="75" t="s">
        <v>68</v>
      </c>
      <c r="C1444" s="75" t="s">
        <v>190</v>
      </c>
      <c r="D1444" s="75" t="s">
        <v>4941</v>
      </c>
      <c r="E1444" s="76">
        <v>1052696266242</v>
      </c>
      <c r="F1444" s="75" t="s">
        <v>2326</v>
      </c>
      <c r="G1444" s="75" t="s">
        <v>4942</v>
      </c>
      <c r="H1444" s="75" t="s">
        <v>4943</v>
      </c>
      <c r="I1444" s="75" t="s">
        <v>2329</v>
      </c>
      <c r="J1444" s="75" t="s">
        <v>2388</v>
      </c>
      <c r="K1444" s="75" t="s">
        <v>2389</v>
      </c>
      <c r="L1444" s="75" t="s">
        <v>2041</v>
      </c>
      <c r="M1444" s="75"/>
      <c r="N1444" s="75"/>
      <c r="O1444" s="75"/>
      <c r="P1444" s="75"/>
    </row>
    <row r="1445" spans="1:16" s="77" customFormat="1" ht="15.75" x14ac:dyDescent="0.25">
      <c r="A1445" s="75" t="s">
        <v>179</v>
      </c>
      <c r="B1445" s="75" t="s">
        <v>68</v>
      </c>
      <c r="C1445" s="75" t="s">
        <v>190</v>
      </c>
      <c r="D1445" s="75" t="s">
        <v>4941</v>
      </c>
      <c r="E1445" s="76">
        <v>1052696266316</v>
      </c>
      <c r="F1445" s="75" t="s">
        <v>2326</v>
      </c>
      <c r="G1445" s="75" t="s">
        <v>4944</v>
      </c>
      <c r="H1445" s="75" t="s">
        <v>4945</v>
      </c>
      <c r="I1445" s="75" t="s">
        <v>2329</v>
      </c>
      <c r="J1445" s="75" t="s">
        <v>2330</v>
      </c>
      <c r="K1445" s="75" t="s">
        <v>2331</v>
      </c>
      <c r="L1445" s="75" t="s">
        <v>2041</v>
      </c>
      <c r="M1445" s="75"/>
      <c r="N1445" s="75"/>
      <c r="O1445" s="75"/>
      <c r="P1445" s="75"/>
    </row>
    <row r="1446" spans="1:16" s="77" customFormat="1" ht="15.75" x14ac:dyDescent="0.25">
      <c r="A1446" s="75" t="s">
        <v>179</v>
      </c>
      <c r="B1446" s="75" t="s">
        <v>68</v>
      </c>
      <c r="C1446" s="75" t="s">
        <v>190</v>
      </c>
      <c r="D1446" s="75" t="s">
        <v>4941</v>
      </c>
      <c r="E1446" s="76">
        <v>1052696266324</v>
      </c>
      <c r="F1446" s="75" t="s">
        <v>2326</v>
      </c>
      <c r="G1446" s="75" t="s">
        <v>4946</v>
      </c>
      <c r="H1446" s="75" t="s">
        <v>4947</v>
      </c>
      <c r="I1446" s="75" t="s">
        <v>2329</v>
      </c>
      <c r="J1446" s="75" t="s">
        <v>2388</v>
      </c>
      <c r="K1446" s="75" t="s">
        <v>2389</v>
      </c>
      <c r="L1446" s="75" t="s">
        <v>2041</v>
      </c>
      <c r="M1446" s="75"/>
      <c r="N1446" s="75"/>
      <c r="O1446" s="75"/>
      <c r="P1446" s="75"/>
    </row>
    <row r="1447" spans="1:16" s="77" customFormat="1" ht="15.75" x14ac:dyDescent="0.25">
      <c r="A1447" s="75" t="s">
        <v>179</v>
      </c>
      <c r="B1447" s="75" t="s">
        <v>68</v>
      </c>
      <c r="C1447" s="75" t="s">
        <v>190</v>
      </c>
      <c r="D1447" s="75" t="s">
        <v>4941</v>
      </c>
      <c r="E1447" s="76">
        <v>1052696266605</v>
      </c>
      <c r="F1447" s="75" t="s">
        <v>2326</v>
      </c>
      <c r="G1447" s="75" t="s">
        <v>4948</v>
      </c>
      <c r="H1447" s="75" t="s">
        <v>4949</v>
      </c>
      <c r="I1447" s="75" t="s">
        <v>2396</v>
      </c>
      <c r="J1447" s="75" t="s">
        <v>2397</v>
      </c>
      <c r="K1447" s="75" t="s">
        <v>2397</v>
      </c>
      <c r="L1447" s="75" t="s">
        <v>2041</v>
      </c>
      <c r="M1447" s="75"/>
      <c r="N1447" s="75"/>
      <c r="O1447" s="75"/>
      <c r="P1447" s="75"/>
    </row>
    <row r="1448" spans="1:16" s="77" customFormat="1" ht="15.75" x14ac:dyDescent="0.25">
      <c r="A1448" s="75" t="s">
        <v>179</v>
      </c>
      <c r="B1448" s="75" t="s">
        <v>68</v>
      </c>
      <c r="C1448" s="75" t="s">
        <v>190</v>
      </c>
      <c r="D1448" s="75" t="s">
        <v>4941</v>
      </c>
      <c r="E1448" s="76">
        <v>1052696266638</v>
      </c>
      <c r="F1448" s="75" t="s">
        <v>2326</v>
      </c>
      <c r="G1448" s="75" t="s">
        <v>4950</v>
      </c>
      <c r="H1448" s="75" t="s">
        <v>4951</v>
      </c>
      <c r="I1448" s="75" t="s">
        <v>2349</v>
      </c>
      <c r="J1448" s="75" t="s">
        <v>2350</v>
      </c>
      <c r="K1448" s="75" t="s">
        <v>2351</v>
      </c>
      <c r="L1448" s="75" t="s">
        <v>2041</v>
      </c>
      <c r="M1448" s="75"/>
      <c r="N1448" s="75"/>
      <c r="O1448" s="75"/>
      <c r="P1448" s="75"/>
    </row>
    <row r="1449" spans="1:16" s="77" customFormat="1" ht="15.75" x14ac:dyDescent="0.25">
      <c r="A1449" s="75" t="s">
        <v>179</v>
      </c>
      <c r="B1449" s="75" t="s">
        <v>68</v>
      </c>
      <c r="C1449" s="75" t="s">
        <v>190</v>
      </c>
      <c r="D1449" s="75" t="s">
        <v>4941</v>
      </c>
      <c r="E1449" s="76">
        <v>1052696266664</v>
      </c>
      <c r="F1449" s="75" t="s">
        <v>2326</v>
      </c>
      <c r="G1449" s="75" t="s">
        <v>4952</v>
      </c>
      <c r="H1449" s="75" t="s">
        <v>4953</v>
      </c>
      <c r="I1449" s="75" t="s">
        <v>2329</v>
      </c>
      <c r="J1449" s="75" t="s">
        <v>2388</v>
      </c>
      <c r="K1449" s="75" t="s">
        <v>2389</v>
      </c>
      <c r="L1449" s="75" t="s">
        <v>2041</v>
      </c>
      <c r="M1449" s="75"/>
      <c r="N1449" s="75"/>
      <c r="O1449" s="75"/>
      <c r="P1449" s="75"/>
    </row>
    <row r="1450" spans="1:16" s="77" customFormat="1" ht="15.75" x14ac:dyDescent="0.25">
      <c r="A1450" s="75" t="s">
        <v>179</v>
      </c>
      <c r="B1450" s="75" t="s">
        <v>68</v>
      </c>
      <c r="C1450" s="75" t="s">
        <v>190</v>
      </c>
      <c r="D1450" s="75" t="s">
        <v>4941</v>
      </c>
      <c r="E1450" s="76">
        <v>1052696266677</v>
      </c>
      <c r="F1450" s="75" t="s">
        <v>2326</v>
      </c>
      <c r="G1450" s="75" t="s">
        <v>4954</v>
      </c>
      <c r="H1450" s="75" t="s">
        <v>4955</v>
      </c>
      <c r="I1450" s="75" t="s">
        <v>2329</v>
      </c>
      <c r="J1450" s="75" t="s">
        <v>2388</v>
      </c>
      <c r="K1450" s="75" t="s">
        <v>2389</v>
      </c>
      <c r="L1450" s="75" t="s">
        <v>2041</v>
      </c>
      <c r="M1450" s="75"/>
      <c r="N1450" s="75"/>
      <c r="O1450" s="75"/>
      <c r="P1450" s="75"/>
    </row>
    <row r="1451" spans="1:16" s="77" customFormat="1" ht="15.75" x14ac:dyDescent="0.25">
      <c r="A1451" s="75" t="s">
        <v>179</v>
      </c>
      <c r="B1451" s="75" t="s">
        <v>68</v>
      </c>
      <c r="C1451" s="75" t="s">
        <v>190</v>
      </c>
      <c r="D1451" s="75" t="s">
        <v>4941</v>
      </c>
      <c r="E1451" s="76">
        <v>1052696266681</v>
      </c>
      <c r="F1451" s="75" t="s">
        <v>2326</v>
      </c>
      <c r="G1451" s="75" t="s">
        <v>4956</v>
      </c>
      <c r="H1451" s="75" t="s">
        <v>4957</v>
      </c>
      <c r="I1451" s="75" t="s">
        <v>2329</v>
      </c>
      <c r="J1451" s="75" t="s">
        <v>2388</v>
      </c>
      <c r="K1451" s="75" t="s">
        <v>2389</v>
      </c>
      <c r="L1451" s="75" t="s">
        <v>2041</v>
      </c>
      <c r="M1451" s="75"/>
      <c r="N1451" s="75"/>
      <c r="O1451" s="75"/>
      <c r="P1451" s="75"/>
    </row>
    <row r="1452" spans="1:16" s="77" customFormat="1" ht="15.75" x14ac:dyDescent="0.25">
      <c r="A1452" s="75" t="s">
        <v>179</v>
      </c>
      <c r="B1452" s="75" t="s">
        <v>68</v>
      </c>
      <c r="C1452" s="75" t="s">
        <v>190</v>
      </c>
      <c r="D1452" s="75" t="s">
        <v>4941</v>
      </c>
      <c r="E1452" s="76">
        <v>1052696266723</v>
      </c>
      <c r="F1452" s="75" t="s">
        <v>2326</v>
      </c>
      <c r="G1452" s="75" t="s">
        <v>4958</v>
      </c>
      <c r="H1452" s="75" t="s">
        <v>4959</v>
      </c>
      <c r="I1452" s="75" t="s">
        <v>2329</v>
      </c>
      <c r="J1452" s="75" t="s">
        <v>2330</v>
      </c>
      <c r="K1452" s="75" t="s">
        <v>2331</v>
      </c>
      <c r="L1452" s="75" t="s">
        <v>2041</v>
      </c>
      <c r="M1452" s="75"/>
      <c r="N1452" s="75"/>
      <c r="O1452" s="75"/>
      <c r="P1452" s="75"/>
    </row>
    <row r="1453" spans="1:16" s="77" customFormat="1" ht="15.75" x14ac:dyDescent="0.25">
      <c r="A1453" s="75" t="s">
        <v>179</v>
      </c>
      <c r="B1453" s="75" t="s">
        <v>68</v>
      </c>
      <c r="C1453" s="75" t="s">
        <v>189</v>
      </c>
      <c r="D1453" s="75" t="s">
        <v>4960</v>
      </c>
      <c r="E1453" s="76">
        <v>1052835278331</v>
      </c>
      <c r="F1453" s="75" t="s">
        <v>2326</v>
      </c>
      <c r="G1453" s="75" t="s">
        <v>4961</v>
      </c>
      <c r="H1453" s="75" t="s">
        <v>4962</v>
      </c>
      <c r="I1453" s="75" t="s">
        <v>2329</v>
      </c>
      <c r="J1453" s="75" t="s">
        <v>2603</v>
      </c>
      <c r="K1453" s="75" t="s">
        <v>2604</v>
      </c>
      <c r="L1453" s="75" t="s">
        <v>2041</v>
      </c>
      <c r="M1453" s="75"/>
      <c r="N1453" s="75"/>
      <c r="O1453" s="75"/>
      <c r="P1453" s="75"/>
    </row>
    <row r="1454" spans="1:16" s="77" customFormat="1" ht="15.75" x14ac:dyDescent="0.25">
      <c r="A1454" s="75" t="s">
        <v>179</v>
      </c>
      <c r="B1454" s="75" t="s">
        <v>68</v>
      </c>
      <c r="C1454" s="75" t="s">
        <v>189</v>
      </c>
      <c r="D1454" s="75" t="s">
        <v>4960</v>
      </c>
      <c r="E1454" s="76">
        <v>1052835278353</v>
      </c>
      <c r="F1454" s="75" t="s">
        <v>2326</v>
      </c>
      <c r="G1454" s="75" t="s">
        <v>4844</v>
      </c>
      <c r="H1454" s="75" t="s">
        <v>4963</v>
      </c>
      <c r="I1454" s="75" t="s">
        <v>2329</v>
      </c>
      <c r="J1454" s="75" t="s">
        <v>2388</v>
      </c>
      <c r="K1454" s="75" t="s">
        <v>2389</v>
      </c>
      <c r="L1454" s="75" t="s">
        <v>2041</v>
      </c>
      <c r="M1454" s="75"/>
      <c r="N1454" s="75"/>
      <c r="O1454" s="75"/>
      <c r="P1454" s="75"/>
    </row>
    <row r="1455" spans="1:16" s="77" customFormat="1" ht="15.75" x14ac:dyDescent="0.25">
      <c r="A1455" s="75" t="s">
        <v>179</v>
      </c>
      <c r="B1455" s="75" t="s">
        <v>68</v>
      </c>
      <c r="C1455" s="75" t="s">
        <v>189</v>
      </c>
      <c r="D1455" s="75" t="s">
        <v>4960</v>
      </c>
      <c r="E1455" s="76">
        <v>1052835278369</v>
      </c>
      <c r="F1455" s="75" t="s">
        <v>2326</v>
      </c>
      <c r="G1455" s="75" t="s">
        <v>4964</v>
      </c>
      <c r="H1455" s="75" t="s">
        <v>4965</v>
      </c>
      <c r="I1455" s="75" t="s">
        <v>2329</v>
      </c>
      <c r="J1455" s="75" t="s">
        <v>2388</v>
      </c>
      <c r="K1455" s="75" t="s">
        <v>2389</v>
      </c>
      <c r="L1455" s="75" t="s">
        <v>2041</v>
      </c>
      <c r="M1455" s="75"/>
      <c r="N1455" s="75"/>
      <c r="O1455" s="75"/>
      <c r="P1455" s="75"/>
    </row>
    <row r="1456" spans="1:16" s="77" customFormat="1" ht="15.75" x14ac:dyDescent="0.25">
      <c r="A1456" s="75" t="s">
        <v>179</v>
      </c>
      <c r="B1456" s="75" t="s">
        <v>68</v>
      </c>
      <c r="C1456" s="75" t="s">
        <v>189</v>
      </c>
      <c r="D1456" s="75" t="s">
        <v>4960</v>
      </c>
      <c r="E1456" s="76">
        <v>1052835278377</v>
      </c>
      <c r="F1456" s="75" t="s">
        <v>2326</v>
      </c>
      <c r="G1456" s="75" t="s">
        <v>4966</v>
      </c>
      <c r="H1456" s="75" t="s">
        <v>4967</v>
      </c>
      <c r="I1456" s="75" t="s">
        <v>2329</v>
      </c>
      <c r="J1456" s="75" t="s">
        <v>2330</v>
      </c>
      <c r="K1456" s="75" t="s">
        <v>2331</v>
      </c>
      <c r="L1456" s="75" t="s">
        <v>2041</v>
      </c>
      <c r="M1456" s="75"/>
      <c r="N1456" s="75"/>
      <c r="O1456" s="75"/>
      <c r="P1456" s="75"/>
    </row>
    <row r="1457" spans="1:16" s="77" customFormat="1" ht="15.75" x14ac:dyDescent="0.25">
      <c r="A1457" s="75" t="s">
        <v>179</v>
      </c>
      <c r="B1457" s="75" t="s">
        <v>68</v>
      </c>
      <c r="C1457" s="75" t="s">
        <v>189</v>
      </c>
      <c r="D1457" s="75" t="s">
        <v>4960</v>
      </c>
      <c r="E1457" s="76">
        <v>1052835278386</v>
      </c>
      <c r="F1457" s="75" t="s">
        <v>2326</v>
      </c>
      <c r="G1457" s="75" t="s">
        <v>4968</v>
      </c>
      <c r="H1457" s="75" t="s">
        <v>4969</v>
      </c>
      <c r="I1457" s="75" t="s">
        <v>2329</v>
      </c>
      <c r="J1457" s="75" t="s">
        <v>2388</v>
      </c>
      <c r="K1457" s="75" t="s">
        <v>2389</v>
      </c>
      <c r="L1457" s="75" t="s">
        <v>2041</v>
      </c>
      <c r="M1457" s="75"/>
      <c r="N1457" s="75"/>
      <c r="O1457" s="75"/>
      <c r="P1457" s="75"/>
    </row>
    <row r="1458" spans="1:16" s="77" customFormat="1" ht="15.75" x14ac:dyDescent="0.25">
      <c r="A1458" s="75" t="s">
        <v>179</v>
      </c>
      <c r="B1458" s="75" t="s">
        <v>68</v>
      </c>
      <c r="C1458" s="75" t="s">
        <v>189</v>
      </c>
      <c r="D1458" s="75" t="s">
        <v>4960</v>
      </c>
      <c r="E1458" s="76">
        <v>1052835278485</v>
      </c>
      <c r="F1458" s="75" t="s">
        <v>2326</v>
      </c>
      <c r="G1458" s="75" t="s">
        <v>4970</v>
      </c>
      <c r="H1458" s="75" t="s">
        <v>4971</v>
      </c>
      <c r="I1458" s="75" t="s">
        <v>2349</v>
      </c>
      <c r="J1458" s="75" t="s">
        <v>2350</v>
      </c>
      <c r="K1458" s="75" t="s">
        <v>2351</v>
      </c>
      <c r="L1458" s="75" t="s">
        <v>2041</v>
      </c>
      <c r="M1458" s="75"/>
      <c r="N1458" s="75"/>
      <c r="O1458" s="75"/>
      <c r="P1458" s="75"/>
    </row>
    <row r="1459" spans="1:16" s="77" customFormat="1" ht="15.75" x14ac:dyDescent="0.25">
      <c r="A1459" s="75" t="s">
        <v>179</v>
      </c>
      <c r="B1459" s="75" t="s">
        <v>68</v>
      </c>
      <c r="C1459" s="75" t="s">
        <v>189</v>
      </c>
      <c r="D1459" s="75" t="s">
        <v>4960</v>
      </c>
      <c r="E1459" s="76">
        <v>1052835278498</v>
      </c>
      <c r="F1459" s="75" t="s">
        <v>2326</v>
      </c>
      <c r="G1459" s="75" t="s">
        <v>4972</v>
      </c>
      <c r="H1459" s="75" t="s">
        <v>4973</v>
      </c>
      <c r="I1459" s="75" t="s">
        <v>2329</v>
      </c>
      <c r="J1459" s="75" t="s">
        <v>2603</v>
      </c>
      <c r="K1459" s="75" t="s">
        <v>2604</v>
      </c>
      <c r="L1459" s="75" t="s">
        <v>2041</v>
      </c>
      <c r="M1459" s="75"/>
      <c r="N1459" s="75"/>
      <c r="O1459" s="75"/>
      <c r="P1459" s="75"/>
    </row>
    <row r="1460" spans="1:16" s="77" customFormat="1" ht="15.75" x14ac:dyDescent="0.25">
      <c r="A1460" s="75" t="s">
        <v>179</v>
      </c>
      <c r="B1460" s="75" t="s">
        <v>68</v>
      </c>
      <c r="C1460" s="75" t="s">
        <v>189</v>
      </c>
      <c r="D1460" s="75" t="s">
        <v>4960</v>
      </c>
      <c r="E1460" s="76">
        <v>1052835278536</v>
      </c>
      <c r="F1460" s="75" t="s">
        <v>2326</v>
      </c>
      <c r="G1460" s="75" t="s">
        <v>4974</v>
      </c>
      <c r="H1460" s="75" t="s">
        <v>4975</v>
      </c>
      <c r="I1460" s="75" t="s">
        <v>2329</v>
      </c>
      <c r="J1460" s="75" t="s">
        <v>2330</v>
      </c>
      <c r="K1460" s="75" t="s">
        <v>2331</v>
      </c>
      <c r="L1460" s="75" t="s">
        <v>2041</v>
      </c>
      <c r="M1460" s="75"/>
      <c r="N1460" s="75"/>
      <c r="O1460" s="75"/>
      <c r="P1460" s="75"/>
    </row>
    <row r="1461" spans="1:16" s="77" customFormat="1" ht="15.75" x14ac:dyDescent="0.25">
      <c r="A1461" s="75" t="s">
        <v>179</v>
      </c>
      <c r="B1461" s="75" t="s">
        <v>68</v>
      </c>
      <c r="C1461" s="75" t="s">
        <v>189</v>
      </c>
      <c r="D1461" s="75" t="s">
        <v>4960</v>
      </c>
      <c r="E1461" s="76">
        <v>1052835278571</v>
      </c>
      <c r="F1461" s="75" t="s">
        <v>2326</v>
      </c>
      <c r="G1461" s="75" t="s">
        <v>4976</v>
      </c>
      <c r="H1461" s="75" t="s">
        <v>4977</v>
      </c>
      <c r="I1461" s="75" t="s">
        <v>2329</v>
      </c>
      <c r="J1461" s="75" t="s">
        <v>2364</v>
      </c>
      <c r="K1461" s="75" t="s">
        <v>2365</v>
      </c>
      <c r="L1461" s="75" t="s">
        <v>2041</v>
      </c>
      <c r="M1461" s="75"/>
      <c r="N1461" s="75"/>
      <c r="O1461" s="75"/>
      <c r="P1461" s="75"/>
    </row>
    <row r="1462" spans="1:16" s="77" customFormat="1" ht="15.75" x14ac:dyDescent="0.25">
      <c r="A1462" s="75" t="s">
        <v>179</v>
      </c>
      <c r="B1462" s="75" t="s">
        <v>68</v>
      </c>
      <c r="C1462" s="75" t="s">
        <v>189</v>
      </c>
      <c r="D1462" s="75" t="s">
        <v>4960</v>
      </c>
      <c r="E1462" s="76">
        <v>1052835278680</v>
      </c>
      <c r="F1462" s="75" t="s">
        <v>2326</v>
      </c>
      <c r="G1462" s="75" t="s">
        <v>4978</v>
      </c>
      <c r="H1462" s="75" t="s">
        <v>4979</v>
      </c>
      <c r="I1462" s="75" t="s">
        <v>2336</v>
      </c>
      <c r="J1462" s="75" t="s">
        <v>2337</v>
      </c>
      <c r="K1462" s="75" t="s">
        <v>2338</v>
      </c>
      <c r="L1462" s="75" t="s">
        <v>2041</v>
      </c>
      <c r="M1462" s="75"/>
      <c r="N1462" s="75"/>
      <c r="O1462" s="75"/>
      <c r="P1462" s="75"/>
    </row>
    <row r="1463" spans="1:16" s="77" customFormat="1" ht="15.75" x14ac:dyDescent="0.25">
      <c r="A1463" s="75" t="s">
        <v>179</v>
      </c>
      <c r="B1463" s="75" t="s">
        <v>68</v>
      </c>
      <c r="C1463" s="75" t="s">
        <v>189</v>
      </c>
      <c r="D1463" s="75" t="s">
        <v>4960</v>
      </c>
      <c r="E1463" s="76">
        <v>1052835278789</v>
      </c>
      <c r="F1463" s="75" t="s">
        <v>2326</v>
      </c>
      <c r="G1463" s="75" t="s">
        <v>4980</v>
      </c>
      <c r="H1463" s="75" t="s">
        <v>4981</v>
      </c>
      <c r="I1463" s="75" t="s">
        <v>2329</v>
      </c>
      <c r="J1463" s="75" t="s">
        <v>2345</v>
      </c>
      <c r="K1463" s="75" t="s">
        <v>2346</v>
      </c>
      <c r="L1463" s="75" t="s">
        <v>2041</v>
      </c>
      <c r="M1463" s="75"/>
      <c r="N1463" s="75"/>
      <c r="O1463" s="75"/>
      <c r="P1463" s="75"/>
    </row>
    <row r="1464" spans="1:16" s="77" customFormat="1" ht="15.75" x14ac:dyDescent="0.25">
      <c r="A1464" s="75" t="s">
        <v>179</v>
      </c>
      <c r="B1464" s="75" t="s">
        <v>68</v>
      </c>
      <c r="C1464" s="75" t="s">
        <v>189</v>
      </c>
      <c r="D1464" s="75" t="s">
        <v>4960</v>
      </c>
      <c r="E1464" s="76">
        <v>1052835278792</v>
      </c>
      <c r="F1464" s="75" t="s">
        <v>2326</v>
      </c>
      <c r="G1464" s="75" t="s">
        <v>4982</v>
      </c>
      <c r="H1464" s="75" t="s">
        <v>4983</v>
      </c>
      <c r="I1464" s="75" t="s">
        <v>2329</v>
      </c>
      <c r="J1464" s="75" t="s">
        <v>2330</v>
      </c>
      <c r="K1464" s="75" t="s">
        <v>2331</v>
      </c>
      <c r="L1464" s="75" t="s">
        <v>2041</v>
      </c>
      <c r="M1464" s="75"/>
      <c r="N1464" s="75"/>
      <c r="O1464" s="75"/>
      <c r="P1464" s="75"/>
    </row>
    <row r="1465" spans="1:16" s="77" customFormat="1" ht="15.75" x14ac:dyDescent="0.25">
      <c r="A1465" s="75" t="s">
        <v>179</v>
      </c>
      <c r="B1465" s="75" t="s">
        <v>68</v>
      </c>
      <c r="C1465" s="75" t="s">
        <v>189</v>
      </c>
      <c r="D1465" s="75" t="s">
        <v>4960</v>
      </c>
      <c r="E1465" s="76">
        <v>1052835279088</v>
      </c>
      <c r="F1465" s="75" t="s">
        <v>2326</v>
      </c>
      <c r="G1465" s="75" t="s">
        <v>4984</v>
      </c>
      <c r="H1465" s="75" t="s">
        <v>4985</v>
      </c>
      <c r="I1465" s="75" t="s">
        <v>2336</v>
      </c>
      <c r="J1465" s="75" t="s">
        <v>2337</v>
      </c>
      <c r="K1465" s="75" t="s">
        <v>2338</v>
      </c>
      <c r="L1465" s="75" t="s">
        <v>2041</v>
      </c>
      <c r="M1465" s="75"/>
      <c r="N1465" s="75"/>
      <c r="O1465" s="75"/>
      <c r="P1465" s="75"/>
    </row>
    <row r="1466" spans="1:16" s="77" customFormat="1" ht="15.75" x14ac:dyDescent="0.25">
      <c r="A1466" s="75" t="s">
        <v>179</v>
      </c>
      <c r="B1466" s="75">
        <v>0</v>
      </c>
      <c r="C1466" s="75">
        <v>0</v>
      </c>
      <c r="D1466" s="75">
        <v>0</v>
      </c>
      <c r="E1466" s="76">
        <v>1052835310726</v>
      </c>
      <c r="F1466" s="75" t="s">
        <v>2326</v>
      </c>
      <c r="G1466" s="75" t="s">
        <v>4986</v>
      </c>
      <c r="H1466" s="75" t="s">
        <v>4987</v>
      </c>
      <c r="I1466" s="75" t="s">
        <v>2329</v>
      </c>
      <c r="J1466" s="75" t="s">
        <v>2330</v>
      </c>
      <c r="K1466" s="75" t="s">
        <v>2331</v>
      </c>
      <c r="L1466" s="75" t="s">
        <v>2041</v>
      </c>
      <c r="M1466" s="75"/>
      <c r="N1466" s="75"/>
      <c r="O1466" s="75"/>
      <c r="P1466" s="75"/>
    </row>
    <row r="1467" spans="1:16" s="77" customFormat="1" ht="15.75" x14ac:dyDescent="0.25">
      <c r="A1467" s="75" t="s">
        <v>191</v>
      </c>
      <c r="B1467" s="75" t="s">
        <v>191</v>
      </c>
      <c r="C1467" s="75" t="s">
        <v>193</v>
      </c>
      <c r="D1467" s="75" t="s">
        <v>4988</v>
      </c>
      <c r="E1467" s="76">
        <v>1186001196698</v>
      </c>
      <c r="F1467" s="75" t="s">
        <v>2326</v>
      </c>
      <c r="G1467" s="75" t="s">
        <v>4989</v>
      </c>
      <c r="H1467" s="75" t="s">
        <v>4990</v>
      </c>
      <c r="I1467" s="75" t="s">
        <v>2396</v>
      </c>
      <c r="J1467" s="75" t="s">
        <v>2397</v>
      </c>
      <c r="K1467" s="75" t="s">
        <v>2397</v>
      </c>
      <c r="L1467" s="75" t="s">
        <v>2041</v>
      </c>
      <c r="M1467" s="75"/>
      <c r="N1467" s="75"/>
      <c r="O1467" s="75"/>
      <c r="P1467" s="75"/>
    </row>
    <row r="1468" spans="1:16" s="77" customFormat="1" ht="15.75" x14ac:dyDescent="0.25">
      <c r="A1468" s="75" t="s">
        <v>191</v>
      </c>
      <c r="B1468" s="75" t="s">
        <v>191</v>
      </c>
      <c r="C1468" s="75" t="s">
        <v>193</v>
      </c>
      <c r="D1468" s="75" t="s">
        <v>4988</v>
      </c>
      <c r="E1468" s="76">
        <v>1186001196706</v>
      </c>
      <c r="F1468" s="75" t="s">
        <v>2326</v>
      </c>
      <c r="G1468" s="75" t="s">
        <v>4991</v>
      </c>
      <c r="H1468" s="75" t="s">
        <v>4992</v>
      </c>
      <c r="I1468" s="75" t="s">
        <v>2329</v>
      </c>
      <c r="J1468" s="75" t="s">
        <v>2388</v>
      </c>
      <c r="K1468" s="75" t="s">
        <v>2389</v>
      </c>
      <c r="L1468" s="75" t="s">
        <v>2041</v>
      </c>
      <c r="M1468" s="75"/>
      <c r="N1468" s="75"/>
      <c r="O1468" s="75"/>
      <c r="P1468" s="75"/>
    </row>
    <row r="1469" spans="1:16" s="77" customFormat="1" ht="15.75" x14ac:dyDescent="0.25">
      <c r="A1469" s="75" t="s">
        <v>191</v>
      </c>
      <c r="B1469" s="75" t="s">
        <v>191</v>
      </c>
      <c r="C1469" s="75" t="s">
        <v>193</v>
      </c>
      <c r="D1469" s="75" t="s">
        <v>4988</v>
      </c>
      <c r="E1469" s="76">
        <v>1186001197018</v>
      </c>
      <c r="F1469" s="75" t="s">
        <v>2326</v>
      </c>
      <c r="G1469" s="75" t="s">
        <v>4993</v>
      </c>
      <c r="H1469" s="75" t="s">
        <v>4994</v>
      </c>
      <c r="I1469" s="75" t="s">
        <v>2396</v>
      </c>
      <c r="J1469" s="75" t="s">
        <v>2397</v>
      </c>
      <c r="K1469" s="75" t="s">
        <v>2397</v>
      </c>
      <c r="L1469" s="75" t="s">
        <v>2041</v>
      </c>
      <c r="M1469" s="75"/>
      <c r="N1469" s="75"/>
      <c r="O1469" s="75"/>
      <c r="P1469" s="75"/>
    </row>
    <row r="1470" spans="1:16" s="77" customFormat="1" ht="15.75" x14ac:dyDescent="0.25">
      <c r="A1470" s="75" t="s">
        <v>191</v>
      </c>
      <c r="B1470" s="75" t="s">
        <v>191</v>
      </c>
      <c r="C1470" s="75" t="s">
        <v>193</v>
      </c>
      <c r="D1470" s="75" t="s">
        <v>4988</v>
      </c>
      <c r="E1470" s="76">
        <v>1186001197141</v>
      </c>
      <c r="F1470" s="75" t="s">
        <v>2326</v>
      </c>
      <c r="G1470" s="75" t="s">
        <v>4995</v>
      </c>
      <c r="H1470" s="75" t="s">
        <v>4996</v>
      </c>
      <c r="I1470" s="75" t="s">
        <v>2329</v>
      </c>
      <c r="J1470" s="75" t="s">
        <v>2388</v>
      </c>
      <c r="K1470" s="75" t="s">
        <v>2389</v>
      </c>
      <c r="L1470" s="75" t="s">
        <v>2041</v>
      </c>
      <c r="M1470" s="75"/>
      <c r="N1470" s="75"/>
      <c r="O1470" s="75"/>
      <c r="P1470" s="75"/>
    </row>
    <row r="1471" spans="1:16" s="77" customFormat="1" ht="15.75" x14ac:dyDescent="0.25">
      <c r="A1471" s="75" t="s">
        <v>191</v>
      </c>
      <c r="B1471" s="75" t="s">
        <v>191</v>
      </c>
      <c r="C1471" s="75" t="s">
        <v>193</v>
      </c>
      <c r="D1471" s="75" t="s">
        <v>4988</v>
      </c>
      <c r="E1471" s="76">
        <v>1186001197880</v>
      </c>
      <c r="F1471" s="75" t="s">
        <v>2326</v>
      </c>
      <c r="G1471" s="75" t="s">
        <v>4997</v>
      </c>
      <c r="H1471" s="75" t="s">
        <v>4998</v>
      </c>
      <c r="I1471" s="75" t="s">
        <v>2436</v>
      </c>
      <c r="J1471" s="75" t="s">
        <v>2437</v>
      </c>
      <c r="K1471" s="75" t="s">
        <v>2438</v>
      </c>
      <c r="L1471" s="75" t="s">
        <v>2041</v>
      </c>
      <c r="M1471" s="75"/>
      <c r="N1471" s="75"/>
      <c r="O1471" s="75"/>
      <c r="P1471" s="75"/>
    </row>
    <row r="1472" spans="1:16" s="77" customFormat="1" ht="15.75" x14ac:dyDescent="0.25">
      <c r="A1472" s="75" t="s">
        <v>191</v>
      </c>
      <c r="B1472" s="75" t="s">
        <v>191</v>
      </c>
      <c r="C1472" s="75" t="s">
        <v>193</v>
      </c>
      <c r="D1472" s="75" t="s">
        <v>4988</v>
      </c>
      <c r="E1472" s="76">
        <v>1186001197954</v>
      </c>
      <c r="F1472" s="75" t="s">
        <v>2326</v>
      </c>
      <c r="G1472" s="75" t="s">
        <v>4999</v>
      </c>
      <c r="H1472" s="75" t="s">
        <v>5000</v>
      </c>
      <c r="I1472" s="75" t="s">
        <v>2349</v>
      </c>
      <c r="J1472" s="75" t="s">
        <v>2817</v>
      </c>
      <c r="K1472" s="75" t="s">
        <v>2818</v>
      </c>
      <c r="L1472" s="75" t="s">
        <v>2041</v>
      </c>
      <c r="M1472" s="75"/>
      <c r="N1472" s="75"/>
      <c r="O1472" s="75"/>
      <c r="P1472" s="75"/>
    </row>
    <row r="1473" spans="1:16" s="77" customFormat="1" ht="15.75" x14ac:dyDescent="0.25">
      <c r="A1473" s="75" t="s">
        <v>191</v>
      </c>
      <c r="B1473" s="75" t="s">
        <v>191</v>
      </c>
      <c r="C1473" s="75" t="s">
        <v>193</v>
      </c>
      <c r="D1473" s="75" t="s">
        <v>4988</v>
      </c>
      <c r="E1473" s="76">
        <v>1186001198025</v>
      </c>
      <c r="F1473" s="75" t="s">
        <v>2326</v>
      </c>
      <c r="G1473" s="75" t="s">
        <v>5001</v>
      </c>
      <c r="H1473" s="75" t="s">
        <v>5002</v>
      </c>
      <c r="I1473" s="75" t="s">
        <v>2329</v>
      </c>
      <c r="J1473" s="75" t="s">
        <v>2345</v>
      </c>
      <c r="K1473" s="75" t="s">
        <v>2346</v>
      </c>
      <c r="L1473" s="75" t="s">
        <v>2041</v>
      </c>
      <c r="M1473" s="75"/>
      <c r="N1473" s="75"/>
      <c r="O1473" s="75"/>
      <c r="P1473" s="75"/>
    </row>
    <row r="1474" spans="1:16" s="77" customFormat="1" ht="15.75" x14ac:dyDescent="0.25">
      <c r="A1474" s="75" t="s">
        <v>191</v>
      </c>
      <c r="B1474" s="75" t="s">
        <v>191</v>
      </c>
      <c r="C1474" s="75" t="s">
        <v>193</v>
      </c>
      <c r="D1474" s="75" t="s">
        <v>4988</v>
      </c>
      <c r="E1474" s="76">
        <v>1186001198062</v>
      </c>
      <c r="F1474" s="75" t="s">
        <v>2326</v>
      </c>
      <c r="G1474" s="75" t="s">
        <v>5003</v>
      </c>
      <c r="H1474" s="75" t="s">
        <v>5004</v>
      </c>
      <c r="I1474" s="75" t="s">
        <v>2329</v>
      </c>
      <c r="J1474" s="75" t="s">
        <v>2330</v>
      </c>
      <c r="K1474" s="75" t="s">
        <v>2331</v>
      </c>
      <c r="L1474" s="75" t="s">
        <v>2041</v>
      </c>
      <c r="M1474" s="75"/>
      <c r="N1474" s="75"/>
      <c r="O1474" s="75"/>
      <c r="P1474" s="75"/>
    </row>
    <row r="1475" spans="1:16" s="77" customFormat="1" ht="15.75" x14ac:dyDescent="0.25">
      <c r="A1475" s="75" t="s">
        <v>191</v>
      </c>
      <c r="B1475" s="75" t="s">
        <v>191</v>
      </c>
      <c r="C1475" s="75" t="s">
        <v>193</v>
      </c>
      <c r="D1475" s="75" t="s">
        <v>4988</v>
      </c>
      <c r="E1475" s="76">
        <v>1186001198167</v>
      </c>
      <c r="F1475" s="75" t="s">
        <v>2326</v>
      </c>
      <c r="G1475" s="75" t="s">
        <v>5005</v>
      </c>
      <c r="H1475" s="75" t="s">
        <v>5006</v>
      </c>
      <c r="I1475" s="75" t="s">
        <v>2329</v>
      </c>
      <c r="J1475" s="75" t="s">
        <v>2388</v>
      </c>
      <c r="K1475" s="75" t="s">
        <v>2389</v>
      </c>
      <c r="L1475" s="75" t="s">
        <v>2041</v>
      </c>
      <c r="M1475" s="75"/>
      <c r="N1475" s="75"/>
      <c r="O1475" s="75"/>
      <c r="P1475" s="75"/>
    </row>
    <row r="1476" spans="1:16" s="77" customFormat="1" ht="15.75" x14ac:dyDescent="0.25">
      <c r="A1476" s="75" t="s">
        <v>191</v>
      </c>
      <c r="B1476" s="75" t="s">
        <v>191</v>
      </c>
      <c r="C1476" s="75" t="s">
        <v>193</v>
      </c>
      <c r="D1476" s="75" t="s">
        <v>4988</v>
      </c>
      <c r="E1476" s="76">
        <v>1186001198643</v>
      </c>
      <c r="F1476" s="75" t="s">
        <v>2326</v>
      </c>
      <c r="G1476" s="75" t="s">
        <v>5007</v>
      </c>
      <c r="H1476" s="75" t="s">
        <v>5008</v>
      </c>
      <c r="I1476" s="75" t="s">
        <v>2329</v>
      </c>
      <c r="J1476" s="75" t="s">
        <v>2388</v>
      </c>
      <c r="K1476" s="75" t="s">
        <v>2389</v>
      </c>
      <c r="L1476" s="75" t="s">
        <v>2041</v>
      </c>
      <c r="M1476" s="75"/>
      <c r="N1476" s="75"/>
      <c r="O1476" s="75"/>
      <c r="P1476" s="75"/>
    </row>
    <row r="1477" spans="1:16" s="77" customFormat="1" ht="15.75" x14ac:dyDescent="0.25">
      <c r="A1477" s="75" t="s">
        <v>191</v>
      </c>
      <c r="B1477" s="75" t="s">
        <v>191</v>
      </c>
      <c r="C1477" s="75" t="s">
        <v>193</v>
      </c>
      <c r="D1477" s="75" t="s">
        <v>4988</v>
      </c>
      <c r="E1477" s="76">
        <v>1186001198835</v>
      </c>
      <c r="F1477" s="75" t="s">
        <v>2326</v>
      </c>
      <c r="G1477" s="75" t="s">
        <v>5009</v>
      </c>
      <c r="H1477" s="75" t="s">
        <v>5010</v>
      </c>
      <c r="I1477" s="75" t="s">
        <v>2329</v>
      </c>
      <c r="J1477" s="75" t="s">
        <v>2388</v>
      </c>
      <c r="K1477" s="75" t="s">
        <v>2389</v>
      </c>
      <c r="L1477" s="75" t="s">
        <v>2041</v>
      </c>
      <c r="M1477" s="75"/>
      <c r="N1477" s="75"/>
      <c r="O1477" s="75"/>
      <c r="P1477" s="75"/>
    </row>
    <row r="1478" spans="1:16" s="77" customFormat="1" ht="15.75" x14ac:dyDescent="0.25">
      <c r="A1478" s="75" t="s">
        <v>191</v>
      </c>
      <c r="B1478" s="75" t="s">
        <v>191</v>
      </c>
      <c r="C1478" s="75" t="s">
        <v>193</v>
      </c>
      <c r="D1478" s="75" t="s">
        <v>4988</v>
      </c>
      <c r="E1478" s="76">
        <v>1186001198913</v>
      </c>
      <c r="F1478" s="75" t="s">
        <v>2326</v>
      </c>
      <c r="G1478" s="75" t="s">
        <v>5011</v>
      </c>
      <c r="H1478" s="75" t="s">
        <v>5012</v>
      </c>
      <c r="I1478" s="75" t="s">
        <v>2329</v>
      </c>
      <c r="J1478" s="75" t="s">
        <v>2388</v>
      </c>
      <c r="K1478" s="75" t="s">
        <v>2389</v>
      </c>
      <c r="L1478" s="75" t="s">
        <v>2041</v>
      </c>
      <c r="M1478" s="75"/>
      <c r="N1478" s="75"/>
      <c r="O1478" s="75"/>
      <c r="P1478" s="75"/>
    </row>
    <row r="1479" spans="1:16" s="77" customFormat="1" ht="15.75" x14ac:dyDescent="0.25">
      <c r="A1479" s="75" t="s">
        <v>191</v>
      </c>
      <c r="B1479" s="75" t="s">
        <v>191</v>
      </c>
      <c r="C1479" s="75" t="s">
        <v>193</v>
      </c>
      <c r="D1479" s="75" t="s">
        <v>4988</v>
      </c>
      <c r="E1479" s="76">
        <v>1186001198919</v>
      </c>
      <c r="F1479" s="75" t="s">
        <v>2326</v>
      </c>
      <c r="G1479" s="75" t="s">
        <v>5013</v>
      </c>
      <c r="H1479" s="75" t="s">
        <v>5014</v>
      </c>
      <c r="I1479" s="75" t="s">
        <v>2329</v>
      </c>
      <c r="J1479" s="75" t="s">
        <v>2388</v>
      </c>
      <c r="K1479" s="75" t="s">
        <v>2389</v>
      </c>
      <c r="L1479" s="75" t="s">
        <v>2041</v>
      </c>
      <c r="M1479" s="75"/>
      <c r="N1479" s="75"/>
      <c r="O1479" s="75"/>
      <c r="P1479" s="75"/>
    </row>
    <row r="1480" spans="1:16" s="77" customFormat="1" ht="15.75" x14ac:dyDescent="0.25">
      <c r="A1480" s="75" t="s">
        <v>191</v>
      </c>
      <c r="B1480" s="75" t="s">
        <v>191</v>
      </c>
      <c r="C1480" s="75" t="s">
        <v>193</v>
      </c>
      <c r="D1480" s="75" t="s">
        <v>4988</v>
      </c>
      <c r="E1480" s="76">
        <v>1186001198946</v>
      </c>
      <c r="F1480" s="75" t="s">
        <v>2326</v>
      </c>
      <c r="G1480" s="75" t="s">
        <v>5015</v>
      </c>
      <c r="H1480" s="75" t="s">
        <v>5016</v>
      </c>
      <c r="I1480" s="75" t="s">
        <v>2396</v>
      </c>
      <c r="J1480" s="75" t="s">
        <v>2397</v>
      </c>
      <c r="K1480" s="75" t="s">
        <v>2397</v>
      </c>
      <c r="L1480" s="75" t="s">
        <v>2041</v>
      </c>
      <c r="M1480" s="75"/>
      <c r="N1480" s="75"/>
      <c r="O1480" s="75"/>
      <c r="P1480" s="75"/>
    </row>
    <row r="1481" spans="1:16" s="77" customFormat="1" ht="15.75" x14ac:dyDescent="0.25">
      <c r="A1481" s="75" t="s">
        <v>191</v>
      </c>
      <c r="B1481" s="75" t="s">
        <v>191</v>
      </c>
      <c r="C1481" s="75" t="s">
        <v>193</v>
      </c>
      <c r="D1481" s="75" t="s">
        <v>4988</v>
      </c>
      <c r="E1481" s="76">
        <v>1186001199003</v>
      </c>
      <c r="F1481" s="75" t="s">
        <v>2326</v>
      </c>
      <c r="G1481" s="75" t="s">
        <v>5017</v>
      </c>
      <c r="H1481" s="75" t="s">
        <v>5018</v>
      </c>
      <c r="I1481" s="75" t="s">
        <v>2436</v>
      </c>
      <c r="J1481" s="75" t="s">
        <v>2437</v>
      </c>
      <c r="K1481" s="75" t="s">
        <v>2438</v>
      </c>
      <c r="L1481" s="75" t="s">
        <v>2041</v>
      </c>
      <c r="M1481" s="75"/>
      <c r="N1481" s="75"/>
      <c r="O1481" s="75"/>
      <c r="P1481" s="75"/>
    </row>
    <row r="1482" spans="1:16" s="77" customFormat="1" ht="15.75" x14ac:dyDescent="0.25">
      <c r="A1482" s="75" t="s">
        <v>191</v>
      </c>
      <c r="B1482" s="75" t="s">
        <v>191</v>
      </c>
      <c r="C1482" s="75" t="s">
        <v>193</v>
      </c>
      <c r="D1482" s="75" t="s">
        <v>4988</v>
      </c>
      <c r="E1482" s="76">
        <v>1186001199016</v>
      </c>
      <c r="F1482" s="75" t="s">
        <v>2326</v>
      </c>
      <c r="G1482" s="75" t="s">
        <v>5019</v>
      </c>
      <c r="H1482" s="75" t="s">
        <v>5020</v>
      </c>
      <c r="I1482" s="75" t="s">
        <v>2396</v>
      </c>
      <c r="J1482" s="75" t="s">
        <v>2397</v>
      </c>
      <c r="K1482" s="75" t="s">
        <v>2397</v>
      </c>
      <c r="L1482" s="75" t="s">
        <v>2041</v>
      </c>
      <c r="M1482" s="75"/>
      <c r="N1482" s="75"/>
      <c r="O1482" s="75"/>
      <c r="P1482" s="75"/>
    </row>
    <row r="1483" spans="1:16" s="77" customFormat="1" ht="15.75" x14ac:dyDescent="0.25">
      <c r="A1483" s="75" t="s">
        <v>191</v>
      </c>
      <c r="B1483" s="75" t="s">
        <v>191</v>
      </c>
      <c r="C1483" s="75" t="s">
        <v>193</v>
      </c>
      <c r="D1483" s="75" t="s">
        <v>4988</v>
      </c>
      <c r="E1483" s="76">
        <v>1186001199027</v>
      </c>
      <c r="F1483" s="75" t="s">
        <v>2326</v>
      </c>
      <c r="G1483" s="75" t="s">
        <v>5021</v>
      </c>
      <c r="H1483" s="75" t="s">
        <v>5022</v>
      </c>
      <c r="I1483" s="75" t="s">
        <v>2349</v>
      </c>
      <c r="J1483" s="75" t="s">
        <v>2817</v>
      </c>
      <c r="K1483" s="75" t="s">
        <v>2818</v>
      </c>
      <c r="L1483" s="75" t="s">
        <v>2041</v>
      </c>
      <c r="M1483" s="75"/>
      <c r="N1483" s="75"/>
      <c r="O1483" s="75"/>
      <c r="P1483" s="75"/>
    </row>
    <row r="1484" spans="1:16" s="77" customFormat="1" ht="15.75" x14ac:dyDescent="0.25">
      <c r="A1484" s="75" t="s">
        <v>191</v>
      </c>
      <c r="B1484" s="75" t="s">
        <v>191</v>
      </c>
      <c r="C1484" s="75" t="s">
        <v>193</v>
      </c>
      <c r="D1484" s="75" t="s">
        <v>4988</v>
      </c>
      <c r="E1484" s="76">
        <v>1186001199054</v>
      </c>
      <c r="F1484" s="75" t="s">
        <v>2326</v>
      </c>
      <c r="G1484" s="75" t="s">
        <v>5023</v>
      </c>
      <c r="H1484" s="75" t="s">
        <v>5024</v>
      </c>
      <c r="I1484" s="75" t="s">
        <v>2329</v>
      </c>
      <c r="J1484" s="75" t="s">
        <v>2388</v>
      </c>
      <c r="K1484" s="75" t="s">
        <v>2389</v>
      </c>
      <c r="L1484" s="75" t="s">
        <v>2041</v>
      </c>
      <c r="M1484" s="75"/>
      <c r="N1484" s="75"/>
      <c r="O1484" s="75"/>
      <c r="P1484" s="75"/>
    </row>
    <row r="1485" spans="1:16" s="77" customFormat="1" ht="15.75" x14ac:dyDescent="0.25">
      <c r="A1485" s="75" t="s">
        <v>191</v>
      </c>
      <c r="B1485" s="75" t="s">
        <v>191</v>
      </c>
      <c r="C1485" s="75" t="s">
        <v>193</v>
      </c>
      <c r="D1485" s="75" t="s">
        <v>4988</v>
      </c>
      <c r="E1485" s="76">
        <v>1186001199057</v>
      </c>
      <c r="F1485" s="75" t="s">
        <v>2326</v>
      </c>
      <c r="G1485" s="75" t="s">
        <v>5025</v>
      </c>
      <c r="H1485" s="75" t="s">
        <v>5026</v>
      </c>
      <c r="I1485" s="75" t="s">
        <v>2329</v>
      </c>
      <c r="J1485" s="75" t="s">
        <v>2388</v>
      </c>
      <c r="K1485" s="75" t="s">
        <v>2389</v>
      </c>
      <c r="L1485" s="75" t="s">
        <v>2041</v>
      </c>
      <c r="M1485" s="75"/>
      <c r="N1485" s="75"/>
      <c r="O1485" s="75"/>
      <c r="P1485" s="75"/>
    </row>
    <row r="1486" spans="1:16" s="77" customFormat="1" ht="15.75" x14ac:dyDescent="0.25">
      <c r="A1486" s="75" t="s">
        <v>191</v>
      </c>
      <c r="B1486" s="75" t="s">
        <v>191</v>
      </c>
      <c r="C1486" s="75" t="s">
        <v>193</v>
      </c>
      <c r="D1486" s="75" t="s">
        <v>4988</v>
      </c>
      <c r="E1486" s="76">
        <v>1186001199092</v>
      </c>
      <c r="F1486" s="75" t="s">
        <v>2326</v>
      </c>
      <c r="G1486" s="75" t="s">
        <v>5027</v>
      </c>
      <c r="H1486" s="75" t="s">
        <v>5028</v>
      </c>
      <c r="I1486" s="75" t="s">
        <v>2329</v>
      </c>
      <c r="J1486" s="75" t="s">
        <v>2388</v>
      </c>
      <c r="K1486" s="75" t="s">
        <v>2389</v>
      </c>
      <c r="L1486" s="75" t="s">
        <v>2041</v>
      </c>
      <c r="M1486" s="75"/>
      <c r="N1486" s="75"/>
      <c r="O1486" s="75"/>
      <c r="P1486" s="75"/>
    </row>
    <row r="1487" spans="1:16" s="77" customFormat="1" ht="15.75" x14ac:dyDescent="0.25">
      <c r="A1487" s="75" t="s">
        <v>191</v>
      </c>
      <c r="B1487" s="75" t="s">
        <v>191</v>
      </c>
      <c r="C1487" s="75" t="s">
        <v>193</v>
      </c>
      <c r="D1487" s="75" t="s">
        <v>4988</v>
      </c>
      <c r="E1487" s="76">
        <v>1186001199099</v>
      </c>
      <c r="F1487" s="75" t="s">
        <v>2326</v>
      </c>
      <c r="G1487" s="75" t="s">
        <v>5029</v>
      </c>
      <c r="H1487" s="75" t="s">
        <v>5030</v>
      </c>
      <c r="I1487" s="75" t="s">
        <v>2329</v>
      </c>
      <c r="J1487" s="75" t="s">
        <v>2388</v>
      </c>
      <c r="K1487" s="75" t="s">
        <v>2389</v>
      </c>
      <c r="L1487" s="75" t="s">
        <v>2041</v>
      </c>
      <c r="M1487" s="75"/>
      <c r="N1487" s="75"/>
      <c r="O1487" s="75"/>
      <c r="P1487" s="75"/>
    </row>
    <row r="1488" spans="1:16" s="77" customFormat="1" ht="15.75" x14ac:dyDescent="0.25">
      <c r="A1488" s="75" t="s">
        <v>191</v>
      </c>
      <c r="B1488" s="75" t="s">
        <v>191</v>
      </c>
      <c r="C1488" s="75" t="s">
        <v>193</v>
      </c>
      <c r="D1488" s="75" t="s">
        <v>4988</v>
      </c>
      <c r="E1488" s="76">
        <v>1186001199166</v>
      </c>
      <c r="F1488" s="75" t="s">
        <v>2326</v>
      </c>
      <c r="G1488" s="75" t="s">
        <v>5031</v>
      </c>
      <c r="H1488" s="75" t="s">
        <v>5032</v>
      </c>
      <c r="I1488" s="75" t="s">
        <v>2329</v>
      </c>
      <c r="J1488" s="75" t="s">
        <v>2364</v>
      </c>
      <c r="K1488" s="75" t="s">
        <v>2365</v>
      </c>
      <c r="L1488" s="75" t="s">
        <v>2041</v>
      </c>
      <c r="M1488" s="75"/>
      <c r="N1488" s="75"/>
      <c r="O1488" s="75"/>
      <c r="P1488" s="75"/>
    </row>
    <row r="1489" spans="1:16" s="77" customFormat="1" ht="15.75" x14ac:dyDescent="0.25">
      <c r="A1489" s="75" t="s">
        <v>191</v>
      </c>
      <c r="B1489" s="75" t="s">
        <v>191</v>
      </c>
      <c r="C1489" s="75" t="s">
        <v>193</v>
      </c>
      <c r="D1489" s="75" t="s">
        <v>4988</v>
      </c>
      <c r="E1489" s="76">
        <v>1186001199180</v>
      </c>
      <c r="F1489" s="75" t="s">
        <v>2326</v>
      </c>
      <c r="G1489" s="75" t="s">
        <v>5033</v>
      </c>
      <c r="H1489" s="75" t="s">
        <v>5034</v>
      </c>
      <c r="I1489" s="75" t="s">
        <v>2329</v>
      </c>
      <c r="J1489" s="75" t="s">
        <v>2364</v>
      </c>
      <c r="K1489" s="75" t="s">
        <v>2365</v>
      </c>
      <c r="L1489" s="75" t="s">
        <v>2041</v>
      </c>
      <c r="M1489" s="75"/>
      <c r="N1489" s="75"/>
      <c r="O1489" s="75"/>
      <c r="P1489" s="75"/>
    </row>
    <row r="1490" spans="1:16" s="77" customFormat="1" ht="15.75" x14ac:dyDescent="0.25">
      <c r="A1490" s="75" t="s">
        <v>191</v>
      </c>
      <c r="B1490" s="75" t="s">
        <v>191</v>
      </c>
      <c r="C1490" s="75" t="s">
        <v>193</v>
      </c>
      <c r="D1490" s="75" t="s">
        <v>4988</v>
      </c>
      <c r="E1490" s="76">
        <v>1186001199196</v>
      </c>
      <c r="F1490" s="75" t="s">
        <v>2326</v>
      </c>
      <c r="G1490" s="75" t="s">
        <v>5035</v>
      </c>
      <c r="H1490" s="75" t="s">
        <v>5036</v>
      </c>
      <c r="I1490" s="75" t="s">
        <v>2329</v>
      </c>
      <c r="J1490" s="75" t="s">
        <v>2388</v>
      </c>
      <c r="K1490" s="75" t="s">
        <v>2389</v>
      </c>
      <c r="L1490" s="75" t="s">
        <v>2041</v>
      </c>
      <c r="M1490" s="75"/>
      <c r="N1490" s="75"/>
      <c r="O1490" s="75"/>
      <c r="P1490" s="75"/>
    </row>
    <row r="1491" spans="1:16" s="77" customFormat="1" ht="15.75" x14ac:dyDescent="0.25">
      <c r="A1491" s="75" t="s">
        <v>191</v>
      </c>
      <c r="B1491" s="75" t="s">
        <v>191</v>
      </c>
      <c r="C1491" s="75" t="s">
        <v>193</v>
      </c>
      <c r="D1491" s="75" t="s">
        <v>4988</v>
      </c>
      <c r="E1491" s="76">
        <v>1186001199198</v>
      </c>
      <c r="F1491" s="75" t="s">
        <v>2326</v>
      </c>
      <c r="G1491" s="75" t="s">
        <v>5037</v>
      </c>
      <c r="H1491" s="75" t="s">
        <v>5038</v>
      </c>
      <c r="I1491" s="75" t="s">
        <v>2329</v>
      </c>
      <c r="J1491" s="75" t="s">
        <v>2388</v>
      </c>
      <c r="K1491" s="75" t="s">
        <v>2389</v>
      </c>
      <c r="L1491" s="75" t="s">
        <v>2041</v>
      </c>
      <c r="M1491" s="75"/>
      <c r="N1491" s="75"/>
      <c r="O1491" s="75"/>
      <c r="P1491" s="75"/>
    </row>
    <row r="1492" spans="1:16" s="77" customFormat="1" ht="15.75" x14ac:dyDescent="0.25">
      <c r="A1492" s="75" t="s">
        <v>191</v>
      </c>
      <c r="B1492" s="75" t="s">
        <v>191</v>
      </c>
      <c r="C1492" s="75" t="s">
        <v>193</v>
      </c>
      <c r="D1492" s="75" t="s">
        <v>4988</v>
      </c>
      <c r="E1492" s="76">
        <v>1186001199202</v>
      </c>
      <c r="F1492" s="75" t="s">
        <v>2326</v>
      </c>
      <c r="G1492" s="75" t="s">
        <v>5039</v>
      </c>
      <c r="H1492" s="75" t="s">
        <v>5040</v>
      </c>
      <c r="I1492" s="75" t="s">
        <v>2396</v>
      </c>
      <c r="J1492" s="75" t="s">
        <v>2397</v>
      </c>
      <c r="K1492" s="75" t="s">
        <v>2397</v>
      </c>
      <c r="L1492" s="75" t="s">
        <v>2041</v>
      </c>
      <c r="M1492" s="75"/>
      <c r="N1492" s="75"/>
      <c r="O1492" s="75"/>
      <c r="P1492" s="75"/>
    </row>
    <row r="1493" spans="1:16" s="77" customFormat="1" ht="15.75" x14ac:dyDescent="0.25">
      <c r="A1493" s="75" t="s">
        <v>191</v>
      </c>
      <c r="B1493" s="75" t="s">
        <v>191</v>
      </c>
      <c r="C1493" s="75" t="s">
        <v>193</v>
      </c>
      <c r="D1493" s="75" t="s">
        <v>4988</v>
      </c>
      <c r="E1493" s="76">
        <v>1186001199204</v>
      </c>
      <c r="F1493" s="75" t="s">
        <v>2326</v>
      </c>
      <c r="G1493" s="75" t="s">
        <v>5041</v>
      </c>
      <c r="H1493" s="75" t="s">
        <v>5042</v>
      </c>
      <c r="I1493" s="75" t="s">
        <v>2329</v>
      </c>
      <c r="J1493" s="75" t="s">
        <v>2388</v>
      </c>
      <c r="K1493" s="75" t="s">
        <v>2389</v>
      </c>
      <c r="L1493" s="75" t="s">
        <v>2041</v>
      </c>
      <c r="M1493" s="75"/>
      <c r="N1493" s="75"/>
      <c r="O1493" s="75"/>
      <c r="P1493" s="75"/>
    </row>
    <row r="1494" spans="1:16" s="77" customFormat="1" ht="15.75" x14ac:dyDescent="0.25">
      <c r="A1494" s="75" t="s">
        <v>191</v>
      </c>
      <c r="B1494" s="75" t="s">
        <v>191</v>
      </c>
      <c r="C1494" s="75" t="s">
        <v>193</v>
      </c>
      <c r="D1494" s="75" t="s">
        <v>4988</v>
      </c>
      <c r="E1494" s="76">
        <v>1186001199214</v>
      </c>
      <c r="F1494" s="75" t="s">
        <v>2326</v>
      </c>
      <c r="G1494" s="75" t="s">
        <v>5043</v>
      </c>
      <c r="H1494" s="75" t="s">
        <v>5044</v>
      </c>
      <c r="I1494" s="75" t="s">
        <v>2329</v>
      </c>
      <c r="J1494" s="75" t="s">
        <v>2388</v>
      </c>
      <c r="K1494" s="75" t="s">
        <v>2389</v>
      </c>
      <c r="L1494" s="75" t="s">
        <v>2041</v>
      </c>
      <c r="M1494" s="75"/>
      <c r="N1494" s="75"/>
      <c r="O1494" s="75"/>
      <c r="P1494" s="75"/>
    </row>
    <row r="1495" spans="1:16" s="77" customFormat="1" ht="15.75" x14ac:dyDescent="0.25">
      <c r="A1495" s="75" t="s">
        <v>191</v>
      </c>
      <c r="B1495" s="75" t="s">
        <v>191</v>
      </c>
      <c r="C1495" s="75" t="s">
        <v>193</v>
      </c>
      <c r="D1495" s="75" t="s">
        <v>4988</v>
      </c>
      <c r="E1495" s="76">
        <v>1186001199221</v>
      </c>
      <c r="F1495" s="75" t="s">
        <v>2326</v>
      </c>
      <c r="G1495" s="75" t="s">
        <v>5045</v>
      </c>
      <c r="H1495" s="75" t="s">
        <v>5046</v>
      </c>
      <c r="I1495" s="75" t="s">
        <v>2329</v>
      </c>
      <c r="J1495" s="75" t="s">
        <v>2388</v>
      </c>
      <c r="K1495" s="75" t="s">
        <v>2389</v>
      </c>
      <c r="L1495" s="75" t="s">
        <v>2041</v>
      </c>
      <c r="M1495" s="75"/>
      <c r="N1495" s="75"/>
      <c r="O1495" s="75"/>
      <c r="P1495" s="75"/>
    </row>
    <row r="1496" spans="1:16" s="77" customFormat="1" ht="15.75" x14ac:dyDescent="0.25">
      <c r="A1496" s="75" t="s">
        <v>191</v>
      </c>
      <c r="B1496" s="75" t="s">
        <v>191</v>
      </c>
      <c r="C1496" s="75" t="s">
        <v>193</v>
      </c>
      <c r="D1496" s="75" t="s">
        <v>4988</v>
      </c>
      <c r="E1496" s="76">
        <v>1186001199229</v>
      </c>
      <c r="F1496" s="75" t="s">
        <v>2326</v>
      </c>
      <c r="G1496" s="75" t="s">
        <v>5047</v>
      </c>
      <c r="H1496" s="75" t="s">
        <v>5048</v>
      </c>
      <c r="I1496" s="75" t="s">
        <v>2329</v>
      </c>
      <c r="J1496" s="75" t="s">
        <v>2603</v>
      </c>
      <c r="K1496" s="75" t="s">
        <v>2604</v>
      </c>
      <c r="L1496" s="75" t="s">
        <v>2041</v>
      </c>
      <c r="M1496" s="75"/>
      <c r="N1496" s="75"/>
      <c r="O1496" s="75"/>
      <c r="P1496" s="75"/>
    </row>
    <row r="1497" spans="1:16" s="77" customFormat="1" ht="15.75" x14ac:dyDescent="0.25">
      <c r="A1497" s="75" t="s">
        <v>191</v>
      </c>
      <c r="B1497" s="75" t="s">
        <v>191</v>
      </c>
      <c r="C1497" s="75" t="s">
        <v>193</v>
      </c>
      <c r="D1497" s="75" t="s">
        <v>4988</v>
      </c>
      <c r="E1497" s="76">
        <v>1186001199230</v>
      </c>
      <c r="F1497" s="75" t="s">
        <v>2326</v>
      </c>
      <c r="G1497" s="75" t="s">
        <v>5049</v>
      </c>
      <c r="H1497" s="75" t="s">
        <v>5050</v>
      </c>
      <c r="I1497" s="75" t="s">
        <v>2329</v>
      </c>
      <c r="J1497" s="75" t="s">
        <v>2388</v>
      </c>
      <c r="K1497" s="75" t="s">
        <v>2389</v>
      </c>
      <c r="L1497" s="75" t="s">
        <v>2041</v>
      </c>
      <c r="M1497" s="75"/>
      <c r="N1497" s="75"/>
      <c r="O1497" s="75"/>
      <c r="P1497" s="75"/>
    </row>
    <row r="1498" spans="1:16" s="77" customFormat="1" ht="15.75" x14ac:dyDescent="0.25">
      <c r="A1498" s="75" t="s">
        <v>191</v>
      </c>
      <c r="B1498" s="75" t="s">
        <v>191</v>
      </c>
      <c r="C1498" s="75" t="s">
        <v>193</v>
      </c>
      <c r="D1498" s="75" t="s">
        <v>4988</v>
      </c>
      <c r="E1498" s="76">
        <v>1186001199237</v>
      </c>
      <c r="F1498" s="75" t="s">
        <v>2326</v>
      </c>
      <c r="G1498" s="75" t="s">
        <v>5051</v>
      </c>
      <c r="H1498" s="75" t="s">
        <v>5052</v>
      </c>
      <c r="I1498" s="75" t="s">
        <v>2329</v>
      </c>
      <c r="J1498" s="75" t="s">
        <v>2388</v>
      </c>
      <c r="K1498" s="75" t="s">
        <v>2389</v>
      </c>
      <c r="L1498" s="75" t="s">
        <v>2041</v>
      </c>
      <c r="M1498" s="75"/>
      <c r="N1498" s="75"/>
      <c r="O1498" s="75"/>
      <c r="P1498" s="75"/>
    </row>
    <row r="1499" spans="1:16" s="77" customFormat="1" ht="15.75" x14ac:dyDescent="0.25">
      <c r="A1499" s="75" t="s">
        <v>191</v>
      </c>
      <c r="B1499" s="75" t="s">
        <v>191</v>
      </c>
      <c r="C1499" s="75" t="s">
        <v>193</v>
      </c>
      <c r="D1499" s="75" t="s">
        <v>4988</v>
      </c>
      <c r="E1499" s="76">
        <v>1186001199259</v>
      </c>
      <c r="F1499" s="75" t="s">
        <v>2326</v>
      </c>
      <c r="G1499" s="75" t="s">
        <v>5053</v>
      </c>
      <c r="H1499" s="75" t="s">
        <v>5054</v>
      </c>
      <c r="I1499" s="75" t="s">
        <v>2329</v>
      </c>
      <c r="J1499" s="75" t="s">
        <v>2345</v>
      </c>
      <c r="K1499" s="75" t="s">
        <v>2346</v>
      </c>
      <c r="L1499" s="75" t="s">
        <v>2041</v>
      </c>
      <c r="M1499" s="75"/>
      <c r="N1499" s="75"/>
      <c r="O1499" s="75"/>
      <c r="P1499" s="75"/>
    </row>
    <row r="1500" spans="1:16" s="77" customFormat="1" ht="15.75" x14ac:dyDescent="0.25">
      <c r="A1500" s="75" t="s">
        <v>191</v>
      </c>
      <c r="B1500" s="75" t="s">
        <v>191</v>
      </c>
      <c r="C1500" s="75" t="s">
        <v>193</v>
      </c>
      <c r="D1500" s="75" t="s">
        <v>4988</v>
      </c>
      <c r="E1500" s="76">
        <v>1186001199279</v>
      </c>
      <c r="F1500" s="75" t="s">
        <v>2326</v>
      </c>
      <c r="G1500" s="75" t="s">
        <v>5055</v>
      </c>
      <c r="H1500" s="75" t="s">
        <v>5056</v>
      </c>
      <c r="I1500" s="75" t="s">
        <v>2329</v>
      </c>
      <c r="J1500" s="75" t="s">
        <v>2364</v>
      </c>
      <c r="K1500" s="75" t="s">
        <v>2365</v>
      </c>
      <c r="L1500" s="75" t="s">
        <v>2041</v>
      </c>
      <c r="M1500" s="75"/>
      <c r="N1500" s="75"/>
      <c r="O1500" s="75"/>
      <c r="P1500" s="75"/>
    </row>
    <row r="1501" spans="1:16" s="77" customFormat="1" ht="15.75" x14ac:dyDescent="0.25">
      <c r="A1501" s="75" t="s">
        <v>191</v>
      </c>
      <c r="B1501" s="75" t="s">
        <v>191</v>
      </c>
      <c r="C1501" s="75" t="s">
        <v>193</v>
      </c>
      <c r="D1501" s="75" t="s">
        <v>4988</v>
      </c>
      <c r="E1501" s="76">
        <v>1186001199285</v>
      </c>
      <c r="F1501" s="75" t="s">
        <v>2326</v>
      </c>
      <c r="G1501" s="75" t="s">
        <v>5057</v>
      </c>
      <c r="H1501" s="75" t="s">
        <v>5058</v>
      </c>
      <c r="I1501" s="75" t="s">
        <v>2329</v>
      </c>
      <c r="J1501" s="75" t="s">
        <v>2388</v>
      </c>
      <c r="K1501" s="75" t="s">
        <v>2389</v>
      </c>
      <c r="L1501" s="75" t="s">
        <v>2041</v>
      </c>
      <c r="M1501" s="75"/>
      <c r="N1501" s="75"/>
      <c r="O1501" s="75"/>
      <c r="P1501" s="75"/>
    </row>
    <row r="1502" spans="1:16" s="77" customFormat="1" ht="15.75" x14ac:dyDescent="0.25">
      <c r="A1502" s="75" t="s">
        <v>191</v>
      </c>
      <c r="B1502" s="75" t="s">
        <v>191</v>
      </c>
      <c r="C1502" s="75" t="s">
        <v>193</v>
      </c>
      <c r="D1502" s="75" t="s">
        <v>4988</v>
      </c>
      <c r="E1502" s="76">
        <v>1186001199291</v>
      </c>
      <c r="F1502" s="75" t="s">
        <v>2326</v>
      </c>
      <c r="G1502" s="75" t="s">
        <v>5059</v>
      </c>
      <c r="H1502" s="75" t="s">
        <v>5060</v>
      </c>
      <c r="I1502" s="75" t="s">
        <v>2329</v>
      </c>
      <c r="J1502" s="75" t="s">
        <v>2364</v>
      </c>
      <c r="K1502" s="75" t="s">
        <v>2365</v>
      </c>
      <c r="L1502" s="75" t="s">
        <v>2041</v>
      </c>
      <c r="M1502" s="75"/>
      <c r="N1502" s="75"/>
      <c r="O1502" s="75"/>
      <c r="P1502" s="75"/>
    </row>
    <row r="1503" spans="1:16" s="77" customFormat="1" ht="15.75" x14ac:dyDescent="0.25">
      <c r="A1503" s="75" t="s">
        <v>191</v>
      </c>
      <c r="B1503" s="75" t="s">
        <v>191</v>
      </c>
      <c r="C1503" s="75" t="s">
        <v>193</v>
      </c>
      <c r="D1503" s="75" t="s">
        <v>4988</v>
      </c>
      <c r="E1503" s="76">
        <v>1186001199294</v>
      </c>
      <c r="F1503" s="75" t="s">
        <v>2326</v>
      </c>
      <c r="G1503" s="75" t="s">
        <v>5061</v>
      </c>
      <c r="H1503" s="75" t="s">
        <v>5062</v>
      </c>
      <c r="I1503" s="75" t="s">
        <v>2329</v>
      </c>
      <c r="J1503" s="75" t="s">
        <v>2364</v>
      </c>
      <c r="K1503" s="75" t="s">
        <v>2365</v>
      </c>
      <c r="L1503" s="75" t="s">
        <v>2041</v>
      </c>
      <c r="M1503" s="75"/>
      <c r="N1503" s="75"/>
      <c r="O1503" s="75"/>
      <c r="P1503" s="75"/>
    </row>
    <row r="1504" spans="1:16" s="77" customFormat="1" ht="15.75" x14ac:dyDescent="0.25">
      <c r="A1504" s="75" t="s">
        <v>191</v>
      </c>
      <c r="B1504" s="75" t="s">
        <v>191</v>
      </c>
      <c r="C1504" s="75" t="s">
        <v>193</v>
      </c>
      <c r="D1504" s="75" t="s">
        <v>4988</v>
      </c>
      <c r="E1504" s="76">
        <v>1186001199298</v>
      </c>
      <c r="F1504" s="75" t="s">
        <v>2326</v>
      </c>
      <c r="G1504" s="75" t="s">
        <v>5055</v>
      </c>
      <c r="H1504" s="75" t="s">
        <v>5056</v>
      </c>
      <c r="I1504" s="75" t="s">
        <v>2329</v>
      </c>
      <c r="J1504" s="75" t="s">
        <v>2364</v>
      </c>
      <c r="K1504" s="75" t="s">
        <v>2365</v>
      </c>
      <c r="L1504" s="75" t="s">
        <v>2041</v>
      </c>
      <c r="M1504" s="75"/>
      <c r="N1504" s="75"/>
      <c r="O1504" s="75"/>
      <c r="P1504" s="75"/>
    </row>
    <row r="1505" spans="1:16" s="77" customFormat="1" ht="15.75" x14ac:dyDescent="0.25">
      <c r="A1505" s="75" t="s">
        <v>191</v>
      </c>
      <c r="B1505" s="75" t="s">
        <v>191</v>
      </c>
      <c r="C1505" s="75" t="s">
        <v>193</v>
      </c>
      <c r="D1505" s="75" t="s">
        <v>4988</v>
      </c>
      <c r="E1505" s="76">
        <v>1186001199303</v>
      </c>
      <c r="F1505" s="75" t="s">
        <v>2326</v>
      </c>
      <c r="G1505" s="75" t="s">
        <v>5063</v>
      </c>
      <c r="H1505" s="75" t="s">
        <v>5064</v>
      </c>
      <c r="I1505" s="75" t="s">
        <v>2396</v>
      </c>
      <c r="J1505" s="75" t="s">
        <v>2397</v>
      </c>
      <c r="K1505" s="75" t="s">
        <v>2397</v>
      </c>
      <c r="L1505" s="75" t="s">
        <v>2041</v>
      </c>
      <c r="M1505" s="75"/>
      <c r="N1505" s="75"/>
      <c r="O1505" s="75"/>
      <c r="P1505" s="75"/>
    </row>
    <row r="1506" spans="1:16" s="77" customFormat="1" ht="15.75" x14ac:dyDescent="0.25">
      <c r="A1506" s="75" t="s">
        <v>191</v>
      </c>
      <c r="B1506" s="75" t="s">
        <v>191</v>
      </c>
      <c r="C1506" s="75" t="s">
        <v>193</v>
      </c>
      <c r="D1506" s="75" t="s">
        <v>4988</v>
      </c>
      <c r="E1506" s="76">
        <v>1186001199304</v>
      </c>
      <c r="F1506" s="75" t="s">
        <v>2326</v>
      </c>
      <c r="G1506" s="75" t="s">
        <v>5063</v>
      </c>
      <c r="H1506" s="75" t="s">
        <v>5064</v>
      </c>
      <c r="I1506" s="75" t="s">
        <v>2396</v>
      </c>
      <c r="J1506" s="75" t="s">
        <v>2397</v>
      </c>
      <c r="K1506" s="75" t="s">
        <v>2397</v>
      </c>
      <c r="L1506" s="75" t="s">
        <v>2041</v>
      </c>
      <c r="M1506" s="75"/>
      <c r="N1506" s="75"/>
      <c r="O1506" s="75"/>
      <c r="P1506" s="75"/>
    </row>
    <row r="1507" spans="1:16" s="77" customFormat="1" ht="15.75" x14ac:dyDescent="0.25">
      <c r="A1507" s="75" t="s">
        <v>191</v>
      </c>
      <c r="B1507" s="75" t="s">
        <v>191</v>
      </c>
      <c r="C1507" s="75" t="s">
        <v>193</v>
      </c>
      <c r="D1507" s="75" t="s">
        <v>4988</v>
      </c>
      <c r="E1507" s="76">
        <v>1186001199309</v>
      </c>
      <c r="F1507" s="75" t="s">
        <v>2326</v>
      </c>
      <c r="G1507" s="75" t="s">
        <v>5065</v>
      </c>
      <c r="H1507" s="75" t="s">
        <v>5066</v>
      </c>
      <c r="I1507" s="75" t="s">
        <v>2329</v>
      </c>
      <c r="J1507" s="75" t="s">
        <v>2388</v>
      </c>
      <c r="K1507" s="75" t="s">
        <v>2389</v>
      </c>
      <c r="L1507" s="75" t="s">
        <v>2041</v>
      </c>
      <c r="M1507" s="75"/>
      <c r="N1507" s="75"/>
      <c r="O1507" s="75"/>
      <c r="P1507" s="75"/>
    </row>
    <row r="1508" spans="1:16" s="77" customFormat="1" ht="15.75" x14ac:dyDescent="0.25">
      <c r="A1508" s="75" t="s">
        <v>191</v>
      </c>
      <c r="B1508" s="75" t="s">
        <v>191</v>
      </c>
      <c r="C1508" s="75" t="s">
        <v>193</v>
      </c>
      <c r="D1508" s="75" t="s">
        <v>4988</v>
      </c>
      <c r="E1508" s="76">
        <v>1186001199315</v>
      </c>
      <c r="F1508" s="75" t="s">
        <v>2326</v>
      </c>
      <c r="G1508" s="75" t="s">
        <v>5067</v>
      </c>
      <c r="H1508" s="75" t="s">
        <v>5068</v>
      </c>
      <c r="I1508" s="75" t="s">
        <v>2396</v>
      </c>
      <c r="J1508" s="75" t="s">
        <v>2397</v>
      </c>
      <c r="K1508" s="75" t="s">
        <v>2397</v>
      </c>
      <c r="L1508" s="75" t="s">
        <v>2041</v>
      </c>
      <c r="M1508" s="75"/>
      <c r="N1508" s="75"/>
      <c r="O1508" s="75"/>
      <c r="P1508" s="75"/>
    </row>
    <row r="1509" spans="1:16" s="77" customFormat="1" ht="15.75" x14ac:dyDescent="0.25">
      <c r="A1509" s="75" t="s">
        <v>191</v>
      </c>
      <c r="B1509" s="75" t="s">
        <v>191</v>
      </c>
      <c r="C1509" s="75" t="s">
        <v>193</v>
      </c>
      <c r="D1509" s="75" t="s">
        <v>4988</v>
      </c>
      <c r="E1509" s="76">
        <v>1186001199325</v>
      </c>
      <c r="F1509" s="75" t="s">
        <v>2326</v>
      </c>
      <c r="G1509" s="75" t="s">
        <v>5069</v>
      </c>
      <c r="H1509" s="75" t="s">
        <v>5070</v>
      </c>
      <c r="I1509" s="75" t="s">
        <v>2329</v>
      </c>
      <c r="J1509" s="75" t="s">
        <v>2330</v>
      </c>
      <c r="K1509" s="75" t="s">
        <v>2331</v>
      </c>
      <c r="L1509" s="75" t="s">
        <v>2041</v>
      </c>
      <c r="M1509" s="75"/>
      <c r="N1509" s="75"/>
      <c r="O1509" s="75"/>
      <c r="P1509" s="75"/>
    </row>
    <row r="1510" spans="1:16" s="77" customFormat="1" ht="15.75" x14ac:dyDescent="0.25">
      <c r="A1510" s="75" t="s">
        <v>191</v>
      </c>
      <c r="B1510" s="75" t="s">
        <v>191</v>
      </c>
      <c r="C1510" s="75" t="s">
        <v>193</v>
      </c>
      <c r="D1510" s="75" t="s">
        <v>4988</v>
      </c>
      <c r="E1510" s="76">
        <v>1186001199337</v>
      </c>
      <c r="F1510" s="75" t="s">
        <v>2326</v>
      </c>
      <c r="G1510" s="75" t="s">
        <v>5071</v>
      </c>
      <c r="H1510" s="75" t="s">
        <v>5072</v>
      </c>
      <c r="I1510" s="75" t="s">
        <v>2329</v>
      </c>
      <c r="J1510" s="75" t="s">
        <v>2345</v>
      </c>
      <c r="K1510" s="75" t="s">
        <v>2346</v>
      </c>
      <c r="L1510" s="75" t="s">
        <v>2041</v>
      </c>
      <c r="M1510" s="75"/>
      <c r="N1510" s="75"/>
      <c r="O1510" s="75"/>
      <c r="P1510" s="75"/>
    </row>
    <row r="1511" spans="1:16" s="77" customFormat="1" ht="15.75" x14ac:dyDescent="0.25">
      <c r="A1511" s="75" t="s">
        <v>191</v>
      </c>
      <c r="B1511" s="75" t="s">
        <v>191</v>
      </c>
      <c r="C1511" s="75" t="s">
        <v>193</v>
      </c>
      <c r="D1511" s="75" t="s">
        <v>4988</v>
      </c>
      <c r="E1511" s="76">
        <v>1186001199458</v>
      </c>
      <c r="F1511" s="75" t="s">
        <v>2326</v>
      </c>
      <c r="G1511" s="75" t="s">
        <v>5073</v>
      </c>
      <c r="H1511" s="75" t="s">
        <v>5074</v>
      </c>
      <c r="I1511" s="75" t="s">
        <v>2329</v>
      </c>
      <c r="J1511" s="75" t="s">
        <v>2345</v>
      </c>
      <c r="K1511" s="75" t="s">
        <v>2346</v>
      </c>
      <c r="L1511" s="75" t="s">
        <v>2041</v>
      </c>
      <c r="M1511" s="75"/>
      <c r="N1511" s="75"/>
      <c r="O1511" s="75"/>
      <c r="P1511" s="75"/>
    </row>
    <row r="1512" spans="1:16" s="77" customFormat="1" ht="15.75" x14ac:dyDescent="0.25">
      <c r="A1512" s="75" t="s">
        <v>191</v>
      </c>
      <c r="B1512" s="75" t="s">
        <v>191</v>
      </c>
      <c r="C1512" s="75" t="s">
        <v>193</v>
      </c>
      <c r="D1512" s="75" t="s">
        <v>4988</v>
      </c>
      <c r="E1512" s="76">
        <v>1186001199652</v>
      </c>
      <c r="F1512" s="75" t="s">
        <v>2326</v>
      </c>
      <c r="G1512" s="75" t="s">
        <v>5075</v>
      </c>
      <c r="H1512" s="75" t="s">
        <v>5076</v>
      </c>
      <c r="I1512" s="75" t="s">
        <v>2329</v>
      </c>
      <c r="J1512" s="75" t="s">
        <v>2330</v>
      </c>
      <c r="K1512" s="75" t="s">
        <v>2331</v>
      </c>
      <c r="L1512" s="75" t="s">
        <v>2041</v>
      </c>
      <c r="M1512" s="75"/>
      <c r="N1512" s="75"/>
      <c r="O1512" s="75"/>
      <c r="P1512" s="75"/>
    </row>
    <row r="1513" spans="1:16" s="77" customFormat="1" ht="15.75" x14ac:dyDescent="0.25">
      <c r="A1513" s="75" t="s">
        <v>191</v>
      </c>
      <c r="B1513" s="75" t="s">
        <v>191</v>
      </c>
      <c r="C1513" s="75" t="s">
        <v>194</v>
      </c>
      <c r="D1513" s="75" t="s">
        <v>2314</v>
      </c>
      <c r="E1513" s="76">
        <v>1186320215590</v>
      </c>
      <c r="F1513" s="75" t="s">
        <v>2326</v>
      </c>
      <c r="G1513" s="75" t="s">
        <v>5077</v>
      </c>
      <c r="H1513" s="75" t="s">
        <v>5078</v>
      </c>
      <c r="I1513" s="75" t="s">
        <v>2329</v>
      </c>
      <c r="J1513" s="75" t="s">
        <v>2388</v>
      </c>
      <c r="K1513" s="75" t="s">
        <v>2389</v>
      </c>
      <c r="L1513" s="75" t="s">
        <v>2041</v>
      </c>
      <c r="M1513" s="75"/>
      <c r="N1513" s="75"/>
      <c r="O1513" s="75"/>
      <c r="P1513" s="75"/>
    </row>
    <row r="1514" spans="1:16" s="77" customFormat="1" ht="15.75" x14ac:dyDescent="0.25">
      <c r="A1514" s="75" t="s">
        <v>191</v>
      </c>
      <c r="B1514" s="75" t="s">
        <v>191</v>
      </c>
      <c r="C1514" s="75" t="s">
        <v>194</v>
      </c>
      <c r="D1514" s="75" t="s">
        <v>2314</v>
      </c>
      <c r="E1514" s="76">
        <v>1186320216153</v>
      </c>
      <c r="F1514" s="75" t="s">
        <v>2326</v>
      </c>
      <c r="G1514" s="75" t="s">
        <v>5079</v>
      </c>
      <c r="H1514" s="75" t="s">
        <v>5080</v>
      </c>
      <c r="I1514" s="75" t="s">
        <v>2329</v>
      </c>
      <c r="J1514" s="75" t="s">
        <v>2388</v>
      </c>
      <c r="K1514" s="75" t="s">
        <v>2389</v>
      </c>
      <c r="L1514" s="75" t="s">
        <v>2041</v>
      </c>
      <c r="M1514" s="75"/>
      <c r="N1514" s="75"/>
      <c r="O1514" s="75"/>
      <c r="P1514" s="75"/>
    </row>
    <row r="1515" spans="1:16" s="77" customFormat="1" ht="15.75" x14ac:dyDescent="0.25">
      <c r="A1515" s="75" t="s">
        <v>191</v>
      </c>
      <c r="B1515" s="75" t="s">
        <v>191</v>
      </c>
      <c r="C1515" s="75" t="s">
        <v>194</v>
      </c>
      <c r="D1515" s="75" t="s">
        <v>2314</v>
      </c>
      <c r="E1515" s="76">
        <v>1186320216488</v>
      </c>
      <c r="F1515" s="75" t="s">
        <v>2326</v>
      </c>
      <c r="G1515" s="75" t="s">
        <v>5081</v>
      </c>
      <c r="H1515" s="75" t="s">
        <v>5082</v>
      </c>
      <c r="I1515" s="75" t="s">
        <v>2329</v>
      </c>
      <c r="J1515" s="75" t="s">
        <v>2330</v>
      </c>
      <c r="K1515" s="75" t="s">
        <v>2331</v>
      </c>
      <c r="L1515" s="75" t="s">
        <v>2041</v>
      </c>
      <c r="M1515" s="75"/>
      <c r="N1515" s="75"/>
      <c r="O1515" s="75"/>
      <c r="P1515" s="75"/>
    </row>
    <row r="1516" spans="1:16" s="77" customFormat="1" ht="15.75" x14ac:dyDescent="0.25">
      <c r="A1516" s="75" t="s">
        <v>191</v>
      </c>
      <c r="B1516" s="75" t="s">
        <v>191</v>
      </c>
      <c r="C1516" s="75" t="s">
        <v>194</v>
      </c>
      <c r="D1516" s="75" t="s">
        <v>2314</v>
      </c>
      <c r="E1516" s="76">
        <v>1186320216526</v>
      </c>
      <c r="F1516" s="75" t="s">
        <v>2326</v>
      </c>
      <c r="G1516" s="75" t="s">
        <v>5083</v>
      </c>
      <c r="H1516" s="75" t="s">
        <v>5084</v>
      </c>
      <c r="I1516" s="75" t="s">
        <v>2329</v>
      </c>
      <c r="J1516" s="75" t="s">
        <v>2388</v>
      </c>
      <c r="K1516" s="75" t="s">
        <v>2389</v>
      </c>
      <c r="L1516" s="75" t="s">
        <v>2041</v>
      </c>
      <c r="M1516" s="75"/>
      <c r="N1516" s="75"/>
      <c r="O1516" s="75"/>
      <c r="P1516" s="75"/>
    </row>
    <row r="1517" spans="1:16" s="77" customFormat="1" ht="15.75" x14ac:dyDescent="0.25">
      <c r="A1517" s="75" t="s">
        <v>191</v>
      </c>
      <c r="B1517" s="75" t="s">
        <v>191</v>
      </c>
      <c r="C1517" s="75" t="s">
        <v>194</v>
      </c>
      <c r="D1517" s="75" t="s">
        <v>2314</v>
      </c>
      <c r="E1517" s="76">
        <v>1186320216587</v>
      </c>
      <c r="F1517" s="75" t="s">
        <v>2326</v>
      </c>
      <c r="G1517" s="75" t="s">
        <v>5085</v>
      </c>
      <c r="H1517" s="75" t="s">
        <v>5086</v>
      </c>
      <c r="I1517" s="75" t="s">
        <v>2436</v>
      </c>
      <c r="J1517" s="75" t="s">
        <v>2437</v>
      </c>
      <c r="K1517" s="75" t="s">
        <v>2438</v>
      </c>
      <c r="L1517" s="75" t="s">
        <v>2041</v>
      </c>
      <c r="M1517" s="75"/>
      <c r="N1517" s="75"/>
      <c r="O1517" s="75"/>
      <c r="P1517" s="75"/>
    </row>
    <row r="1518" spans="1:16" s="77" customFormat="1" ht="15.75" x14ac:dyDescent="0.25">
      <c r="A1518" s="75" t="s">
        <v>191</v>
      </c>
      <c r="B1518" s="75" t="s">
        <v>191</v>
      </c>
      <c r="C1518" s="75" t="s">
        <v>194</v>
      </c>
      <c r="D1518" s="75" t="s">
        <v>2314</v>
      </c>
      <c r="E1518" s="76">
        <v>1186320216625</v>
      </c>
      <c r="F1518" s="75" t="s">
        <v>2326</v>
      </c>
      <c r="G1518" s="75" t="s">
        <v>5087</v>
      </c>
      <c r="H1518" s="75" t="s">
        <v>5088</v>
      </c>
      <c r="I1518" s="75" t="s">
        <v>2329</v>
      </c>
      <c r="J1518" s="75" t="s">
        <v>2330</v>
      </c>
      <c r="K1518" s="75" t="s">
        <v>2331</v>
      </c>
      <c r="L1518" s="75" t="s">
        <v>2041</v>
      </c>
      <c r="M1518" s="75"/>
      <c r="N1518" s="75"/>
      <c r="O1518" s="75"/>
      <c r="P1518" s="75"/>
    </row>
    <row r="1519" spans="1:16" s="77" customFormat="1" ht="15.75" x14ac:dyDescent="0.25">
      <c r="A1519" s="75" t="s">
        <v>191</v>
      </c>
      <c r="B1519" s="75" t="s">
        <v>191</v>
      </c>
      <c r="C1519" s="75" t="s">
        <v>194</v>
      </c>
      <c r="D1519" s="75" t="s">
        <v>2314</v>
      </c>
      <c r="E1519" s="76">
        <v>1186320216635</v>
      </c>
      <c r="F1519" s="75" t="s">
        <v>2326</v>
      </c>
      <c r="G1519" s="75" t="s">
        <v>5089</v>
      </c>
      <c r="H1519" s="75" t="s">
        <v>5090</v>
      </c>
      <c r="I1519" s="75" t="s">
        <v>2329</v>
      </c>
      <c r="J1519" s="75" t="s">
        <v>2330</v>
      </c>
      <c r="K1519" s="75" t="s">
        <v>2331</v>
      </c>
      <c r="L1519" s="75" t="s">
        <v>2041</v>
      </c>
      <c r="M1519" s="75"/>
      <c r="N1519" s="75"/>
      <c r="O1519" s="75"/>
      <c r="P1519" s="75"/>
    </row>
    <row r="1520" spans="1:16" s="77" customFormat="1" ht="15.75" x14ac:dyDescent="0.25">
      <c r="A1520" s="75" t="s">
        <v>191</v>
      </c>
      <c r="B1520" s="75" t="s">
        <v>191</v>
      </c>
      <c r="C1520" s="75" t="s">
        <v>194</v>
      </c>
      <c r="D1520" s="75" t="s">
        <v>2314</v>
      </c>
      <c r="E1520" s="76">
        <v>1186320216676</v>
      </c>
      <c r="F1520" s="75" t="s">
        <v>2326</v>
      </c>
      <c r="G1520" s="75" t="s">
        <v>5091</v>
      </c>
      <c r="H1520" s="75" t="s">
        <v>5092</v>
      </c>
      <c r="I1520" s="75" t="s">
        <v>2349</v>
      </c>
      <c r="J1520" s="75" t="s">
        <v>2350</v>
      </c>
      <c r="K1520" s="75" t="s">
        <v>2351</v>
      </c>
      <c r="L1520" s="75" t="s">
        <v>2041</v>
      </c>
      <c r="M1520" s="75"/>
      <c r="N1520" s="75"/>
      <c r="O1520" s="75"/>
      <c r="P1520" s="75"/>
    </row>
    <row r="1521" spans="1:16" s="77" customFormat="1" ht="15.75" x14ac:dyDescent="0.25">
      <c r="A1521" s="75" t="s">
        <v>191</v>
      </c>
      <c r="B1521" s="75" t="s">
        <v>191</v>
      </c>
      <c r="C1521" s="75" t="s">
        <v>194</v>
      </c>
      <c r="D1521" s="75" t="s">
        <v>2314</v>
      </c>
      <c r="E1521" s="76">
        <v>1186320216685</v>
      </c>
      <c r="F1521" s="75" t="s">
        <v>2326</v>
      </c>
      <c r="G1521" s="75" t="s">
        <v>5093</v>
      </c>
      <c r="H1521" s="75" t="s">
        <v>5094</v>
      </c>
      <c r="I1521" s="75" t="s">
        <v>2329</v>
      </c>
      <c r="J1521" s="75" t="s">
        <v>2330</v>
      </c>
      <c r="K1521" s="75" t="s">
        <v>2331</v>
      </c>
      <c r="L1521" s="75" t="s">
        <v>2041</v>
      </c>
      <c r="M1521" s="75"/>
      <c r="N1521" s="75"/>
      <c r="O1521" s="75"/>
      <c r="P1521" s="75"/>
    </row>
    <row r="1522" spans="1:16" s="77" customFormat="1" ht="15.75" x14ac:dyDescent="0.25">
      <c r="A1522" s="75" t="s">
        <v>191</v>
      </c>
      <c r="B1522" s="75" t="s">
        <v>191</v>
      </c>
      <c r="C1522" s="75" t="s">
        <v>194</v>
      </c>
      <c r="D1522" s="75" t="s">
        <v>2314</v>
      </c>
      <c r="E1522" s="76">
        <v>1186320216823</v>
      </c>
      <c r="F1522" s="75" t="s">
        <v>2326</v>
      </c>
      <c r="G1522" s="75" t="s">
        <v>5095</v>
      </c>
      <c r="H1522" s="75" t="s">
        <v>5096</v>
      </c>
      <c r="I1522" s="75" t="s">
        <v>2329</v>
      </c>
      <c r="J1522" s="75" t="s">
        <v>2388</v>
      </c>
      <c r="K1522" s="75" t="s">
        <v>2389</v>
      </c>
      <c r="L1522" s="75" t="s">
        <v>2041</v>
      </c>
      <c r="M1522" s="75"/>
      <c r="N1522" s="75"/>
      <c r="O1522" s="75"/>
      <c r="P1522" s="75"/>
    </row>
    <row r="1523" spans="1:16" s="77" customFormat="1" ht="15.75" x14ac:dyDescent="0.25">
      <c r="A1523" s="75" t="s">
        <v>191</v>
      </c>
      <c r="B1523" s="75" t="s">
        <v>191</v>
      </c>
      <c r="C1523" s="75" t="s">
        <v>194</v>
      </c>
      <c r="D1523" s="75" t="s">
        <v>2314</v>
      </c>
      <c r="E1523" s="76">
        <v>1186320216868</v>
      </c>
      <c r="F1523" s="75" t="s">
        <v>2326</v>
      </c>
      <c r="G1523" s="75" t="s">
        <v>5097</v>
      </c>
      <c r="H1523" s="75" t="s">
        <v>5098</v>
      </c>
      <c r="I1523" s="75" t="s">
        <v>2329</v>
      </c>
      <c r="J1523" s="75" t="s">
        <v>2388</v>
      </c>
      <c r="K1523" s="75" t="s">
        <v>2389</v>
      </c>
      <c r="L1523" s="75" t="s">
        <v>2041</v>
      </c>
      <c r="M1523" s="75"/>
      <c r="N1523" s="75"/>
      <c r="O1523" s="75"/>
      <c r="P1523" s="75"/>
    </row>
    <row r="1524" spans="1:16" s="77" customFormat="1" ht="15.75" x14ac:dyDescent="0.25">
      <c r="A1524" s="75" t="s">
        <v>191</v>
      </c>
      <c r="B1524" s="75" t="s">
        <v>191</v>
      </c>
      <c r="C1524" s="75" t="s">
        <v>194</v>
      </c>
      <c r="D1524" s="75" t="s">
        <v>2314</v>
      </c>
      <c r="E1524" s="76">
        <v>1186320216883</v>
      </c>
      <c r="F1524" s="75" t="s">
        <v>2326</v>
      </c>
      <c r="G1524" s="75" t="s">
        <v>5099</v>
      </c>
      <c r="H1524" s="75" t="s">
        <v>5100</v>
      </c>
      <c r="I1524" s="75" t="s">
        <v>2329</v>
      </c>
      <c r="J1524" s="75" t="s">
        <v>2388</v>
      </c>
      <c r="K1524" s="75" t="s">
        <v>2389</v>
      </c>
      <c r="L1524" s="75" t="s">
        <v>2041</v>
      </c>
      <c r="M1524" s="75"/>
      <c r="N1524" s="75"/>
      <c r="O1524" s="75"/>
      <c r="P1524" s="75"/>
    </row>
    <row r="1525" spans="1:16" s="77" customFormat="1" ht="15.75" x14ac:dyDescent="0.25">
      <c r="A1525" s="75" t="s">
        <v>191</v>
      </c>
      <c r="B1525" s="75" t="s">
        <v>191</v>
      </c>
      <c r="C1525" s="75" t="s">
        <v>194</v>
      </c>
      <c r="D1525" s="75" t="s">
        <v>2314</v>
      </c>
      <c r="E1525" s="76">
        <v>1186320216886</v>
      </c>
      <c r="F1525" s="75" t="s">
        <v>2326</v>
      </c>
      <c r="G1525" s="75" t="s">
        <v>5101</v>
      </c>
      <c r="H1525" s="75" t="s">
        <v>5102</v>
      </c>
      <c r="I1525" s="75" t="s">
        <v>2329</v>
      </c>
      <c r="J1525" s="75" t="s">
        <v>2388</v>
      </c>
      <c r="K1525" s="75" t="s">
        <v>2389</v>
      </c>
      <c r="L1525" s="75" t="s">
        <v>2041</v>
      </c>
      <c r="M1525" s="75"/>
      <c r="N1525" s="75"/>
      <c r="O1525" s="75"/>
      <c r="P1525" s="75"/>
    </row>
    <row r="1526" spans="1:16" s="77" customFormat="1" ht="15.75" x14ac:dyDescent="0.25">
      <c r="A1526" s="75" t="s">
        <v>191</v>
      </c>
      <c r="B1526" s="75" t="s">
        <v>191</v>
      </c>
      <c r="C1526" s="75" t="s">
        <v>194</v>
      </c>
      <c r="D1526" s="75" t="s">
        <v>2314</v>
      </c>
      <c r="E1526" s="76">
        <v>1186320216949</v>
      </c>
      <c r="F1526" s="75" t="s">
        <v>2326</v>
      </c>
      <c r="G1526" s="75" t="s">
        <v>5103</v>
      </c>
      <c r="H1526" s="75" t="s">
        <v>5104</v>
      </c>
      <c r="I1526" s="75" t="s">
        <v>2329</v>
      </c>
      <c r="J1526" s="75" t="s">
        <v>2603</v>
      </c>
      <c r="K1526" s="75" t="s">
        <v>2604</v>
      </c>
      <c r="L1526" s="75" t="s">
        <v>2041</v>
      </c>
      <c r="M1526" s="75"/>
      <c r="N1526" s="75"/>
      <c r="O1526" s="75"/>
      <c r="P1526" s="75"/>
    </row>
    <row r="1527" spans="1:16" s="77" customFormat="1" ht="15.75" x14ac:dyDescent="0.25">
      <c r="A1527" s="75" t="s">
        <v>191</v>
      </c>
      <c r="B1527" s="75" t="s">
        <v>191</v>
      </c>
      <c r="C1527" s="75" t="s">
        <v>194</v>
      </c>
      <c r="D1527" s="75" t="s">
        <v>2314</v>
      </c>
      <c r="E1527" s="76">
        <v>1186320217069</v>
      </c>
      <c r="F1527" s="75" t="s">
        <v>2326</v>
      </c>
      <c r="G1527" s="75" t="s">
        <v>5105</v>
      </c>
      <c r="H1527" s="75" t="s">
        <v>5106</v>
      </c>
      <c r="I1527" s="75" t="s">
        <v>2349</v>
      </c>
      <c r="J1527" s="75" t="s">
        <v>2371</v>
      </c>
      <c r="K1527" s="75" t="s">
        <v>2372</v>
      </c>
      <c r="L1527" s="75" t="s">
        <v>2041</v>
      </c>
      <c r="M1527" s="75"/>
      <c r="N1527" s="75"/>
      <c r="O1527" s="75"/>
      <c r="P1527" s="75"/>
    </row>
    <row r="1528" spans="1:16" s="77" customFormat="1" ht="15.75" x14ac:dyDescent="0.25">
      <c r="A1528" s="75" t="s">
        <v>191</v>
      </c>
      <c r="B1528" s="75" t="s">
        <v>191</v>
      </c>
      <c r="C1528" s="75" t="s">
        <v>194</v>
      </c>
      <c r="D1528" s="75" t="s">
        <v>2314</v>
      </c>
      <c r="E1528" s="76">
        <v>1186320217119</v>
      </c>
      <c r="F1528" s="75" t="s">
        <v>2326</v>
      </c>
      <c r="G1528" s="75" t="s">
        <v>5107</v>
      </c>
      <c r="H1528" s="75" t="s">
        <v>5108</v>
      </c>
      <c r="I1528" s="75" t="s">
        <v>2329</v>
      </c>
      <c r="J1528" s="75" t="s">
        <v>2388</v>
      </c>
      <c r="K1528" s="75" t="s">
        <v>2389</v>
      </c>
      <c r="L1528" s="75" t="s">
        <v>2041</v>
      </c>
      <c r="M1528" s="75"/>
      <c r="N1528" s="75"/>
      <c r="O1528" s="75"/>
      <c r="P1528" s="75"/>
    </row>
    <row r="1529" spans="1:16" s="77" customFormat="1" ht="15.75" x14ac:dyDescent="0.25">
      <c r="A1529" s="75" t="s">
        <v>191</v>
      </c>
      <c r="B1529" s="75" t="s">
        <v>191</v>
      </c>
      <c r="C1529" s="75" t="s">
        <v>194</v>
      </c>
      <c r="D1529" s="75" t="s">
        <v>2314</v>
      </c>
      <c r="E1529" s="76">
        <v>1186320217259</v>
      </c>
      <c r="F1529" s="75" t="s">
        <v>2326</v>
      </c>
      <c r="G1529" s="75" t="s">
        <v>5109</v>
      </c>
      <c r="H1529" s="75" t="s">
        <v>5110</v>
      </c>
      <c r="I1529" s="75" t="s">
        <v>2329</v>
      </c>
      <c r="J1529" s="75" t="s">
        <v>2364</v>
      </c>
      <c r="K1529" s="75" t="s">
        <v>2365</v>
      </c>
      <c r="L1529" s="75" t="s">
        <v>2041</v>
      </c>
      <c r="M1529" s="75"/>
      <c r="N1529" s="75"/>
      <c r="O1529" s="75"/>
      <c r="P1529" s="75"/>
    </row>
    <row r="1530" spans="1:16" s="77" customFormat="1" ht="15.75" x14ac:dyDescent="0.25">
      <c r="A1530" s="75" t="s">
        <v>191</v>
      </c>
      <c r="B1530" s="75" t="s">
        <v>191</v>
      </c>
      <c r="C1530" s="75" t="s">
        <v>194</v>
      </c>
      <c r="D1530" s="75" t="s">
        <v>2314</v>
      </c>
      <c r="E1530" s="76">
        <v>1186320217286</v>
      </c>
      <c r="F1530" s="75" t="s">
        <v>2326</v>
      </c>
      <c r="G1530" s="75" t="s">
        <v>5111</v>
      </c>
      <c r="H1530" s="75" t="s">
        <v>5112</v>
      </c>
      <c r="I1530" s="75" t="s">
        <v>2329</v>
      </c>
      <c r="J1530" s="75" t="s">
        <v>2388</v>
      </c>
      <c r="K1530" s="75" t="s">
        <v>2389</v>
      </c>
      <c r="L1530" s="75" t="s">
        <v>2041</v>
      </c>
      <c r="M1530" s="75"/>
      <c r="N1530" s="75"/>
      <c r="O1530" s="75"/>
      <c r="P1530" s="75"/>
    </row>
    <row r="1531" spans="1:16" s="77" customFormat="1" ht="15.75" x14ac:dyDescent="0.25">
      <c r="A1531" s="75" t="s">
        <v>191</v>
      </c>
      <c r="B1531" s="75" t="s">
        <v>191</v>
      </c>
      <c r="C1531" s="75" t="s">
        <v>194</v>
      </c>
      <c r="D1531" s="75" t="s">
        <v>2314</v>
      </c>
      <c r="E1531" s="76">
        <v>1186320217306</v>
      </c>
      <c r="F1531" s="75" t="s">
        <v>2326</v>
      </c>
      <c r="G1531" s="75" t="s">
        <v>5113</v>
      </c>
      <c r="H1531" s="75" t="s">
        <v>5114</v>
      </c>
      <c r="I1531" s="75" t="s">
        <v>2349</v>
      </c>
      <c r="J1531" s="75" t="s">
        <v>2371</v>
      </c>
      <c r="K1531" s="75" t="s">
        <v>2372</v>
      </c>
      <c r="L1531" s="75" t="s">
        <v>2041</v>
      </c>
      <c r="M1531" s="75"/>
      <c r="N1531" s="75"/>
      <c r="O1531" s="75"/>
      <c r="P1531" s="75"/>
    </row>
    <row r="1532" spans="1:16" s="77" customFormat="1" ht="15.75" x14ac:dyDescent="0.25">
      <c r="A1532" s="75" t="s">
        <v>191</v>
      </c>
      <c r="B1532" s="75" t="s">
        <v>191</v>
      </c>
      <c r="C1532" s="75" t="s">
        <v>194</v>
      </c>
      <c r="D1532" s="75" t="s">
        <v>2314</v>
      </c>
      <c r="E1532" s="76">
        <v>1186320217317</v>
      </c>
      <c r="F1532" s="75" t="s">
        <v>2326</v>
      </c>
      <c r="G1532" s="75" t="s">
        <v>5115</v>
      </c>
      <c r="H1532" s="75" t="s">
        <v>5116</v>
      </c>
      <c r="I1532" s="75" t="s">
        <v>2329</v>
      </c>
      <c r="J1532" s="75" t="s">
        <v>2388</v>
      </c>
      <c r="K1532" s="75" t="s">
        <v>2389</v>
      </c>
      <c r="L1532" s="75" t="s">
        <v>2041</v>
      </c>
      <c r="M1532" s="75"/>
      <c r="N1532" s="75"/>
      <c r="O1532" s="75"/>
      <c r="P1532" s="75"/>
    </row>
    <row r="1533" spans="1:16" s="77" customFormat="1" ht="15.75" x14ac:dyDescent="0.25">
      <c r="A1533" s="75" t="s">
        <v>191</v>
      </c>
      <c r="B1533" s="75" t="s">
        <v>191</v>
      </c>
      <c r="C1533" s="75" t="s">
        <v>194</v>
      </c>
      <c r="D1533" s="75" t="s">
        <v>2314</v>
      </c>
      <c r="E1533" s="76">
        <v>1186320217325</v>
      </c>
      <c r="F1533" s="75" t="s">
        <v>2326</v>
      </c>
      <c r="G1533" s="75" t="s">
        <v>5117</v>
      </c>
      <c r="H1533" s="75" t="s">
        <v>5118</v>
      </c>
      <c r="I1533" s="75" t="s">
        <v>2329</v>
      </c>
      <c r="J1533" s="75" t="s">
        <v>2388</v>
      </c>
      <c r="K1533" s="75" t="s">
        <v>2389</v>
      </c>
      <c r="L1533" s="75" t="s">
        <v>2041</v>
      </c>
      <c r="M1533" s="75"/>
      <c r="N1533" s="75"/>
      <c r="O1533" s="75"/>
      <c r="P1533" s="75"/>
    </row>
    <row r="1534" spans="1:16" s="77" customFormat="1" ht="15.75" x14ac:dyDescent="0.25">
      <c r="A1534" s="75" t="s">
        <v>191</v>
      </c>
      <c r="B1534" s="75" t="s">
        <v>191</v>
      </c>
      <c r="C1534" s="75" t="s">
        <v>194</v>
      </c>
      <c r="D1534" s="75" t="s">
        <v>2314</v>
      </c>
      <c r="E1534" s="76">
        <v>1186320217367</v>
      </c>
      <c r="F1534" s="75" t="s">
        <v>2326</v>
      </c>
      <c r="G1534" s="75" t="s">
        <v>5119</v>
      </c>
      <c r="H1534" s="75" t="s">
        <v>5120</v>
      </c>
      <c r="I1534" s="75" t="s">
        <v>2329</v>
      </c>
      <c r="J1534" s="75" t="s">
        <v>2388</v>
      </c>
      <c r="K1534" s="75" t="s">
        <v>2389</v>
      </c>
      <c r="L1534" s="75" t="s">
        <v>2041</v>
      </c>
      <c r="M1534" s="75"/>
      <c r="N1534" s="75"/>
      <c r="O1534" s="75"/>
      <c r="P1534" s="75"/>
    </row>
    <row r="1535" spans="1:16" s="77" customFormat="1" ht="15.75" x14ac:dyDescent="0.25">
      <c r="A1535" s="75" t="s">
        <v>191</v>
      </c>
      <c r="B1535" s="75" t="s">
        <v>191</v>
      </c>
      <c r="C1535" s="75" t="s">
        <v>194</v>
      </c>
      <c r="D1535" s="75" t="s">
        <v>2314</v>
      </c>
      <c r="E1535" s="76">
        <v>1186320217371</v>
      </c>
      <c r="F1535" s="75" t="s">
        <v>2326</v>
      </c>
      <c r="G1535" s="75" t="s">
        <v>5121</v>
      </c>
      <c r="H1535" s="75" t="s">
        <v>5122</v>
      </c>
      <c r="I1535" s="75" t="s">
        <v>2329</v>
      </c>
      <c r="J1535" s="75" t="s">
        <v>2388</v>
      </c>
      <c r="K1535" s="75" t="s">
        <v>2389</v>
      </c>
      <c r="L1535" s="75" t="s">
        <v>2041</v>
      </c>
      <c r="M1535" s="75"/>
      <c r="N1535" s="75"/>
      <c r="O1535" s="75"/>
      <c r="P1535" s="75"/>
    </row>
    <row r="1536" spans="1:16" s="77" customFormat="1" ht="15.75" x14ac:dyDescent="0.25">
      <c r="A1536" s="75" t="s">
        <v>191</v>
      </c>
      <c r="B1536" s="75" t="s">
        <v>191</v>
      </c>
      <c r="C1536" s="75" t="s">
        <v>194</v>
      </c>
      <c r="D1536" s="75" t="s">
        <v>2314</v>
      </c>
      <c r="E1536" s="76">
        <v>1186320217373</v>
      </c>
      <c r="F1536" s="75" t="s">
        <v>2326</v>
      </c>
      <c r="G1536" s="75" t="s">
        <v>5123</v>
      </c>
      <c r="H1536" s="75" t="s">
        <v>5124</v>
      </c>
      <c r="I1536" s="75" t="s">
        <v>2329</v>
      </c>
      <c r="J1536" s="75" t="s">
        <v>2388</v>
      </c>
      <c r="K1536" s="75" t="s">
        <v>2389</v>
      </c>
      <c r="L1536" s="75" t="s">
        <v>2041</v>
      </c>
      <c r="M1536" s="75"/>
      <c r="N1536" s="75"/>
      <c r="O1536" s="75"/>
      <c r="P1536" s="75"/>
    </row>
    <row r="1537" spans="1:16" s="77" customFormat="1" ht="15.75" x14ac:dyDescent="0.25">
      <c r="A1537" s="75" t="s">
        <v>191</v>
      </c>
      <c r="B1537" s="75" t="s">
        <v>191</v>
      </c>
      <c r="C1537" s="75" t="s">
        <v>194</v>
      </c>
      <c r="D1537" s="75" t="s">
        <v>2314</v>
      </c>
      <c r="E1537" s="76">
        <v>1186320217380</v>
      </c>
      <c r="F1537" s="75" t="s">
        <v>2326</v>
      </c>
      <c r="G1537" s="75" t="s">
        <v>5125</v>
      </c>
      <c r="H1537" s="75" t="s">
        <v>5126</v>
      </c>
      <c r="I1537" s="75" t="s">
        <v>2349</v>
      </c>
      <c r="J1537" s="75" t="s">
        <v>2371</v>
      </c>
      <c r="K1537" s="75" t="s">
        <v>2372</v>
      </c>
      <c r="L1537" s="75" t="s">
        <v>2041</v>
      </c>
      <c r="M1537" s="75"/>
      <c r="N1537" s="75"/>
      <c r="O1537" s="75"/>
      <c r="P1537" s="75"/>
    </row>
    <row r="1538" spans="1:16" s="77" customFormat="1" ht="15.75" x14ac:dyDescent="0.25">
      <c r="A1538" s="75" t="s">
        <v>191</v>
      </c>
      <c r="B1538" s="75" t="s">
        <v>191</v>
      </c>
      <c r="C1538" s="75" t="s">
        <v>194</v>
      </c>
      <c r="D1538" s="75" t="s">
        <v>2314</v>
      </c>
      <c r="E1538" s="76">
        <v>1186320217387</v>
      </c>
      <c r="F1538" s="75" t="s">
        <v>2326</v>
      </c>
      <c r="G1538" s="75" t="s">
        <v>5127</v>
      </c>
      <c r="H1538" s="75" t="s">
        <v>5128</v>
      </c>
      <c r="I1538" s="75" t="s">
        <v>2329</v>
      </c>
      <c r="J1538" s="75" t="s">
        <v>2603</v>
      </c>
      <c r="K1538" s="75" t="s">
        <v>2604</v>
      </c>
      <c r="L1538" s="75" t="s">
        <v>2041</v>
      </c>
      <c r="M1538" s="75"/>
      <c r="N1538" s="75"/>
      <c r="O1538" s="75"/>
      <c r="P1538" s="75"/>
    </row>
    <row r="1539" spans="1:16" s="77" customFormat="1" ht="15.75" x14ac:dyDescent="0.25">
      <c r="A1539" s="75" t="s">
        <v>191</v>
      </c>
      <c r="B1539" s="75" t="s">
        <v>191</v>
      </c>
      <c r="C1539" s="75" t="s">
        <v>195</v>
      </c>
      <c r="D1539" s="75" t="s">
        <v>5129</v>
      </c>
      <c r="E1539" s="76">
        <v>1186568186949</v>
      </c>
      <c r="F1539" s="75" t="s">
        <v>2326</v>
      </c>
      <c r="G1539" s="75" t="s">
        <v>5130</v>
      </c>
      <c r="H1539" s="75" t="s">
        <v>5131</v>
      </c>
      <c r="I1539" s="75" t="s">
        <v>2329</v>
      </c>
      <c r="J1539" s="75" t="s">
        <v>2388</v>
      </c>
      <c r="K1539" s="75" t="s">
        <v>2389</v>
      </c>
      <c r="L1539" s="75" t="s">
        <v>2041</v>
      </c>
      <c r="M1539" s="75"/>
      <c r="N1539" s="75"/>
      <c r="O1539" s="75"/>
      <c r="P1539" s="75"/>
    </row>
    <row r="1540" spans="1:16" s="77" customFormat="1" ht="15.75" x14ac:dyDescent="0.25">
      <c r="A1540" s="75" t="s">
        <v>191</v>
      </c>
      <c r="B1540" s="75" t="s">
        <v>191</v>
      </c>
      <c r="C1540" s="75" t="s">
        <v>195</v>
      </c>
      <c r="D1540" s="75" t="s">
        <v>5129</v>
      </c>
      <c r="E1540" s="76">
        <v>1186568186985</v>
      </c>
      <c r="F1540" s="75" t="s">
        <v>2326</v>
      </c>
      <c r="G1540" s="75" t="s">
        <v>5132</v>
      </c>
      <c r="H1540" s="75" t="s">
        <v>5133</v>
      </c>
      <c r="I1540" s="75" t="s">
        <v>2329</v>
      </c>
      <c r="J1540" s="75" t="s">
        <v>2388</v>
      </c>
      <c r="K1540" s="75" t="s">
        <v>2389</v>
      </c>
      <c r="L1540" s="75" t="s">
        <v>2041</v>
      </c>
      <c r="M1540" s="75"/>
      <c r="N1540" s="75"/>
      <c r="O1540" s="75"/>
      <c r="P1540" s="75"/>
    </row>
    <row r="1541" spans="1:16" s="77" customFormat="1" ht="15.75" x14ac:dyDescent="0.25">
      <c r="A1541" s="75" t="s">
        <v>191</v>
      </c>
      <c r="B1541" s="75" t="s">
        <v>191</v>
      </c>
      <c r="C1541" s="75" t="s">
        <v>195</v>
      </c>
      <c r="D1541" s="75" t="s">
        <v>5129</v>
      </c>
      <c r="E1541" s="76">
        <v>1186568187032</v>
      </c>
      <c r="F1541" s="75" t="s">
        <v>2326</v>
      </c>
      <c r="G1541" s="75" t="s">
        <v>5134</v>
      </c>
      <c r="H1541" s="75" t="s">
        <v>5135</v>
      </c>
      <c r="I1541" s="75" t="s">
        <v>2329</v>
      </c>
      <c r="J1541" s="75" t="s">
        <v>2330</v>
      </c>
      <c r="K1541" s="75" t="s">
        <v>2331</v>
      </c>
      <c r="L1541" s="75" t="s">
        <v>2041</v>
      </c>
      <c r="M1541" s="75"/>
      <c r="N1541" s="75"/>
      <c r="O1541" s="75"/>
      <c r="P1541" s="75"/>
    </row>
    <row r="1542" spans="1:16" s="77" customFormat="1" ht="15.75" x14ac:dyDescent="0.25">
      <c r="A1542" s="75" t="s">
        <v>191</v>
      </c>
      <c r="B1542" s="75" t="s">
        <v>191</v>
      </c>
      <c r="C1542" s="75" t="s">
        <v>195</v>
      </c>
      <c r="D1542" s="75" t="s">
        <v>5129</v>
      </c>
      <c r="E1542" s="76">
        <v>1186568187114</v>
      </c>
      <c r="F1542" s="75" t="s">
        <v>2326</v>
      </c>
      <c r="G1542" s="75" t="s">
        <v>5136</v>
      </c>
      <c r="H1542" s="75" t="s">
        <v>5137</v>
      </c>
      <c r="I1542" s="75" t="s">
        <v>2329</v>
      </c>
      <c r="J1542" s="75" t="s">
        <v>2388</v>
      </c>
      <c r="K1542" s="75" t="s">
        <v>2389</v>
      </c>
      <c r="L1542" s="75" t="s">
        <v>2041</v>
      </c>
      <c r="M1542" s="75"/>
      <c r="N1542" s="75"/>
      <c r="O1542" s="75"/>
      <c r="P1542" s="75"/>
    </row>
    <row r="1543" spans="1:16" s="77" customFormat="1" ht="15.75" x14ac:dyDescent="0.25">
      <c r="A1543" s="75" t="s">
        <v>191</v>
      </c>
      <c r="B1543" s="75" t="s">
        <v>191</v>
      </c>
      <c r="C1543" s="75" t="s">
        <v>195</v>
      </c>
      <c r="D1543" s="75" t="s">
        <v>5129</v>
      </c>
      <c r="E1543" s="76">
        <v>1186568187165</v>
      </c>
      <c r="F1543" s="75" t="s">
        <v>2326</v>
      </c>
      <c r="G1543" s="75" t="s">
        <v>5138</v>
      </c>
      <c r="H1543" s="75" t="s">
        <v>5139</v>
      </c>
      <c r="I1543" s="75" t="s">
        <v>2329</v>
      </c>
      <c r="J1543" s="75" t="s">
        <v>2603</v>
      </c>
      <c r="K1543" s="75" t="s">
        <v>2604</v>
      </c>
      <c r="L1543" s="75" t="s">
        <v>2041</v>
      </c>
      <c r="M1543" s="75"/>
      <c r="N1543" s="75"/>
      <c r="O1543" s="75"/>
      <c r="P1543" s="75"/>
    </row>
    <row r="1544" spans="1:16" s="77" customFormat="1" ht="15.75" x14ac:dyDescent="0.25">
      <c r="A1544" s="75" t="s">
        <v>191</v>
      </c>
      <c r="B1544" s="75" t="s">
        <v>191</v>
      </c>
      <c r="C1544" s="75" t="s">
        <v>195</v>
      </c>
      <c r="D1544" s="75" t="s">
        <v>5129</v>
      </c>
      <c r="E1544" s="76">
        <v>1186568187294</v>
      </c>
      <c r="F1544" s="75" t="s">
        <v>2326</v>
      </c>
      <c r="G1544" s="75" t="s">
        <v>5140</v>
      </c>
      <c r="H1544" s="75" t="s">
        <v>5141</v>
      </c>
      <c r="I1544" s="75" t="s">
        <v>2329</v>
      </c>
      <c r="J1544" s="75" t="s">
        <v>2388</v>
      </c>
      <c r="K1544" s="75" t="s">
        <v>2389</v>
      </c>
      <c r="L1544" s="75" t="s">
        <v>2041</v>
      </c>
      <c r="M1544" s="75"/>
      <c r="N1544" s="75"/>
      <c r="O1544" s="75"/>
      <c r="P1544" s="75"/>
    </row>
    <row r="1545" spans="1:16" s="77" customFormat="1" ht="15.75" x14ac:dyDescent="0.25">
      <c r="A1545" s="75" t="s">
        <v>191</v>
      </c>
      <c r="B1545" s="75" t="s">
        <v>191</v>
      </c>
      <c r="C1545" s="75" t="s">
        <v>195</v>
      </c>
      <c r="D1545" s="75" t="s">
        <v>5129</v>
      </c>
      <c r="E1545" s="76">
        <v>1186568187319</v>
      </c>
      <c r="F1545" s="75" t="s">
        <v>2326</v>
      </c>
      <c r="G1545" s="75" t="s">
        <v>5142</v>
      </c>
      <c r="H1545" s="75" t="s">
        <v>5143</v>
      </c>
      <c r="I1545" s="75" t="s">
        <v>2329</v>
      </c>
      <c r="J1545" s="75" t="s">
        <v>2388</v>
      </c>
      <c r="K1545" s="75" t="s">
        <v>2389</v>
      </c>
      <c r="L1545" s="75" t="s">
        <v>2041</v>
      </c>
      <c r="M1545" s="75"/>
      <c r="N1545" s="75"/>
      <c r="O1545" s="75"/>
      <c r="P1545" s="75"/>
    </row>
    <row r="1546" spans="1:16" s="77" customFormat="1" ht="15.75" x14ac:dyDescent="0.25">
      <c r="A1546" s="75" t="s">
        <v>191</v>
      </c>
      <c r="B1546" s="75" t="s">
        <v>191</v>
      </c>
      <c r="C1546" s="75" t="s">
        <v>195</v>
      </c>
      <c r="D1546" s="75" t="s">
        <v>5129</v>
      </c>
      <c r="E1546" s="76">
        <v>1186568187344</v>
      </c>
      <c r="F1546" s="75" t="s">
        <v>2326</v>
      </c>
      <c r="G1546" s="75" t="s">
        <v>5144</v>
      </c>
      <c r="H1546" s="75" t="s">
        <v>5145</v>
      </c>
      <c r="I1546" s="75" t="s">
        <v>2329</v>
      </c>
      <c r="J1546" s="75" t="s">
        <v>2388</v>
      </c>
      <c r="K1546" s="75" t="s">
        <v>2389</v>
      </c>
      <c r="L1546" s="75" t="s">
        <v>2041</v>
      </c>
      <c r="M1546" s="75"/>
      <c r="N1546" s="75"/>
      <c r="O1546" s="75"/>
      <c r="P1546" s="75"/>
    </row>
    <row r="1547" spans="1:16" s="77" customFormat="1" ht="15.75" x14ac:dyDescent="0.25">
      <c r="A1547" s="75" t="s">
        <v>191</v>
      </c>
      <c r="B1547" s="75" t="s">
        <v>191</v>
      </c>
      <c r="C1547" s="75" t="s">
        <v>195</v>
      </c>
      <c r="D1547" s="75" t="s">
        <v>5129</v>
      </c>
      <c r="E1547" s="76">
        <v>1186568187586</v>
      </c>
      <c r="F1547" s="75" t="s">
        <v>2326</v>
      </c>
      <c r="G1547" s="75" t="s">
        <v>5146</v>
      </c>
      <c r="H1547" s="75" t="s">
        <v>5147</v>
      </c>
      <c r="I1547" s="75" t="s">
        <v>2329</v>
      </c>
      <c r="J1547" s="75" t="s">
        <v>2388</v>
      </c>
      <c r="K1547" s="75" t="s">
        <v>2389</v>
      </c>
      <c r="L1547" s="75" t="s">
        <v>2041</v>
      </c>
      <c r="M1547" s="75"/>
      <c r="N1547" s="75"/>
      <c r="O1547" s="75"/>
      <c r="P1547" s="75"/>
    </row>
    <row r="1548" spans="1:16" s="77" customFormat="1" ht="15.75" x14ac:dyDescent="0.25">
      <c r="A1548" s="75" t="s">
        <v>191</v>
      </c>
      <c r="B1548" s="75" t="s">
        <v>191</v>
      </c>
      <c r="C1548" s="75" t="s">
        <v>195</v>
      </c>
      <c r="D1548" s="75" t="s">
        <v>5129</v>
      </c>
      <c r="E1548" s="76">
        <v>1186568187619</v>
      </c>
      <c r="F1548" s="75" t="s">
        <v>2326</v>
      </c>
      <c r="G1548" s="75" t="s">
        <v>5148</v>
      </c>
      <c r="H1548" s="75" t="s">
        <v>5149</v>
      </c>
      <c r="I1548" s="75" t="s">
        <v>2329</v>
      </c>
      <c r="J1548" s="75" t="s">
        <v>2388</v>
      </c>
      <c r="K1548" s="75" t="s">
        <v>2389</v>
      </c>
      <c r="L1548" s="75" t="s">
        <v>2041</v>
      </c>
      <c r="M1548" s="75"/>
      <c r="N1548" s="75"/>
      <c r="O1548" s="75"/>
      <c r="P1548" s="75"/>
    </row>
    <row r="1549" spans="1:16" s="77" customFormat="1" ht="15.75" x14ac:dyDescent="0.25">
      <c r="A1549" s="75" t="s">
        <v>191</v>
      </c>
      <c r="B1549" s="75" t="s">
        <v>191</v>
      </c>
      <c r="C1549" s="75" t="s">
        <v>195</v>
      </c>
      <c r="D1549" s="75" t="s">
        <v>5129</v>
      </c>
      <c r="E1549" s="76">
        <v>1186568187651</v>
      </c>
      <c r="F1549" s="75" t="s">
        <v>2326</v>
      </c>
      <c r="G1549" s="75" t="s">
        <v>5150</v>
      </c>
      <c r="H1549" s="75" t="s">
        <v>5151</v>
      </c>
      <c r="I1549" s="75" t="s">
        <v>2329</v>
      </c>
      <c r="J1549" s="75" t="s">
        <v>2388</v>
      </c>
      <c r="K1549" s="75" t="s">
        <v>2389</v>
      </c>
      <c r="L1549" s="75" t="s">
        <v>2041</v>
      </c>
      <c r="M1549" s="75"/>
      <c r="N1549" s="75"/>
      <c r="O1549" s="75"/>
      <c r="P1549" s="75"/>
    </row>
    <row r="1550" spans="1:16" s="77" customFormat="1" ht="15.75" x14ac:dyDescent="0.25">
      <c r="A1550" s="75" t="s">
        <v>191</v>
      </c>
      <c r="B1550" s="75" t="s">
        <v>191</v>
      </c>
      <c r="C1550" s="75" t="s">
        <v>195</v>
      </c>
      <c r="D1550" s="75" t="s">
        <v>5129</v>
      </c>
      <c r="E1550" s="76">
        <v>1186568187682</v>
      </c>
      <c r="F1550" s="75" t="s">
        <v>2326</v>
      </c>
      <c r="G1550" s="75" t="s">
        <v>5152</v>
      </c>
      <c r="H1550" s="75" t="s">
        <v>5153</v>
      </c>
      <c r="I1550" s="75" t="s">
        <v>2329</v>
      </c>
      <c r="J1550" s="75" t="s">
        <v>2388</v>
      </c>
      <c r="K1550" s="75" t="s">
        <v>2389</v>
      </c>
      <c r="L1550" s="75" t="s">
        <v>2041</v>
      </c>
      <c r="M1550" s="75"/>
      <c r="N1550" s="75"/>
      <c r="O1550" s="75"/>
      <c r="P1550" s="75"/>
    </row>
    <row r="1551" spans="1:16" s="77" customFormat="1" ht="15.75" x14ac:dyDescent="0.25">
      <c r="A1551" s="75" t="s">
        <v>191</v>
      </c>
      <c r="B1551" s="75" t="s">
        <v>191</v>
      </c>
      <c r="C1551" s="75" t="s">
        <v>195</v>
      </c>
      <c r="D1551" s="75" t="s">
        <v>5129</v>
      </c>
      <c r="E1551" s="76">
        <v>1186568187688</v>
      </c>
      <c r="F1551" s="75" t="s">
        <v>2326</v>
      </c>
      <c r="G1551" s="75" t="s">
        <v>5154</v>
      </c>
      <c r="H1551" s="75" t="s">
        <v>5155</v>
      </c>
      <c r="I1551" s="75" t="s">
        <v>2329</v>
      </c>
      <c r="J1551" s="75" t="s">
        <v>2388</v>
      </c>
      <c r="K1551" s="75" t="s">
        <v>2389</v>
      </c>
      <c r="L1551" s="75" t="s">
        <v>2041</v>
      </c>
      <c r="M1551" s="75"/>
      <c r="N1551" s="75"/>
      <c r="O1551" s="75"/>
      <c r="P1551" s="75"/>
    </row>
    <row r="1552" spans="1:16" s="77" customFormat="1" ht="15.75" x14ac:dyDescent="0.25">
      <c r="A1552" s="75" t="s">
        <v>191</v>
      </c>
      <c r="B1552" s="75" t="s">
        <v>191</v>
      </c>
      <c r="C1552" s="75" t="s">
        <v>195</v>
      </c>
      <c r="D1552" s="75" t="s">
        <v>5129</v>
      </c>
      <c r="E1552" s="76">
        <v>1186568187703</v>
      </c>
      <c r="F1552" s="75" t="s">
        <v>2326</v>
      </c>
      <c r="G1552" s="75" t="s">
        <v>5156</v>
      </c>
      <c r="H1552" s="75" t="s">
        <v>5157</v>
      </c>
      <c r="I1552" s="75" t="s">
        <v>2329</v>
      </c>
      <c r="J1552" s="75" t="s">
        <v>2388</v>
      </c>
      <c r="K1552" s="75" t="s">
        <v>2389</v>
      </c>
      <c r="L1552" s="75" t="s">
        <v>2041</v>
      </c>
      <c r="M1552" s="75"/>
      <c r="N1552" s="75"/>
      <c r="O1552" s="75"/>
      <c r="P1552" s="75"/>
    </row>
    <row r="1553" spans="1:16" s="77" customFormat="1" ht="15.75" x14ac:dyDescent="0.25">
      <c r="A1553" s="75" t="s">
        <v>191</v>
      </c>
      <c r="B1553" s="75" t="s">
        <v>191</v>
      </c>
      <c r="C1553" s="75" t="s">
        <v>195</v>
      </c>
      <c r="D1553" s="75" t="s">
        <v>5129</v>
      </c>
      <c r="E1553" s="76">
        <v>1186568187715</v>
      </c>
      <c r="F1553" s="75" t="s">
        <v>2326</v>
      </c>
      <c r="G1553" s="75" t="s">
        <v>5158</v>
      </c>
      <c r="H1553" s="75" t="s">
        <v>5159</v>
      </c>
      <c r="I1553" s="75" t="s">
        <v>2329</v>
      </c>
      <c r="J1553" s="75" t="s">
        <v>2388</v>
      </c>
      <c r="K1553" s="75" t="s">
        <v>2389</v>
      </c>
      <c r="L1553" s="75" t="s">
        <v>2041</v>
      </c>
      <c r="M1553" s="75"/>
      <c r="N1553" s="75"/>
      <c r="O1553" s="75"/>
      <c r="P1553" s="75"/>
    </row>
    <row r="1554" spans="1:16" s="77" customFormat="1" ht="15.75" x14ac:dyDescent="0.25">
      <c r="A1554" s="75" t="s">
        <v>191</v>
      </c>
      <c r="B1554" s="75" t="s">
        <v>191</v>
      </c>
      <c r="C1554" s="75" t="s">
        <v>195</v>
      </c>
      <c r="D1554" s="75" t="s">
        <v>5129</v>
      </c>
      <c r="E1554" s="76">
        <v>1186568187724</v>
      </c>
      <c r="F1554" s="75" t="s">
        <v>2326</v>
      </c>
      <c r="G1554" s="75" t="s">
        <v>5160</v>
      </c>
      <c r="H1554" s="75" t="s">
        <v>5161</v>
      </c>
      <c r="I1554" s="75" t="s">
        <v>2329</v>
      </c>
      <c r="J1554" s="75" t="s">
        <v>2388</v>
      </c>
      <c r="K1554" s="75" t="s">
        <v>2389</v>
      </c>
      <c r="L1554" s="75" t="s">
        <v>2041</v>
      </c>
      <c r="M1554" s="75"/>
      <c r="N1554" s="75"/>
      <c r="O1554" s="75"/>
      <c r="P1554" s="75"/>
    </row>
    <row r="1555" spans="1:16" s="77" customFormat="1" ht="15.75" x14ac:dyDescent="0.25">
      <c r="A1555" s="75" t="s">
        <v>191</v>
      </c>
      <c r="B1555" s="75" t="s">
        <v>191</v>
      </c>
      <c r="C1555" s="75" t="s">
        <v>195</v>
      </c>
      <c r="D1555" s="75" t="s">
        <v>5129</v>
      </c>
      <c r="E1555" s="76">
        <v>1186568187788</v>
      </c>
      <c r="F1555" s="75" t="s">
        <v>2326</v>
      </c>
      <c r="G1555" s="75" t="s">
        <v>5162</v>
      </c>
      <c r="H1555" s="75" t="s">
        <v>5163</v>
      </c>
      <c r="I1555" s="75" t="s">
        <v>2329</v>
      </c>
      <c r="J1555" s="75" t="s">
        <v>2388</v>
      </c>
      <c r="K1555" s="75" t="s">
        <v>2389</v>
      </c>
      <c r="L1555" s="75" t="s">
        <v>2041</v>
      </c>
      <c r="M1555" s="75"/>
      <c r="N1555" s="75"/>
      <c r="O1555" s="75"/>
      <c r="P1555" s="75"/>
    </row>
    <row r="1556" spans="1:16" s="77" customFormat="1" ht="15.75" x14ac:dyDescent="0.25">
      <c r="A1556" s="75" t="s">
        <v>191</v>
      </c>
      <c r="B1556" s="75" t="s">
        <v>191</v>
      </c>
      <c r="C1556" s="75" t="s">
        <v>195</v>
      </c>
      <c r="D1556" s="75" t="s">
        <v>5129</v>
      </c>
      <c r="E1556" s="76">
        <v>1186568188282</v>
      </c>
      <c r="F1556" s="75" t="s">
        <v>2326</v>
      </c>
      <c r="G1556" s="75" t="s">
        <v>5164</v>
      </c>
      <c r="H1556" s="75" t="s">
        <v>5164</v>
      </c>
      <c r="I1556" s="75" t="s">
        <v>2329</v>
      </c>
      <c r="J1556" s="75" t="s">
        <v>2388</v>
      </c>
      <c r="K1556" s="75" t="s">
        <v>2389</v>
      </c>
      <c r="L1556" s="75" t="s">
        <v>2041</v>
      </c>
      <c r="M1556" s="75"/>
      <c r="N1556" s="75"/>
      <c r="O1556" s="75"/>
      <c r="P1556" s="75"/>
    </row>
    <row r="1557" spans="1:16" s="77" customFormat="1" ht="15.75" x14ac:dyDescent="0.25">
      <c r="A1557" s="75" t="s">
        <v>191</v>
      </c>
      <c r="B1557" s="75" t="s">
        <v>191</v>
      </c>
      <c r="C1557" s="75" t="s">
        <v>195</v>
      </c>
      <c r="D1557" s="75" t="s">
        <v>5129</v>
      </c>
      <c r="E1557" s="76">
        <v>1186568188291</v>
      </c>
      <c r="F1557" s="75" t="s">
        <v>2326</v>
      </c>
      <c r="G1557" s="75" t="s">
        <v>5165</v>
      </c>
      <c r="H1557" s="75" t="s">
        <v>5166</v>
      </c>
      <c r="I1557" s="75" t="s">
        <v>2396</v>
      </c>
      <c r="J1557" s="75" t="s">
        <v>2397</v>
      </c>
      <c r="K1557" s="75" t="s">
        <v>2397</v>
      </c>
      <c r="L1557" s="75" t="s">
        <v>2041</v>
      </c>
      <c r="M1557" s="75"/>
      <c r="N1557" s="75"/>
      <c r="O1557" s="75"/>
      <c r="P1557" s="75"/>
    </row>
    <row r="1558" spans="1:16" s="77" customFormat="1" ht="15.75" x14ac:dyDescent="0.25">
      <c r="A1558" s="75" t="s">
        <v>191</v>
      </c>
      <c r="B1558" s="75" t="s">
        <v>191</v>
      </c>
      <c r="C1558" s="75" t="s">
        <v>195</v>
      </c>
      <c r="D1558" s="75" t="s">
        <v>5129</v>
      </c>
      <c r="E1558" s="76">
        <v>1186568188592</v>
      </c>
      <c r="F1558" s="75" t="s">
        <v>2326</v>
      </c>
      <c r="G1558" s="75" t="s">
        <v>5167</v>
      </c>
      <c r="H1558" s="75" t="s">
        <v>5168</v>
      </c>
      <c r="I1558" s="75" t="s">
        <v>2396</v>
      </c>
      <c r="J1558" s="75" t="s">
        <v>2397</v>
      </c>
      <c r="K1558" s="75" t="s">
        <v>2397</v>
      </c>
      <c r="L1558" s="75" t="s">
        <v>2041</v>
      </c>
      <c r="M1558" s="75"/>
      <c r="N1558" s="75"/>
      <c r="O1558" s="75"/>
      <c r="P1558" s="75"/>
    </row>
    <row r="1559" spans="1:16" s="77" customFormat="1" ht="15.75" x14ac:dyDescent="0.25">
      <c r="A1559" s="75" t="s">
        <v>191</v>
      </c>
      <c r="B1559" s="75" t="s">
        <v>191</v>
      </c>
      <c r="C1559" s="75" t="s">
        <v>195</v>
      </c>
      <c r="D1559" s="75" t="s">
        <v>5129</v>
      </c>
      <c r="E1559" s="76">
        <v>1186568188893</v>
      </c>
      <c r="F1559" s="75" t="s">
        <v>2326</v>
      </c>
      <c r="G1559" s="75" t="s">
        <v>5169</v>
      </c>
      <c r="H1559" s="75" t="s">
        <v>5170</v>
      </c>
      <c r="I1559" s="75" t="s">
        <v>2329</v>
      </c>
      <c r="J1559" s="75" t="s">
        <v>2388</v>
      </c>
      <c r="K1559" s="75" t="s">
        <v>2389</v>
      </c>
      <c r="L1559" s="75" t="s">
        <v>2041</v>
      </c>
      <c r="M1559" s="75"/>
      <c r="N1559" s="75"/>
      <c r="O1559" s="75"/>
      <c r="P1559" s="75"/>
    </row>
    <row r="1560" spans="1:16" s="77" customFormat="1" ht="15.75" x14ac:dyDescent="0.25">
      <c r="A1560" s="75" t="s">
        <v>191</v>
      </c>
      <c r="B1560" s="75" t="s">
        <v>191</v>
      </c>
      <c r="C1560" s="75" t="s">
        <v>195</v>
      </c>
      <c r="D1560" s="75" t="s">
        <v>5129</v>
      </c>
      <c r="E1560" s="76">
        <v>1186568188992</v>
      </c>
      <c r="F1560" s="75" t="s">
        <v>2326</v>
      </c>
      <c r="G1560" s="75" t="s">
        <v>5171</v>
      </c>
      <c r="H1560" s="75" t="s">
        <v>5172</v>
      </c>
      <c r="I1560" s="75" t="s">
        <v>2329</v>
      </c>
      <c r="J1560" s="75" t="s">
        <v>2388</v>
      </c>
      <c r="K1560" s="75" t="s">
        <v>2389</v>
      </c>
      <c r="L1560" s="75" t="s">
        <v>2041</v>
      </c>
      <c r="M1560" s="75"/>
      <c r="N1560" s="75"/>
      <c r="O1560" s="75"/>
      <c r="P1560" s="75"/>
    </row>
    <row r="1561" spans="1:16" s="77" customFormat="1" ht="15.75" x14ac:dyDescent="0.25">
      <c r="A1561" s="75" t="s">
        <v>191</v>
      </c>
      <c r="B1561" s="75" t="s">
        <v>191</v>
      </c>
      <c r="C1561" s="75" t="s">
        <v>195</v>
      </c>
      <c r="D1561" s="75" t="s">
        <v>5129</v>
      </c>
      <c r="E1561" s="76">
        <v>1186568189050</v>
      </c>
      <c r="F1561" s="75" t="s">
        <v>2326</v>
      </c>
      <c r="G1561" s="75" t="s">
        <v>5173</v>
      </c>
      <c r="H1561" s="75" t="s">
        <v>5174</v>
      </c>
      <c r="I1561" s="75" t="s">
        <v>2329</v>
      </c>
      <c r="J1561" s="75" t="s">
        <v>2330</v>
      </c>
      <c r="K1561" s="75" t="s">
        <v>2331</v>
      </c>
      <c r="L1561" s="75" t="s">
        <v>2041</v>
      </c>
      <c r="M1561" s="75"/>
      <c r="N1561" s="75"/>
      <c r="O1561" s="75"/>
      <c r="P1561" s="75"/>
    </row>
    <row r="1562" spans="1:16" s="77" customFormat="1" ht="15.75" x14ac:dyDescent="0.25">
      <c r="A1562" s="75" t="s">
        <v>191</v>
      </c>
      <c r="B1562" s="75" t="s">
        <v>191</v>
      </c>
      <c r="C1562" s="75" t="s">
        <v>195</v>
      </c>
      <c r="D1562" s="75" t="s">
        <v>5129</v>
      </c>
      <c r="E1562" s="76">
        <v>1186568189293</v>
      </c>
      <c r="F1562" s="75" t="s">
        <v>2326</v>
      </c>
      <c r="G1562" s="75" t="s">
        <v>5175</v>
      </c>
      <c r="H1562" s="75" t="s">
        <v>5176</v>
      </c>
      <c r="I1562" s="75" t="s">
        <v>2349</v>
      </c>
      <c r="J1562" s="75" t="s">
        <v>2350</v>
      </c>
      <c r="K1562" s="75" t="s">
        <v>2351</v>
      </c>
      <c r="L1562" s="75" t="s">
        <v>2041</v>
      </c>
      <c r="M1562" s="75"/>
      <c r="N1562" s="75"/>
      <c r="O1562" s="75"/>
      <c r="P1562" s="75"/>
    </row>
    <row r="1563" spans="1:16" s="77" customFormat="1" ht="15.75" x14ac:dyDescent="0.25">
      <c r="A1563" s="75" t="s">
        <v>191</v>
      </c>
      <c r="B1563" s="75" t="s">
        <v>191</v>
      </c>
      <c r="C1563" s="75" t="s">
        <v>195</v>
      </c>
      <c r="D1563" s="75" t="s">
        <v>5129</v>
      </c>
      <c r="E1563" s="76">
        <v>1186568189382</v>
      </c>
      <c r="F1563" s="75" t="s">
        <v>2326</v>
      </c>
      <c r="G1563" s="75" t="s">
        <v>5177</v>
      </c>
      <c r="H1563" s="75" t="s">
        <v>5178</v>
      </c>
      <c r="I1563" s="75" t="s">
        <v>2329</v>
      </c>
      <c r="J1563" s="75" t="s">
        <v>2603</v>
      </c>
      <c r="K1563" s="75" t="s">
        <v>2604</v>
      </c>
      <c r="L1563" s="75" t="s">
        <v>2041</v>
      </c>
      <c r="M1563" s="75"/>
      <c r="N1563" s="75"/>
      <c r="O1563" s="75"/>
      <c r="P1563" s="75"/>
    </row>
    <row r="1564" spans="1:16" s="77" customFormat="1" ht="15.75" x14ac:dyDescent="0.25">
      <c r="A1564" s="75" t="s">
        <v>191</v>
      </c>
      <c r="B1564" s="75" t="s">
        <v>191</v>
      </c>
      <c r="C1564" s="75" t="s">
        <v>195</v>
      </c>
      <c r="D1564" s="75" t="s">
        <v>5129</v>
      </c>
      <c r="E1564" s="76">
        <v>1186568189496</v>
      </c>
      <c r="F1564" s="75" t="s">
        <v>2326</v>
      </c>
      <c r="G1564" s="75" t="s">
        <v>5179</v>
      </c>
      <c r="H1564" s="75" t="s">
        <v>5180</v>
      </c>
      <c r="I1564" s="75" t="s">
        <v>2329</v>
      </c>
      <c r="J1564" s="75" t="s">
        <v>2330</v>
      </c>
      <c r="K1564" s="75" t="s">
        <v>2331</v>
      </c>
      <c r="L1564" s="75" t="s">
        <v>2041</v>
      </c>
      <c r="M1564" s="75"/>
      <c r="N1564" s="75"/>
      <c r="O1564" s="75"/>
      <c r="P1564" s="75"/>
    </row>
    <row r="1565" spans="1:16" s="77" customFormat="1" ht="15.75" x14ac:dyDescent="0.25">
      <c r="A1565" s="75" t="s">
        <v>191</v>
      </c>
      <c r="B1565" s="75" t="s">
        <v>191</v>
      </c>
      <c r="C1565" s="75" t="s">
        <v>195</v>
      </c>
      <c r="D1565" s="75" t="s">
        <v>5129</v>
      </c>
      <c r="E1565" s="76">
        <v>1186568189882</v>
      </c>
      <c r="F1565" s="75" t="s">
        <v>2326</v>
      </c>
      <c r="G1565" s="75" t="s">
        <v>5181</v>
      </c>
      <c r="H1565" s="75" t="s">
        <v>5182</v>
      </c>
      <c r="I1565" s="75" t="s">
        <v>2329</v>
      </c>
      <c r="J1565" s="75" t="s">
        <v>2388</v>
      </c>
      <c r="K1565" s="75" t="s">
        <v>2389</v>
      </c>
      <c r="L1565" s="75" t="s">
        <v>2041</v>
      </c>
      <c r="M1565" s="75"/>
      <c r="N1565" s="75"/>
      <c r="O1565" s="75"/>
      <c r="P1565" s="75"/>
    </row>
    <row r="1566" spans="1:16" s="77" customFormat="1" ht="15.75" x14ac:dyDescent="0.25">
      <c r="A1566" s="75" t="s">
        <v>191</v>
      </c>
      <c r="B1566" s="75" t="s">
        <v>191</v>
      </c>
      <c r="C1566" s="75" t="s">
        <v>195</v>
      </c>
      <c r="D1566" s="75" t="s">
        <v>5129</v>
      </c>
      <c r="E1566" s="76">
        <v>1186568190038</v>
      </c>
      <c r="F1566" s="75" t="s">
        <v>2326</v>
      </c>
      <c r="G1566" s="75" t="s">
        <v>5183</v>
      </c>
      <c r="H1566" s="75" t="s">
        <v>5184</v>
      </c>
      <c r="I1566" s="75" t="s">
        <v>2329</v>
      </c>
      <c r="J1566" s="75" t="s">
        <v>2330</v>
      </c>
      <c r="K1566" s="75" t="s">
        <v>2331</v>
      </c>
      <c r="L1566" s="75" t="s">
        <v>2041</v>
      </c>
      <c r="M1566" s="75"/>
      <c r="N1566" s="75"/>
      <c r="O1566" s="75"/>
      <c r="P1566" s="75"/>
    </row>
    <row r="1567" spans="1:16" s="77" customFormat="1" ht="15.75" x14ac:dyDescent="0.25">
      <c r="A1567" s="75" t="s">
        <v>191</v>
      </c>
      <c r="B1567" s="75" t="s">
        <v>191</v>
      </c>
      <c r="C1567" s="75" t="s">
        <v>195</v>
      </c>
      <c r="D1567" s="75" t="s">
        <v>5129</v>
      </c>
      <c r="E1567" s="76">
        <v>1186568190117</v>
      </c>
      <c r="F1567" s="75" t="s">
        <v>2326</v>
      </c>
      <c r="G1567" s="75" t="s">
        <v>5185</v>
      </c>
      <c r="H1567" s="75" t="s">
        <v>5186</v>
      </c>
      <c r="I1567" s="75" t="s">
        <v>2329</v>
      </c>
      <c r="J1567" s="75" t="s">
        <v>2330</v>
      </c>
      <c r="K1567" s="75" t="s">
        <v>2331</v>
      </c>
      <c r="L1567" s="75" t="s">
        <v>2041</v>
      </c>
      <c r="M1567" s="75"/>
      <c r="N1567" s="75"/>
      <c r="O1567" s="75"/>
      <c r="P1567" s="75"/>
    </row>
    <row r="1568" spans="1:16" s="77" customFormat="1" ht="15.75" x14ac:dyDescent="0.25">
      <c r="A1568" s="75" t="s">
        <v>191</v>
      </c>
      <c r="B1568" s="75" t="s">
        <v>191</v>
      </c>
      <c r="C1568" s="75" t="s">
        <v>195</v>
      </c>
      <c r="D1568" s="75" t="s">
        <v>5129</v>
      </c>
      <c r="E1568" s="76">
        <v>1186568190307</v>
      </c>
      <c r="F1568" s="75" t="s">
        <v>2326</v>
      </c>
      <c r="G1568" s="75" t="s">
        <v>5187</v>
      </c>
      <c r="H1568" s="75" t="s">
        <v>5188</v>
      </c>
      <c r="I1568" s="75" t="s">
        <v>2329</v>
      </c>
      <c r="J1568" s="75" t="s">
        <v>2388</v>
      </c>
      <c r="K1568" s="75" t="s">
        <v>2389</v>
      </c>
      <c r="L1568" s="75" t="s">
        <v>2041</v>
      </c>
      <c r="M1568" s="75"/>
      <c r="N1568" s="75"/>
      <c r="O1568" s="75"/>
      <c r="P1568" s="75"/>
    </row>
    <row r="1569" spans="1:16" s="77" customFormat="1" ht="15.75" x14ac:dyDescent="0.25">
      <c r="A1569" s="75" t="s">
        <v>191</v>
      </c>
      <c r="B1569" s="75" t="s">
        <v>191</v>
      </c>
      <c r="C1569" s="75" t="s">
        <v>195</v>
      </c>
      <c r="D1569" s="75" t="s">
        <v>5129</v>
      </c>
      <c r="E1569" s="76">
        <v>1186568190399</v>
      </c>
      <c r="F1569" s="75" t="s">
        <v>2326</v>
      </c>
      <c r="G1569" s="75" t="s">
        <v>5189</v>
      </c>
      <c r="H1569" s="75" t="s">
        <v>5190</v>
      </c>
      <c r="I1569" s="75" t="s">
        <v>2329</v>
      </c>
      <c r="J1569" s="75" t="s">
        <v>2388</v>
      </c>
      <c r="K1569" s="75" t="s">
        <v>2389</v>
      </c>
      <c r="L1569" s="75" t="s">
        <v>2041</v>
      </c>
      <c r="M1569" s="75"/>
      <c r="N1569" s="75"/>
      <c r="O1569" s="75"/>
      <c r="P1569" s="75"/>
    </row>
    <row r="1570" spans="1:16" s="77" customFormat="1" ht="15.75" x14ac:dyDescent="0.25">
      <c r="A1570" s="75" t="s">
        <v>191</v>
      </c>
      <c r="B1570" s="75" t="s">
        <v>191</v>
      </c>
      <c r="C1570" s="75" t="s">
        <v>195</v>
      </c>
      <c r="D1570" s="75" t="s">
        <v>5129</v>
      </c>
      <c r="E1570" s="76">
        <v>1186568190557</v>
      </c>
      <c r="F1570" s="75" t="s">
        <v>2326</v>
      </c>
      <c r="G1570" s="75" t="s">
        <v>5191</v>
      </c>
      <c r="H1570" s="75" t="s">
        <v>5192</v>
      </c>
      <c r="I1570" s="75" t="s">
        <v>2329</v>
      </c>
      <c r="J1570" s="75" t="s">
        <v>2388</v>
      </c>
      <c r="K1570" s="75" t="s">
        <v>2389</v>
      </c>
      <c r="L1570" s="75" t="s">
        <v>2041</v>
      </c>
      <c r="M1570" s="75"/>
      <c r="N1570" s="75"/>
      <c r="O1570" s="75"/>
      <c r="P1570" s="75"/>
    </row>
    <row r="1571" spans="1:16" s="77" customFormat="1" ht="15.75" x14ac:dyDescent="0.25">
      <c r="A1571" s="75" t="s">
        <v>191</v>
      </c>
      <c r="B1571" s="75" t="s">
        <v>191</v>
      </c>
      <c r="C1571" s="75" t="s">
        <v>195</v>
      </c>
      <c r="D1571" s="75" t="s">
        <v>5129</v>
      </c>
      <c r="E1571" s="76">
        <v>1186568190609</v>
      </c>
      <c r="F1571" s="75" t="s">
        <v>2326</v>
      </c>
      <c r="G1571" s="75" t="s">
        <v>5193</v>
      </c>
      <c r="H1571" s="75" t="s">
        <v>5194</v>
      </c>
      <c r="I1571" s="75" t="s">
        <v>2329</v>
      </c>
      <c r="J1571" s="75" t="s">
        <v>2388</v>
      </c>
      <c r="K1571" s="75" t="s">
        <v>2389</v>
      </c>
      <c r="L1571" s="75" t="s">
        <v>2041</v>
      </c>
      <c r="M1571" s="75"/>
      <c r="N1571" s="75"/>
      <c r="O1571" s="75"/>
      <c r="P1571" s="75"/>
    </row>
    <row r="1572" spans="1:16" s="77" customFormat="1" ht="15.75" x14ac:dyDescent="0.25">
      <c r="A1572" s="75" t="s">
        <v>191</v>
      </c>
      <c r="B1572" s="75" t="s">
        <v>191</v>
      </c>
      <c r="C1572" s="75" t="s">
        <v>195</v>
      </c>
      <c r="D1572" s="75" t="s">
        <v>5129</v>
      </c>
      <c r="E1572" s="76">
        <v>1186568190616</v>
      </c>
      <c r="F1572" s="75" t="s">
        <v>2326</v>
      </c>
      <c r="G1572" s="75" t="s">
        <v>5195</v>
      </c>
      <c r="H1572" s="75" t="s">
        <v>5196</v>
      </c>
      <c r="I1572" s="75" t="s">
        <v>2329</v>
      </c>
      <c r="J1572" s="75" t="s">
        <v>2388</v>
      </c>
      <c r="K1572" s="75" t="s">
        <v>2389</v>
      </c>
      <c r="L1572" s="75" t="s">
        <v>2041</v>
      </c>
      <c r="M1572" s="75"/>
      <c r="N1572" s="75"/>
      <c r="O1572" s="75"/>
      <c r="P1572" s="75"/>
    </row>
    <row r="1573" spans="1:16" s="77" customFormat="1" ht="15.75" x14ac:dyDescent="0.25">
      <c r="A1573" s="75" t="s">
        <v>191</v>
      </c>
      <c r="B1573" s="75" t="s">
        <v>191</v>
      </c>
      <c r="C1573" s="75" t="s">
        <v>195</v>
      </c>
      <c r="D1573" s="75" t="s">
        <v>5129</v>
      </c>
      <c r="E1573" s="76">
        <v>1186568190621</v>
      </c>
      <c r="F1573" s="75" t="s">
        <v>2326</v>
      </c>
      <c r="G1573" s="75" t="s">
        <v>5197</v>
      </c>
      <c r="H1573" s="75" t="s">
        <v>5198</v>
      </c>
      <c r="I1573" s="75" t="s">
        <v>2329</v>
      </c>
      <c r="J1573" s="75" t="s">
        <v>2364</v>
      </c>
      <c r="K1573" s="75" t="s">
        <v>2365</v>
      </c>
      <c r="L1573" s="75" t="s">
        <v>2041</v>
      </c>
      <c r="M1573" s="75"/>
      <c r="N1573" s="75"/>
      <c r="O1573" s="75"/>
      <c r="P1573" s="75"/>
    </row>
    <row r="1574" spans="1:16" s="77" customFormat="1" ht="15.75" x14ac:dyDescent="0.25">
      <c r="A1574" s="75" t="s">
        <v>191</v>
      </c>
      <c r="B1574" s="75" t="s">
        <v>191</v>
      </c>
      <c r="C1574" s="75" t="s">
        <v>195</v>
      </c>
      <c r="D1574" s="75" t="s">
        <v>5129</v>
      </c>
      <c r="E1574" s="76">
        <v>1186568190637</v>
      </c>
      <c r="F1574" s="75" t="s">
        <v>2326</v>
      </c>
      <c r="G1574" s="75" t="s">
        <v>5199</v>
      </c>
      <c r="H1574" s="75" t="s">
        <v>5200</v>
      </c>
      <c r="I1574" s="75" t="s">
        <v>2329</v>
      </c>
      <c r="J1574" s="75" t="s">
        <v>2330</v>
      </c>
      <c r="K1574" s="75" t="s">
        <v>2331</v>
      </c>
      <c r="L1574" s="75" t="s">
        <v>2041</v>
      </c>
      <c r="M1574" s="75"/>
      <c r="N1574" s="75"/>
      <c r="O1574" s="75"/>
      <c r="P1574" s="75"/>
    </row>
    <row r="1575" spans="1:16" s="77" customFormat="1" ht="15.75" x14ac:dyDescent="0.25">
      <c r="A1575" s="75" t="s">
        <v>191</v>
      </c>
      <c r="B1575" s="75" t="s">
        <v>191</v>
      </c>
      <c r="C1575" s="75" t="s">
        <v>195</v>
      </c>
      <c r="D1575" s="75" t="s">
        <v>5129</v>
      </c>
      <c r="E1575" s="76">
        <v>1186568190640</v>
      </c>
      <c r="F1575" s="75" t="s">
        <v>2326</v>
      </c>
      <c r="G1575" s="75" t="s">
        <v>5201</v>
      </c>
      <c r="H1575" s="75" t="s">
        <v>5202</v>
      </c>
      <c r="I1575" s="75" t="s">
        <v>2329</v>
      </c>
      <c r="J1575" s="75" t="s">
        <v>2388</v>
      </c>
      <c r="K1575" s="75" t="s">
        <v>2389</v>
      </c>
      <c r="L1575" s="75" t="s">
        <v>2041</v>
      </c>
      <c r="M1575" s="75"/>
      <c r="N1575" s="75"/>
      <c r="O1575" s="75"/>
      <c r="P1575" s="75"/>
    </row>
    <row r="1576" spans="1:16" s="77" customFormat="1" ht="15.75" x14ac:dyDescent="0.25">
      <c r="A1576" s="75" t="s">
        <v>191</v>
      </c>
      <c r="B1576" s="75" t="s">
        <v>191</v>
      </c>
      <c r="C1576" s="75" t="s">
        <v>195</v>
      </c>
      <c r="D1576" s="75" t="s">
        <v>5129</v>
      </c>
      <c r="E1576" s="76">
        <v>1186568190664</v>
      </c>
      <c r="F1576" s="75" t="s">
        <v>2326</v>
      </c>
      <c r="G1576" s="75" t="s">
        <v>5203</v>
      </c>
      <c r="H1576" s="75" t="s">
        <v>5204</v>
      </c>
      <c r="I1576" s="75" t="s">
        <v>2329</v>
      </c>
      <c r="J1576" s="75" t="s">
        <v>2330</v>
      </c>
      <c r="K1576" s="75" t="s">
        <v>2331</v>
      </c>
      <c r="L1576" s="75" t="s">
        <v>2041</v>
      </c>
      <c r="M1576" s="75"/>
      <c r="N1576" s="75"/>
      <c r="O1576" s="75"/>
      <c r="P1576" s="75"/>
    </row>
    <row r="1577" spans="1:16" s="77" customFormat="1" ht="15.75" x14ac:dyDescent="0.25">
      <c r="A1577" s="75" t="s">
        <v>191</v>
      </c>
      <c r="B1577" s="75" t="s">
        <v>191</v>
      </c>
      <c r="C1577" s="75" t="s">
        <v>195</v>
      </c>
      <c r="D1577" s="75" t="s">
        <v>5129</v>
      </c>
      <c r="E1577" s="76">
        <v>1186568190678</v>
      </c>
      <c r="F1577" s="75" t="s">
        <v>2326</v>
      </c>
      <c r="G1577" s="75" t="s">
        <v>5205</v>
      </c>
      <c r="H1577" s="75" t="s">
        <v>5206</v>
      </c>
      <c r="I1577" s="75" t="s">
        <v>2329</v>
      </c>
      <c r="J1577" s="75" t="s">
        <v>2388</v>
      </c>
      <c r="K1577" s="75" t="s">
        <v>2389</v>
      </c>
      <c r="L1577" s="75" t="s">
        <v>2041</v>
      </c>
      <c r="M1577" s="75"/>
      <c r="N1577" s="75"/>
      <c r="O1577" s="75"/>
      <c r="P1577" s="75"/>
    </row>
    <row r="1578" spans="1:16" s="77" customFormat="1" ht="15.75" x14ac:dyDescent="0.25">
      <c r="A1578" s="75" t="s">
        <v>191</v>
      </c>
      <c r="B1578" s="75" t="s">
        <v>191</v>
      </c>
      <c r="C1578" s="75" t="s">
        <v>195</v>
      </c>
      <c r="D1578" s="75" t="s">
        <v>5129</v>
      </c>
      <c r="E1578" s="76">
        <v>1186568190698</v>
      </c>
      <c r="F1578" s="75" t="s">
        <v>2326</v>
      </c>
      <c r="G1578" s="75" t="s">
        <v>5207</v>
      </c>
      <c r="H1578" s="75" t="s">
        <v>5208</v>
      </c>
      <c r="I1578" s="75" t="s">
        <v>2396</v>
      </c>
      <c r="J1578" s="75" t="s">
        <v>2397</v>
      </c>
      <c r="K1578" s="75" t="s">
        <v>2397</v>
      </c>
      <c r="L1578" s="75" t="s">
        <v>2041</v>
      </c>
      <c r="M1578" s="75"/>
      <c r="N1578" s="75"/>
      <c r="O1578" s="75"/>
      <c r="P1578" s="75"/>
    </row>
    <row r="1579" spans="1:16" s="77" customFormat="1" ht="15.75" x14ac:dyDescent="0.25">
      <c r="A1579" s="75" t="s">
        <v>191</v>
      </c>
      <c r="B1579" s="75" t="s">
        <v>191</v>
      </c>
      <c r="C1579" s="75" t="s">
        <v>195</v>
      </c>
      <c r="D1579" s="75" t="s">
        <v>5129</v>
      </c>
      <c r="E1579" s="76">
        <v>1186568190744</v>
      </c>
      <c r="F1579" s="75" t="s">
        <v>2326</v>
      </c>
      <c r="G1579" s="75" t="s">
        <v>5209</v>
      </c>
      <c r="H1579" s="75" t="s">
        <v>5210</v>
      </c>
      <c r="I1579" s="75" t="s">
        <v>2396</v>
      </c>
      <c r="J1579" s="75" t="s">
        <v>2397</v>
      </c>
      <c r="K1579" s="75" t="s">
        <v>2397</v>
      </c>
      <c r="L1579" s="75" t="s">
        <v>2041</v>
      </c>
      <c r="M1579" s="75"/>
      <c r="N1579" s="75"/>
      <c r="O1579" s="75"/>
      <c r="P1579" s="75"/>
    </row>
    <row r="1580" spans="1:16" s="77" customFormat="1" ht="15.75" x14ac:dyDescent="0.25">
      <c r="A1580" s="75" t="s">
        <v>191</v>
      </c>
      <c r="B1580" s="75" t="s">
        <v>191</v>
      </c>
      <c r="C1580" s="75" t="s">
        <v>195</v>
      </c>
      <c r="D1580" s="75" t="s">
        <v>5129</v>
      </c>
      <c r="E1580" s="76">
        <v>1186568190778</v>
      </c>
      <c r="F1580" s="75" t="s">
        <v>2326</v>
      </c>
      <c r="G1580" s="75" t="s">
        <v>5211</v>
      </c>
      <c r="H1580" s="75" t="s">
        <v>5212</v>
      </c>
      <c r="I1580" s="75" t="s">
        <v>2329</v>
      </c>
      <c r="J1580" s="75" t="s">
        <v>2364</v>
      </c>
      <c r="K1580" s="75" t="s">
        <v>2365</v>
      </c>
      <c r="L1580" s="75" t="s">
        <v>2041</v>
      </c>
      <c r="M1580" s="75"/>
      <c r="N1580" s="75"/>
      <c r="O1580" s="75"/>
      <c r="P1580" s="75"/>
    </row>
    <row r="1581" spans="1:16" s="77" customFormat="1" ht="15.75" x14ac:dyDescent="0.25">
      <c r="A1581" s="75" t="s">
        <v>191</v>
      </c>
      <c r="B1581" s="75" t="s">
        <v>191</v>
      </c>
      <c r="C1581" s="75" t="s">
        <v>195</v>
      </c>
      <c r="D1581" s="75" t="s">
        <v>5129</v>
      </c>
      <c r="E1581" s="76">
        <v>1186568190785</v>
      </c>
      <c r="F1581" s="75" t="s">
        <v>2326</v>
      </c>
      <c r="G1581" s="75" t="s">
        <v>5213</v>
      </c>
      <c r="H1581" s="75" t="s">
        <v>5214</v>
      </c>
      <c r="I1581" s="75" t="s">
        <v>2329</v>
      </c>
      <c r="J1581" s="75" t="s">
        <v>2388</v>
      </c>
      <c r="K1581" s="75" t="s">
        <v>2389</v>
      </c>
      <c r="L1581" s="75" t="s">
        <v>2041</v>
      </c>
      <c r="M1581" s="75"/>
      <c r="N1581" s="75"/>
      <c r="O1581" s="75"/>
      <c r="P1581" s="75"/>
    </row>
    <row r="1582" spans="1:16" s="77" customFormat="1" ht="15.75" x14ac:dyDescent="0.25">
      <c r="A1582" s="75" t="s">
        <v>191</v>
      </c>
      <c r="B1582" s="75" t="s">
        <v>191</v>
      </c>
      <c r="C1582" s="75" t="s">
        <v>195</v>
      </c>
      <c r="D1582" s="75" t="s">
        <v>5129</v>
      </c>
      <c r="E1582" s="76">
        <v>1186568190795</v>
      </c>
      <c r="F1582" s="75" t="s">
        <v>2326</v>
      </c>
      <c r="G1582" s="75" t="s">
        <v>5215</v>
      </c>
      <c r="H1582" s="75" t="s">
        <v>5216</v>
      </c>
      <c r="I1582" s="75" t="s">
        <v>2329</v>
      </c>
      <c r="J1582" s="75" t="s">
        <v>2388</v>
      </c>
      <c r="K1582" s="75" t="s">
        <v>2389</v>
      </c>
      <c r="L1582" s="75" t="s">
        <v>2041</v>
      </c>
      <c r="M1582" s="75"/>
      <c r="N1582" s="75"/>
      <c r="O1582" s="75"/>
      <c r="P1582" s="75"/>
    </row>
    <row r="1583" spans="1:16" s="77" customFormat="1" ht="15.75" x14ac:dyDescent="0.25">
      <c r="A1583" s="75" t="s">
        <v>191</v>
      </c>
      <c r="B1583" s="75" t="s">
        <v>191</v>
      </c>
      <c r="C1583" s="75" t="s">
        <v>195</v>
      </c>
      <c r="D1583" s="75" t="s">
        <v>5129</v>
      </c>
      <c r="E1583" s="76">
        <v>1186568190799</v>
      </c>
      <c r="F1583" s="75" t="s">
        <v>2326</v>
      </c>
      <c r="G1583" s="75" t="s">
        <v>5217</v>
      </c>
      <c r="H1583" s="75" t="s">
        <v>5218</v>
      </c>
      <c r="I1583" s="75" t="s">
        <v>2396</v>
      </c>
      <c r="J1583" s="75" t="s">
        <v>2397</v>
      </c>
      <c r="K1583" s="75" t="s">
        <v>2397</v>
      </c>
      <c r="L1583" s="75" t="s">
        <v>2041</v>
      </c>
      <c r="M1583" s="75"/>
      <c r="N1583" s="75"/>
      <c r="O1583" s="75"/>
      <c r="P1583" s="75"/>
    </row>
    <row r="1584" spans="1:16" s="77" customFormat="1" ht="15.75" x14ac:dyDescent="0.25">
      <c r="A1584" s="75" t="s">
        <v>191</v>
      </c>
      <c r="B1584" s="75" t="s">
        <v>191</v>
      </c>
      <c r="C1584" s="75" t="s">
        <v>195</v>
      </c>
      <c r="D1584" s="75" t="s">
        <v>5129</v>
      </c>
      <c r="E1584" s="76">
        <v>1186568190800</v>
      </c>
      <c r="F1584" s="75" t="s">
        <v>2326</v>
      </c>
      <c r="G1584" s="75" t="s">
        <v>5219</v>
      </c>
      <c r="H1584" s="75" t="s">
        <v>5220</v>
      </c>
      <c r="I1584" s="75" t="s">
        <v>2349</v>
      </c>
      <c r="J1584" s="75" t="s">
        <v>2371</v>
      </c>
      <c r="K1584" s="75" t="s">
        <v>2372</v>
      </c>
      <c r="L1584" s="75" t="s">
        <v>2041</v>
      </c>
      <c r="M1584" s="75"/>
      <c r="N1584" s="75"/>
      <c r="O1584" s="75"/>
      <c r="P1584" s="75"/>
    </row>
    <row r="1585" spans="1:16" s="77" customFormat="1" ht="15.75" x14ac:dyDescent="0.25">
      <c r="A1585" s="75" t="s">
        <v>191</v>
      </c>
      <c r="B1585" s="75" t="s">
        <v>191</v>
      </c>
      <c r="C1585" s="75" t="s">
        <v>195</v>
      </c>
      <c r="D1585" s="75" t="s">
        <v>5129</v>
      </c>
      <c r="E1585" s="76">
        <v>1186568190805</v>
      </c>
      <c r="F1585" s="75" t="s">
        <v>2326</v>
      </c>
      <c r="G1585" s="75" t="s">
        <v>5221</v>
      </c>
      <c r="H1585" s="75" t="s">
        <v>5222</v>
      </c>
      <c r="I1585" s="75" t="s">
        <v>2329</v>
      </c>
      <c r="J1585" s="75" t="s">
        <v>2345</v>
      </c>
      <c r="K1585" s="75" t="s">
        <v>2346</v>
      </c>
      <c r="L1585" s="75" t="s">
        <v>2041</v>
      </c>
      <c r="M1585" s="75"/>
      <c r="N1585" s="75"/>
      <c r="O1585" s="75"/>
      <c r="P1585" s="75"/>
    </row>
    <row r="1586" spans="1:16" s="77" customFormat="1" ht="15.75" x14ac:dyDescent="0.25">
      <c r="A1586" s="75" t="s">
        <v>191</v>
      </c>
      <c r="B1586" s="75" t="s">
        <v>191</v>
      </c>
      <c r="C1586" s="75" t="s">
        <v>195</v>
      </c>
      <c r="D1586" s="75" t="s">
        <v>5129</v>
      </c>
      <c r="E1586" s="76">
        <v>1186568190824</v>
      </c>
      <c r="F1586" s="75" t="s">
        <v>2326</v>
      </c>
      <c r="G1586" s="75" t="s">
        <v>5223</v>
      </c>
      <c r="H1586" s="75" t="s">
        <v>5224</v>
      </c>
      <c r="I1586" s="75" t="s">
        <v>2349</v>
      </c>
      <c r="J1586" s="75" t="s">
        <v>2371</v>
      </c>
      <c r="K1586" s="75" t="s">
        <v>2372</v>
      </c>
      <c r="L1586" s="75" t="s">
        <v>2041</v>
      </c>
      <c r="M1586" s="75"/>
      <c r="N1586" s="75"/>
      <c r="O1586" s="75"/>
      <c r="P1586" s="75"/>
    </row>
    <row r="1587" spans="1:16" s="77" customFormat="1" ht="15.75" x14ac:dyDescent="0.25">
      <c r="A1587" s="75" t="s">
        <v>191</v>
      </c>
      <c r="B1587" s="75" t="s">
        <v>191</v>
      </c>
      <c r="C1587" s="75" t="s">
        <v>195</v>
      </c>
      <c r="D1587" s="75" t="s">
        <v>5129</v>
      </c>
      <c r="E1587" s="76">
        <v>1186568190826</v>
      </c>
      <c r="F1587" s="75" t="s">
        <v>2326</v>
      </c>
      <c r="G1587" s="75" t="s">
        <v>5225</v>
      </c>
      <c r="H1587" s="75" t="s">
        <v>5226</v>
      </c>
      <c r="I1587" s="75" t="s">
        <v>2349</v>
      </c>
      <c r="J1587" s="75" t="s">
        <v>2371</v>
      </c>
      <c r="K1587" s="75" t="s">
        <v>2372</v>
      </c>
      <c r="L1587" s="75" t="s">
        <v>2041</v>
      </c>
      <c r="M1587" s="75"/>
      <c r="N1587" s="75"/>
      <c r="O1587" s="75"/>
      <c r="P1587" s="75"/>
    </row>
    <row r="1588" spans="1:16" s="77" customFormat="1" ht="15.75" x14ac:dyDescent="0.25">
      <c r="A1588" s="75" t="s">
        <v>191</v>
      </c>
      <c r="B1588" s="75" t="s">
        <v>191</v>
      </c>
      <c r="C1588" s="75" t="s">
        <v>195</v>
      </c>
      <c r="D1588" s="75" t="s">
        <v>5129</v>
      </c>
      <c r="E1588" s="76">
        <v>1186568190827</v>
      </c>
      <c r="F1588" s="75" t="s">
        <v>2326</v>
      </c>
      <c r="G1588" s="75" t="s">
        <v>5227</v>
      </c>
      <c r="H1588" s="75" t="s">
        <v>5228</v>
      </c>
      <c r="I1588" s="75" t="s">
        <v>2329</v>
      </c>
      <c r="J1588" s="75" t="s">
        <v>2388</v>
      </c>
      <c r="K1588" s="75" t="s">
        <v>2389</v>
      </c>
      <c r="L1588" s="75" t="s">
        <v>2041</v>
      </c>
      <c r="M1588" s="75"/>
      <c r="N1588" s="75"/>
      <c r="O1588" s="75"/>
      <c r="P1588" s="75"/>
    </row>
    <row r="1589" spans="1:16" s="77" customFormat="1" ht="15.75" x14ac:dyDescent="0.25">
      <c r="A1589" s="75" t="s">
        <v>191</v>
      </c>
      <c r="B1589" s="75" t="s">
        <v>191</v>
      </c>
      <c r="C1589" s="75" t="s">
        <v>195</v>
      </c>
      <c r="D1589" s="75" t="s">
        <v>5129</v>
      </c>
      <c r="E1589" s="76">
        <v>1186568190832</v>
      </c>
      <c r="F1589" s="75" t="s">
        <v>2326</v>
      </c>
      <c r="G1589" s="75" t="s">
        <v>5229</v>
      </c>
      <c r="H1589" s="75" t="s">
        <v>5230</v>
      </c>
      <c r="I1589" s="75" t="s">
        <v>2329</v>
      </c>
      <c r="J1589" s="75" t="s">
        <v>2388</v>
      </c>
      <c r="K1589" s="75" t="s">
        <v>2389</v>
      </c>
      <c r="L1589" s="75" t="s">
        <v>2041</v>
      </c>
      <c r="M1589" s="75"/>
      <c r="N1589" s="75"/>
      <c r="O1589" s="75"/>
      <c r="P1589" s="75"/>
    </row>
    <row r="1590" spans="1:16" s="77" customFormat="1" ht="15.75" x14ac:dyDescent="0.25">
      <c r="A1590" s="75" t="s">
        <v>191</v>
      </c>
      <c r="B1590" s="75" t="s">
        <v>191</v>
      </c>
      <c r="C1590" s="75" t="s">
        <v>195</v>
      </c>
      <c r="D1590" s="75" t="s">
        <v>5129</v>
      </c>
      <c r="E1590" s="76">
        <v>1186568190842</v>
      </c>
      <c r="F1590" s="75" t="s">
        <v>2326</v>
      </c>
      <c r="G1590" s="75" t="s">
        <v>5231</v>
      </c>
      <c r="H1590" s="75" t="s">
        <v>5232</v>
      </c>
      <c r="I1590" s="75" t="s">
        <v>2329</v>
      </c>
      <c r="J1590" s="75" t="s">
        <v>2388</v>
      </c>
      <c r="K1590" s="75" t="s">
        <v>2389</v>
      </c>
      <c r="L1590" s="75" t="s">
        <v>2041</v>
      </c>
      <c r="M1590" s="75"/>
      <c r="N1590" s="75"/>
      <c r="O1590" s="75"/>
      <c r="P1590" s="75"/>
    </row>
    <row r="1591" spans="1:16" s="77" customFormat="1" ht="15.75" x14ac:dyDescent="0.25">
      <c r="A1591" s="75" t="s">
        <v>191</v>
      </c>
      <c r="B1591" s="75" t="s">
        <v>191</v>
      </c>
      <c r="C1591" s="75" t="s">
        <v>195</v>
      </c>
      <c r="D1591" s="75" t="s">
        <v>5129</v>
      </c>
      <c r="E1591" s="76">
        <v>1186568190846</v>
      </c>
      <c r="F1591" s="75" t="s">
        <v>2326</v>
      </c>
      <c r="G1591" s="75" t="s">
        <v>5233</v>
      </c>
      <c r="H1591" s="75" t="s">
        <v>5234</v>
      </c>
      <c r="I1591" s="75" t="s">
        <v>2329</v>
      </c>
      <c r="J1591" s="75" t="s">
        <v>2388</v>
      </c>
      <c r="K1591" s="75" t="s">
        <v>2389</v>
      </c>
      <c r="L1591" s="75" t="s">
        <v>2041</v>
      </c>
      <c r="M1591" s="75"/>
      <c r="N1591" s="75"/>
      <c r="O1591" s="75"/>
      <c r="P1591" s="75"/>
    </row>
    <row r="1592" spans="1:16" s="77" customFormat="1" ht="15.75" x14ac:dyDescent="0.25">
      <c r="A1592" s="75" t="s">
        <v>191</v>
      </c>
      <c r="B1592" s="75" t="s">
        <v>191</v>
      </c>
      <c r="C1592" s="75" t="s">
        <v>195</v>
      </c>
      <c r="D1592" s="75" t="s">
        <v>5129</v>
      </c>
      <c r="E1592" s="76">
        <v>1186568190879</v>
      </c>
      <c r="F1592" s="75" t="s">
        <v>2326</v>
      </c>
      <c r="G1592" s="75" t="s">
        <v>5235</v>
      </c>
      <c r="H1592" s="75" t="s">
        <v>5236</v>
      </c>
      <c r="I1592" s="75" t="s">
        <v>2329</v>
      </c>
      <c r="J1592" s="75" t="s">
        <v>2388</v>
      </c>
      <c r="K1592" s="75" t="s">
        <v>2389</v>
      </c>
      <c r="L1592" s="75" t="s">
        <v>2041</v>
      </c>
      <c r="M1592" s="75"/>
      <c r="N1592" s="75"/>
      <c r="O1592" s="75"/>
      <c r="P1592" s="75"/>
    </row>
    <row r="1593" spans="1:16" s="77" customFormat="1" ht="15.75" x14ac:dyDescent="0.25">
      <c r="A1593" s="75" t="s">
        <v>191</v>
      </c>
      <c r="B1593" s="75" t="s">
        <v>191</v>
      </c>
      <c r="C1593" s="75" t="s">
        <v>195</v>
      </c>
      <c r="D1593" s="75" t="s">
        <v>5129</v>
      </c>
      <c r="E1593" s="76">
        <v>1186568191575</v>
      </c>
      <c r="F1593" s="75" t="s">
        <v>2326</v>
      </c>
      <c r="G1593" s="75" t="s">
        <v>5237</v>
      </c>
      <c r="H1593" s="75" t="s">
        <v>5238</v>
      </c>
      <c r="I1593" s="75" t="s">
        <v>2349</v>
      </c>
      <c r="J1593" s="75" t="s">
        <v>2371</v>
      </c>
      <c r="K1593" s="75" t="s">
        <v>2372</v>
      </c>
      <c r="L1593" s="75" t="s">
        <v>2041</v>
      </c>
      <c r="M1593" s="75"/>
      <c r="N1593" s="75"/>
      <c r="O1593" s="75"/>
      <c r="P1593" s="75"/>
    </row>
    <row r="1594" spans="1:16" s="77" customFormat="1" ht="15.75" x14ac:dyDescent="0.25">
      <c r="A1594" s="75" t="s">
        <v>191</v>
      </c>
      <c r="B1594" s="75">
        <v>0</v>
      </c>
      <c r="C1594" s="75">
        <v>0</v>
      </c>
      <c r="D1594" s="75">
        <v>0</v>
      </c>
      <c r="E1594" s="76">
        <v>1186568253756</v>
      </c>
      <c r="F1594" s="75" t="s">
        <v>2326</v>
      </c>
      <c r="G1594" s="75" t="s">
        <v>5239</v>
      </c>
      <c r="H1594" s="75" t="s">
        <v>5240</v>
      </c>
      <c r="I1594" s="75" t="s">
        <v>2349</v>
      </c>
      <c r="J1594" s="75" t="s">
        <v>2817</v>
      </c>
      <c r="K1594" s="75" t="s">
        <v>2818</v>
      </c>
      <c r="L1594" s="75" t="s">
        <v>2041</v>
      </c>
      <c r="M1594" s="75"/>
      <c r="N1594" s="75"/>
      <c r="O1594" s="75"/>
      <c r="P1594" s="75"/>
    </row>
    <row r="1595" spans="1:16" s="77" customFormat="1" ht="15.75" x14ac:dyDescent="0.25">
      <c r="A1595" s="75" t="s">
        <v>191</v>
      </c>
      <c r="B1595" s="75">
        <v>0</v>
      </c>
      <c r="C1595" s="75">
        <v>0</v>
      </c>
      <c r="D1595" s="75">
        <v>0</v>
      </c>
      <c r="E1595" s="76">
        <v>1186568253822</v>
      </c>
      <c r="F1595" s="75" t="s">
        <v>2326</v>
      </c>
      <c r="G1595" s="75" t="s">
        <v>5241</v>
      </c>
      <c r="H1595" s="75" t="s">
        <v>5242</v>
      </c>
      <c r="I1595" s="75" t="s">
        <v>2329</v>
      </c>
      <c r="J1595" s="75" t="s">
        <v>2330</v>
      </c>
      <c r="K1595" s="75" t="s">
        <v>2331</v>
      </c>
      <c r="L1595" s="75" t="s">
        <v>2041</v>
      </c>
      <c r="M1595" s="75"/>
      <c r="N1595" s="75"/>
      <c r="O1595" s="75"/>
      <c r="P1595" s="75"/>
    </row>
    <row r="1596" spans="1:16" s="77" customFormat="1" ht="15.75" x14ac:dyDescent="0.25">
      <c r="A1596" s="75" t="s">
        <v>191</v>
      </c>
      <c r="B1596" s="75" t="s">
        <v>191</v>
      </c>
      <c r="C1596" s="75" t="s">
        <v>196</v>
      </c>
      <c r="D1596" s="75" t="s">
        <v>5243</v>
      </c>
      <c r="E1596" s="76">
        <v>1186569197092</v>
      </c>
      <c r="F1596" s="75" t="s">
        <v>2326</v>
      </c>
      <c r="G1596" s="75" t="s">
        <v>5244</v>
      </c>
      <c r="H1596" s="75" t="s">
        <v>5245</v>
      </c>
      <c r="I1596" s="75" t="s">
        <v>2396</v>
      </c>
      <c r="J1596" s="75" t="s">
        <v>2397</v>
      </c>
      <c r="K1596" s="75" t="s">
        <v>2397</v>
      </c>
      <c r="L1596" s="75" t="s">
        <v>2041</v>
      </c>
      <c r="M1596" s="75"/>
      <c r="N1596" s="75"/>
      <c r="O1596" s="75"/>
      <c r="P1596" s="75"/>
    </row>
    <row r="1597" spans="1:16" s="77" customFormat="1" ht="15.75" x14ac:dyDescent="0.25">
      <c r="A1597" s="75" t="s">
        <v>191</v>
      </c>
      <c r="B1597" s="75" t="s">
        <v>191</v>
      </c>
      <c r="C1597" s="75" t="s">
        <v>196</v>
      </c>
      <c r="D1597" s="75" t="s">
        <v>5243</v>
      </c>
      <c r="E1597" s="76">
        <v>1186569197108</v>
      </c>
      <c r="F1597" s="75" t="s">
        <v>2326</v>
      </c>
      <c r="G1597" s="75" t="s">
        <v>5246</v>
      </c>
      <c r="H1597" s="75" t="s">
        <v>5247</v>
      </c>
      <c r="I1597" s="75" t="s">
        <v>2329</v>
      </c>
      <c r="J1597" s="75" t="s">
        <v>2330</v>
      </c>
      <c r="K1597" s="75" t="s">
        <v>2331</v>
      </c>
      <c r="L1597" s="75" t="s">
        <v>2041</v>
      </c>
      <c r="M1597" s="75"/>
      <c r="N1597" s="75"/>
      <c r="O1597" s="75"/>
      <c r="P1597" s="75"/>
    </row>
    <row r="1598" spans="1:16" s="77" customFormat="1" ht="15.75" x14ac:dyDescent="0.25">
      <c r="A1598" s="75" t="s">
        <v>191</v>
      </c>
      <c r="B1598" s="75" t="s">
        <v>191</v>
      </c>
      <c r="C1598" s="75" t="s">
        <v>196</v>
      </c>
      <c r="D1598" s="75" t="s">
        <v>5243</v>
      </c>
      <c r="E1598" s="76">
        <v>1186569197332</v>
      </c>
      <c r="F1598" s="75" t="s">
        <v>2326</v>
      </c>
      <c r="G1598" s="75" t="s">
        <v>5248</v>
      </c>
      <c r="H1598" s="75" t="s">
        <v>5249</v>
      </c>
      <c r="I1598" s="75" t="s">
        <v>2329</v>
      </c>
      <c r="J1598" s="75" t="s">
        <v>2388</v>
      </c>
      <c r="K1598" s="75" t="s">
        <v>2389</v>
      </c>
      <c r="L1598" s="75" t="s">
        <v>2041</v>
      </c>
      <c r="M1598" s="75"/>
      <c r="N1598" s="75"/>
      <c r="O1598" s="75"/>
      <c r="P1598" s="75"/>
    </row>
    <row r="1599" spans="1:16" s="77" customFormat="1" ht="15.75" x14ac:dyDescent="0.25">
      <c r="A1599" s="75" t="s">
        <v>191</v>
      </c>
      <c r="B1599" s="75" t="s">
        <v>191</v>
      </c>
      <c r="C1599" s="75" t="s">
        <v>196</v>
      </c>
      <c r="D1599" s="75" t="s">
        <v>5243</v>
      </c>
      <c r="E1599" s="76">
        <v>1186569197387</v>
      </c>
      <c r="F1599" s="75" t="s">
        <v>2326</v>
      </c>
      <c r="G1599" s="75" t="s">
        <v>5250</v>
      </c>
      <c r="H1599" s="75" t="s">
        <v>5251</v>
      </c>
      <c r="I1599" s="75" t="s">
        <v>2349</v>
      </c>
      <c r="J1599" s="75" t="s">
        <v>2817</v>
      </c>
      <c r="K1599" s="75" t="s">
        <v>2818</v>
      </c>
      <c r="L1599" s="75" t="s">
        <v>2041</v>
      </c>
      <c r="M1599" s="75"/>
      <c r="N1599" s="75"/>
      <c r="O1599" s="75"/>
      <c r="P1599" s="75"/>
    </row>
    <row r="1600" spans="1:16" s="77" customFormat="1" ht="15.75" x14ac:dyDescent="0.25">
      <c r="A1600" s="75" t="s">
        <v>191</v>
      </c>
      <c r="B1600" s="75" t="s">
        <v>191</v>
      </c>
      <c r="C1600" s="75" t="s">
        <v>196</v>
      </c>
      <c r="D1600" s="75" t="s">
        <v>5243</v>
      </c>
      <c r="E1600" s="76">
        <v>1186569197472</v>
      </c>
      <c r="F1600" s="75" t="s">
        <v>2326</v>
      </c>
      <c r="G1600" s="75" t="s">
        <v>5252</v>
      </c>
      <c r="H1600" s="75" t="s">
        <v>5253</v>
      </c>
      <c r="I1600" s="75" t="s">
        <v>2329</v>
      </c>
      <c r="J1600" s="75" t="s">
        <v>2345</v>
      </c>
      <c r="K1600" s="75" t="s">
        <v>2346</v>
      </c>
      <c r="L1600" s="75" t="s">
        <v>2041</v>
      </c>
      <c r="M1600" s="75"/>
      <c r="N1600" s="75"/>
      <c r="O1600" s="75"/>
      <c r="P1600" s="75"/>
    </row>
    <row r="1601" spans="1:16" s="77" customFormat="1" ht="15.75" x14ac:dyDescent="0.25">
      <c r="A1601" s="75" t="s">
        <v>191</v>
      </c>
      <c r="B1601" s="75" t="s">
        <v>191</v>
      </c>
      <c r="C1601" s="75" t="s">
        <v>196</v>
      </c>
      <c r="D1601" s="75" t="s">
        <v>5243</v>
      </c>
      <c r="E1601" s="76">
        <v>1186569197761</v>
      </c>
      <c r="F1601" s="75" t="s">
        <v>2326</v>
      </c>
      <c r="G1601" s="75" t="s">
        <v>5254</v>
      </c>
      <c r="H1601" s="75" t="s">
        <v>5255</v>
      </c>
      <c r="I1601" s="75" t="s">
        <v>2329</v>
      </c>
      <c r="J1601" s="75" t="s">
        <v>2388</v>
      </c>
      <c r="K1601" s="75" t="s">
        <v>2389</v>
      </c>
      <c r="L1601" s="75" t="s">
        <v>2041</v>
      </c>
      <c r="M1601" s="75"/>
      <c r="N1601" s="75"/>
      <c r="O1601" s="75"/>
      <c r="P1601" s="75"/>
    </row>
    <row r="1602" spans="1:16" s="77" customFormat="1" ht="15.75" x14ac:dyDescent="0.25">
      <c r="A1602" s="75" t="s">
        <v>191</v>
      </c>
      <c r="B1602" s="75" t="s">
        <v>191</v>
      </c>
      <c r="C1602" s="75" t="s">
        <v>196</v>
      </c>
      <c r="D1602" s="75" t="s">
        <v>5243</v>
      </c>
      <c r="E1602" s="76">
        <v>1186569197825</v>
      </c>
      <c r="F1602" s="75" t="s">
        <v>2326</v>
      </c>
      <c r="G1602" s="75" t="s">
        <v>5256</v>
      </c>
      <c r="H1602" s="75" t="s">
        <v>5257</v>
      </c>
      <c r="I1602" s="75" t="s">
        <v>2329</v>
      </c>
      <c r="J1602" s="75" t="s">
        <v>2330</v>
      </c>
      <c r="K1602" s="75" t="s">
        <v>2331</v>
      </c>
      <c r="L1602" s="75" t="s">
        <v>2041</v>
      </c>
      <c r="M1602" s="75"/>
      <c r="N1602" s="75"/>
      <c r="O1602" s="75"/>
      <c r="P1602" s="75"/>
    </row>
    <row r="1603" spans="1:16" s="77" customFormat="1" ht="15.75" x14ac:dyDescent="0.25">
      <c r="A1603" s="75" t="s">
        <v>191</v>
      </c>
      <c r="B1603" s="75" t="s">
        <v>191</v>
      </c>
      <c r="C1603" s="75" t="s">
        <v>196</v>
      </c>
      <c r="D1603" s="75" t="s">
        <v>5243</v>
      </c>
      <c r="E1603" s="76">
        <v>1186569197960</v>
      </c>
      <c r="F1603" s="75" t="s">
        <v>2326</v>
      </c>
      <c r="G1603" s="75" t="s">
        <v>5258</v>
      </c>
      <c r="H1603" s="75" t="s">
        <v>5259</v>
      </c>
      <c r="I1603" s="75" t="s">
        <v>2329</v>
      </c>
      <c r="J1603" s="75" t="s">
        <v>2330</v>
      </c>
      <c r="K1603" s="75" t="s">
        <v>2331</v>
      </c>
      <c r="L1603" s="75" t="s">
        <v>2041</v>
      </c>
      <c r="M1603" s="75"/>
      <c r="N1603" s="75"/>
      <c r="O1603" s="75"/>
      <c r="P1603" s="75"/>
    </row>
    <row r="1604" spans="1:16" s="77" customFormat="1" ht="15.75" x14ac:dyDescent="0.25">
      <c r="A1604" s="75" t="s">
        <v>191</v>
      </c>
      <c r="B1604" s="75" t="s">
        <v>191</v>
      </c>
      <c r="C1604" s="75" t="s">
        <v>196</v>
      </c>
      <c r="D1604" s="75" t="s">
        <v>5243</v>
      </c>
      <c r="E1604" s="76">
        <v>1186569198018</v>
      </c>
      <c r="F1604" s="75" t="s">
        <v>2326</v>
      </c>
      <c r="G1604" s="75" t="s">
        <v>5260</v>
      </c>
      <c r="H1604" s="75" t="s">
        <v>5261</v>
      </c>
      <c r="I1604" s="75" t="s">
        <v>2329</v>
      </c>
      <c r="J1604" s="75" t="s">
        <v>2388</v>
      </c>
      <c r="K1604" s="75" t="s">
        <v>2389</v>
      </c>
      <c r="L1604" s="75" t="s">
        <v>2041</v>
      </c>
      <c r="M1604" s="75"/>
      <c r="N1604" s="75"/>
      <c r="O1604" s="75"/>
      <c r="P1604" s="75"/>
    </row>
    <row r="1605" spans="1:16" s="77" customFormat="1" ht="15.75" x14ac:dyDescent="0.25">
      <c r="A1605" s="75" t="s">
        <v>191</v>
      </c>
      <c r="B1605" s="75" t="s">
        <v>191</v>
      </c>
      <c r="C1605" s="75" t="s">
        <v>196</v>
      </c>
      <c r="D1605" s="75" t="s">
        <v>5243</v>
      </c>
      <c r="E1605" s="76">
        <v>1186569198051</v>
      </c>
      <c r="F1605" s="75" t="s">
        <v>2326</v>
      </c>
      <c r="G1605" s="75" t="s">
        <v>5262</v>
      </c>
      <c r="H1605" s="75" t="s">
        <v>5263</v>
      </c>
      <c r="I1605" s="75" t="s">
        <v>2336</v>
      </c>
      <c r="J1605" s="75" t="s">
        <v>2337</v>
      </c>
      <c r="K1605" s="75" t="s">
        <v>2338</v>
      </c>
      <c r="L1605" s="75" t="s">
        <v>2041</v>
      </c>
      <c r="M1605" s="75"/>
      <c r="N1605" s="75"/>
      <c r="O1605" s="75"/>
      <c r="P1605" s="75"/>
    </row>
    <row r="1606" spans="1:16" s="77" customFormat="1" ht="15.75" x14ac:dyDescent="0.25">
      <c r="A1606" s="75" t="s">
        <v>191</v>
      </c>
      <c r="B1606" s="75" t="s">
        <v>191</v>
      </c>
      <c r="C1606" s="75" t="s">
        <v>196</v>
      </c>
      <c r="D1606" s="75" t="s">
        <v>5243</v>
      </c>
      <c r="E1606" s="76">
        <v>1186569198088</v>
      </c>
      <c r="F1606" s="75" t="s">
        <v>2326</v>
      </c>
      <c r="G1606" s="75" t="s">
        <v>5264</v>
      </c>
      <c r="H1606" s="75" t="s">
        <v>5265</v>
      </c>
      <c r="I1606" s="75" t="s">
        <v>2349</v>
      </c>
      <c r="J1606" s="75" t="s">
        <v>2350</v>
      </c>
      <c r="K1606" s="75" t="s">
        <v>2351</v>
      </c>
      <c r="L1606" s="75" t="s">
        <v>2041</v>
      </c>
      <c r="M1606" s="75"/>
      <c r="N1606" s="75"/>
      <c r="O1606" s="75"/>
      <c r="P1606" s="75"/>
    </row>
    <row r="1607" spans="1:16" s="77" customFormat="1" ht="15.75" x14ac:dyDescent="0.25">
      <c r="A1607" s="75" t="s">
        <v>191</v>
      </c>
      <c r="B1607" s="75" t="s">
        <v>191</v>
      </c>
      <c r="C1607" s="75" t="s">
        <v>196</v>
      </c>
      <c r="D1607" s="75" t="s">
        <v>5243</v>
      </c>
      <c r="E1607" s="76">
        <v>1186569198158</v>
      </c>
      <c r="F1607" s="75" t="s">
        <v>2326</v>
      </c>
      <c r="G1607" s="75" t="s">
        <v>5266</v>
      </c>
      <c r="H1607" s="75" t="s">
        <v>5267</v>
      </c>
      <c r="I1607" s="75" t="s">
        <v>2329</v>
      </c>
      <c r="J1607" s="75" t="s">
        <v>2364</v>
      </c>
      <c r="K1607" s="75" t="s">
        <v>2365</v>
      </c>
      <c r="L1607" s="75" t="s">
        <v>2041</v>
      </c>
      <c r="M1607" s="75"/>
      <c r="N1607" s="75"/>
      <c r="O1607" s="75"/>
      <c r="P1607" s="75"/>
    </row>
    <row r="1608" spans="1:16" s="77" customFormat="1" ht="15.75" x14ac:dyDescent="0.25">
      <c r="A1608" s="75" t="s">
        <v>191</v>
      </c>
      <c r="B1608" s="75" t="s">
        <v>191</v>
      </c>
      <c r="C1608" s="75" t="s">
        <v>196</v>
      </c>
      <c r="D1608" s="75" t="s">
        <v>5243</v>
      </c>
      <c r="E1608" s="76">
        <v>1186569198918</v>
      </c>
      <c r="F1608" s="75" t="s">
        <v>2326</v>
      </c>
      <c r="G1608" s="75" t="s">
        <v>5268</v>
      </c>
      <c r="H1608" s="75" t="s">
        <v>5269</v>
      </c>
      <c r="I1608" s="75" t="s">
        <v>2329</v>
      </c>
      <c r="J1608" s="75" t="s">
        <v>2364</v>
      </c>
      <c r="K1608" s="75" t="s">
        <v>2365</v>
      </c>
      <c r="L1608" s="75" t="s">
        <v>2041</v>
      </c>
      <c r="M1608" s="75"/>
      <c r="N1608" s="75"/>
      <c r="O1608" s="75"/>
      <c r="P1608" s="75"/>
    </row>
    <row r="1609" spans="1:16" s="77" customFormat="1" ht="15.75" x14ac:dyDescent="0.25">
      <c r="A1609" s="75" t="s">
        <v>191</v>
      </c>
      <c r="B1609" s="75" t="s">
        <v>191</v>
      </c>
      <c r="C1609" s="75" t="s">
        <v>196</v>
      </c>
      <c r="D1609" s="75" t="s">
        <v>5243</v>
      </c>
      <c r="E1609" s="76">
        <v>1186569199006</v>
      </c>
      <c r="F1609" s="75" t="s">
        <v>2326</v>
      </c>
      <c r="G1609" s="75" t="s">
        <v>5270</v>
      </c>
      <c r="H1609" s="75" t="s">
        <v>5271</v>
      </c>
      <c r="I1609" s="75" t="s">
        <v>2329</v>
      </c>
      <c r="J1609" s="75" t="s">
        <v>2388</v>
      </c>
      <c r="K1609" s="75" t="s">
        <v>2389</v>
      </c>
      <c r="L1609" s="75" t="s">
        <v>2041</v>
      </c>
      <c r="M1609" s="75"/>
      <c r="N1609" s="75"/>
      <c r="O1609" s="75"/>
      <c r="P1609" s="75"/>
    </row>
    <row r="1610" spans="1:16" s="77" customFormat="1" ht="15.75" x14ac:dyDescent="0.25">
      <c r="A1610" s="75" t="s">
        <v>191</v>
      </c>
      <c r="B1610" s="75" t="s">
        <v>191</v>
      </c>
      <c r="C1610" s="75" t="s">
        <v>196</v>
      </c>
      <c r="D1610" s="75" t="s">
        <v>5243</v>
      </c>
      <c r="E1610" s="76">
        <v>1186569199021</v>
      </c>
      <c r="F1610" s="75" t="s">
        <v>2326</v>
      </c>
      <c r="G1610" s="75" t="s">
        <v>5272</v>
      </c>
      <c r="H1610" s="75" t="s">
        <v>5273</v>
      </c>
      <c r="I1610" s="75" t="s">
        <v>2329</v>
      </c>
      <c r="J1610" s="75" t="s">
        <v>2388</v>
      </c>
      <c r="K1610" s="75" t="s">
        <v>2389</v>
      </c>
      <c r="L1610" s="75" t="s">
        <v>2041</v>
      </c>
      <c r="M1610" s="75"/>
      <c r="N1610" s="75"/>
      <c r="O1610" s="75"/>
      <c r="P1610" s="75"/>
    </row>
    <row r="1611" spans="1:16" s="77" customFormat="1" ht="15.75" x14ac:dyDescent="0.25">
      <c r="A1611" s="75" t="s">
        <v>191</v>
      </c>
      <c r="B1611" s="75" t="s">
        <v>191</v>
      </c>
      <c r="C1611" s="75" t="s">
        <v>196</v>
      </c>
      <c r="D1611" s="75" t="s">
        <v>5243</v>
      </c>
      <c r="E1611" s="76">
        <v>1186569199056</v>
      </c>
      <c r="F1611" s="75" t="s">
        <v>2326</v>
      </c>
      <c r="G1611" s="75" t="s">
        <v>5274</v>
      </c>
      <c r="H1611" s="75" t="s">
        <v>5275</v>
      </c>
      <c r="I1611" s="75" t="s">
        <v>2329</v>
      </c>
      <c r="J1611" s="75" t="s">
        <v>2388</v>
      </c>
      <c r="K1611" s="75" t="s">
        <v>2389</v>
      </c>
      <c r="L1611" s="75" t="s">
        <v>2041</v>
      </c>
      <c r="M1611" s="75"/>
      <c r="N1611" s="75"/>
      <c r="O1611" s="75"/>
      <c r="P1611" s="75"/>
    </row>
    <row r="1612" spans="1:16" s="77" customFormat="1" ht="15.75" x14ac:dyDescent="0.25">
      <c r="A1612" s="75" t="s">
        <v>191</v>
      </c>
      <c r="B1612" s="75" t="s">
        <v>191</v>
      </c>
      <c r="C1612" s="75" t="s">
        <v>196</v>
      </c>
      <c r="D1612" s="75" t="s">
        <v>5243</v>
      </c>
      <c r="E1612" s="76">
        <v>1186569199096</v>
      </c>
      <c r="F1612" s="75" t="s">
        <v>2326</v>
      </c>
      <c r="G1612" s="75" t="s">
        <v>5276</v>
      </c>
      <c r="H1612" s="75" t="s">
        <v>5277</v>
      </c>
      <c r="I1612" s="75" t="s">
        <v>2396</v>
      </c>
      <c r="J1612" s="75" t="s">
        <v>2397</v>
      </c>
      <c r="K1612" s="75" t="s">
        <v>2397</v>
      </c>
      <c r="L1612" s="75" t="s">
        <v>2041</v>
      </c>
      <c r="M1612" s="75"/>
      <c r="N1612" s="75"/>
      <c r="O1612" s="75"/>
      <c r="P1612" s="75"/>
    </row>
    <row r="1613" spans="1:16" s="77" customFormat="1" ht="15.75" x14ac:dyDescent="0.25">
      <c r="A1613" s="75" t="s">
        <v>191</v>
      </c>
      <c r="B1613" s="75" t="s">
        <v>191</v>
      </c>
      <c r="C1613" s="75" t="s">
        <v>196</v>
      </c>
      <c r="D1613" s="75" t="s">
        <v>5243</v>
      </c>
      <c r="E1613" s="76">
        <v>1186569199126</v>
      </c>
      <c r="F1613" s="75" t="s">
        <v>2326</v>
      </c>
      <c r="G1613" s="75" t="s">
        <v>5278</v>
      </c>
      <c r="H1613" s="75" t="s">
        <v>5279</v>
      </c>
      <c r="I1613" s="75" t="s">
        <v>2329</v>
      </c>
      <c r="J1613" s="75" t="s">
        <v>2388</v>
      </c>
      <c r="K1613" s="75" t="s">
        <v>2389</v>
      </c>
      <c r="L1613" s="75" t="s">
        <v>2041</v>
      </c>
      <c r="M1613" s="75"/>
      <c r="N1613" s="75"/>
      <c r="O1613" s="75"/>
      <c r="P1613" s="75"/>
    </row>
    <row r="1614" spans="1:16" s="77" customFormat="1" ht="15.75" x14ac:dyDescent="0.25">
      <c r="A1614" s="75" t="s">
        <v>191</v>
      </c>
      <c r="B1614" s="75" t="s">
        <v>191</v>
      </c>
      <c r="C1614" s="75" t="s">
        <v>196</v>
      </c>
      <c r="D1614" s="75" t="s">
        <v>5243</v>
      </c>
      <c r="E1614" s="76">
        <v>1186569199215</v>
      </c>
      <c r="F1614" s="75" t="s">
        <v>2326</v>
      </c>
      <c r="G1614" s="75" t="s">
        <v>5280</v>
      </c>
      <c r="H1614" s="75" t="s">
        <v>5281</v>
      </c>
      <c r="I1614" s="75" t="s">
        <v>2329</v>
      </c>
      <c r="J1614" s="75" t="s">
        <v>2364</v>
      </c>
      <c r="K1614" s="75" t="s">
        <v>2365</v>
      </c>
      <c r="L1614" s="75" t="s">
        <v>2041</v>
      </c>
      <c r="M1614" s="75"/>
      <c r="N1614" s="75"/>
      <c r="O1614" s="75"/>
      <c r="P1614" s="75"/>
    </row>
    <row r="1615" spans="1:16" s="77" customFormat="1" ht="15.75" x14ac:dyDescent="0.25">
      <c r="A1615" s="75" t="s">
        <v>191</v>
      </c>
      <c r="B1615" s="75" t="s">
        <v>191</v>
      </c>
      <c r="C1615" s="75" t="s">
        <v>196</v>
      </c>
      <c r="D1615" s="75" t="s">
        <v>5243</v>
      </c>
      <c r="E1615" s="76">
        <v>1186569199224</v>
      </c>
      <c r="F1615" s="75" t="s">
        <v>2326</v>
      </c>
      <c r="G1615" s="75" t="s">
        <v>5282</v>
      </c>
      <c r="H1615" s="75" t="s">
        <v>5283</v>
      </c>
      <c r="I1615" s="75" t="s">
        <v>2396</v>
      </c>
      <c r="J1615" s="75" t="s">
        <v>2397</v>
      </c>
      <c r="K1615" s="75" t="s">
        <v>2397</v>
      </c>
      <c r="L1615" s="75" t="s">
        <v>2041</v>
      </c>
      <c r="M1615" s="75"/>
      <c r="N1615" s="75"/>
      <c r="O1615" s="75"/>
      <c r="P1615" s="75"/>
    </row>
    <row r="1616" spans="1:16" s="77" customFormat="1" ht="15.75" x14ac:dyDescent="0.25">
      <c r="A1616" s="75" t="s">
        <v>191</v>
      </c>
      <c r="B1616" s="75" t="s">
        <v>191</v>
      </c>
      <c r="C1616" s="75" t="s">
        <v>196</v>
      </c>
      <c r="D1616" s="75" t="s">
        <v>5243</v>
      </c>
      <c r="E1616" s="76">
        <v>1186569199262</v>
      </c>
      <c r="F1616" s="75" t="s">
        <v>2326</v>
      </c>
      <c r="G1616" s="75" t="s">
        <v>5284</v>
      </c>
      <c r="H1616" s="75" t="s">
        <v>5285</v>
      </c>
      <c r="I1616" s="75" t="s">
        <v>2329</v>
      </c>
      <c r="J1616" s="75" t="s">
        <v>2388</v>
      </c>
      <c r="K1616" s="75" t="s">
        <v>2389</v>
      </c>
      <c r="L1616" s="75" t="s">
        <v>2041</v>
      </c>
      <c r="M1616" s="75"/>
      <c r="N1616" s="75"/>
      <c r="O1616" s="75"/>
      <c r="P1616" s="75"/>
    </row>
    <row r="1617" spans="1:16" s="77" customFormat="1" ht="15.75" x14ac:dyDescent="0.25">
      <c r="A1617" s="75" t="s">
        <v>191</v>
      </c>
      <c r="B1617" s="75" t="s">
        <v>191</v>
      </c>
      <c r="C1617" s="75" t="s">
        <v>196</v>
      </c>
      <c r="D1617" s="75" t="s">
        <v>5243</v>
      </c>
      <c r="E1617" s="76">
        <v>1186569199274</v>
      </c>
      <c r="F1617" s="75" t="s">
        <v>2326</v>
      </c>
      <c r="G1617" s="75" t="s">
        <v>5286</v>
      </c>
      <c r="H1617" s="75" t="s">
        <v>5287</v>
      </c>
      <c r="I1617" s="75" t="s">
        <v>2329</v>
      </c>
      <c r="J1617" s="75" t="s">
        <v>2388</v>
      </c>
      <c r="K1617" s="75" t="s">
        <v>2389</v>
      </c>
      <c r="L1617" s="75" t="s">
        <v>2041</v>
      </c>
      <c r="M1617" s="75"/>
      <c r="N1617" s="75"/>
      <c r="O1617" s="75"/>
      <c r="P1617" s="75"/>
    </row>
    <row r="1618" spans="1:16" s="77" customFormat="1" ht="15.75" x14ac:dyDescent="0.25">
      <c r="A1618" s="75" t="s">
        <v>191</v>
      </c>
      <c r="B1618" s="75" t="s">
        <v>191</v>
      </c>
      <c r="C1618" s="75" t="s">
        <v>197</v>
      </c>
      <c r="D1618" s="75" t="s">
        <v>2317</v>
      </c>
      <c r="E1618" s="76">
        <v>1186571179394</v>
      </c>
      <c r="F1618" s="75" t="s">
        <v>2326</v>
      </c>
      <c r="G1618" s="75" t="s">
        <v>5288</v>
      </c>
      <c r="H1618" s="75" t="s">
        <v>5289</v>
      </c>
      <c r="I1618" s="75" t="s">
        <v>2329</v>
      </c>
      <c r="J1618" s="75" t="s">
        <v>2330</v>
      </c>
      <c r="K1618" s="75" t="s">
        <v>2331</v>
      </c>
      <c r="L1618" s="75" t="s">
        <v>2041</v>
      </c>
      <c r="M1618" s="75"/>
      <c r="N1618" s="75"/>
      <c r="O1618" s="75"/>
      <c r="P1618" s="75"/>
    </row>
    <row r="1619" spans="1:16" s="77" customFormat="1" ht="15.75" x14ac:dyDescent="0.25">
      <c r="A1619" s="75" t="s">
        <v>191</v>
      </c>
      <c r="B1619" s="75" t="s">
        <v>191</v>
      </c>
      <c r="C1619" s="75" t="s">
        <v>197</v>
      </c>
      <c r="D1619" s="75" t="s">
        <v>2317</v>
      </c>
      <c r="E1619" s="76">
        <v>1186571179528</v>
      </c>
      <c r="F1619" s="75" t="s">
        <v>2326</v>
      </c>
      <c r="G1619" s="75" t="s">
        <v>5290</v>
      </c>
      <c r="H1619" s="75" t="s">
        <v>5291</v>
      </c>
      <c r="I1619" s="75" t="s">
        <v>2349</v>
      </c>
      <c r="J1619" s="75" t="s">
        <v>2371</v>
      </c>
      <c r="K1619" s="75" t="s">
        <v>2372</v>
      </c>
      <c r="L1619" s="75" t="s">
        <v>2041</v>
      </c>
      <c r="M1619" s="75"/>
      <c r="N1619" s="75"/>
      <c r="O1619" s="75"/>
      <c r="P1619" s="75"/>
    </row>
    <row r="1620" spans="1:16" s="77" customFormat="1" ht="15.75" x14ac:dyDescent="0.25">
      <c r="A1620" s="75" t="s">
        <v>191</v>
      </c>
      <c r="B1620" s="75" t="s">
        <v>191</v>
      </c>
      <c r="C1620" s="75" t="s">
        <v>197</v>
      </c>
      <c r="D1620" s="75" t="s">
        <v>2317</v>
      </c>
      <c r="E1620" s="76">
        <v>1186571179757</v>
      </c>
      <c r="F1620" s="75" t="s">
        <v>2326</v>
      </c>
      <c r="G1620" s="75" t="s">
        <v>5292</v>
      </c>
      <c r="H1620" s="75" t="s">
        <v>5293</v>
      </c>
      <c r="I1620" s="75" t="s">
        <v>2396</v>
      </c>
      <c r="J1620" s="75" t="s">
        <v>2397</v>
      </c>
      <c r="K1620" s="75" t="s">
        <v>2397</v>
      </c>
      <c r="L1620" s="75" t="s">
        <v>2041</v>
      </c>
      <c r="M1620" s="75"/>
      <c r="N1620" s="75"/>
      <c r="O1620" s="75"/>
      <c r="P1620" s="75"/>
    </row>
    <row r="1621" spans="1:16" s="77" customFormat="1" ht="15.75" x14ac:dyDescent="0.25">
      <c r="A1621" s="75" t="s">
        <v>191</v>
      </c>
      <c r="B1621" s="75" t="s">
        <v>191</v>
      </c>
      <c r="C1621" s="75" t="s">
        <v>197</v>
      </c>
      <c r="D1621" s="75" t="s">
        <v>2317</v>
      </c>
      <c r="E1621" s="76">
        <v>1186571179779</v>
      </c>
      <c r="F1621" s="75" t="s">
        <v>2326</v>
      </c>
      <c r="G1621" s="75" t="s">
        <v>5294</v>
      </c>
      <c r="H1621" s="75" t="s">
        <v>5295</v>
      </c>
      <c r="I1621" s="75" t="s">
        <v>2329</v>
      </c>
      <c r="J1621" s="75" t="s">
        <v>2603</v>
      </c>
      <c r="K1621" s="75" t="s">
        <v>2604</v>
      </c>
      <c r="L1621" s="75" t="s">
        <v>2041</v>
      </c>
      <c r="M1621" s="75"/>
      <c r="N1621" s="75"/>
      <c r="O1621" s="75"/>
      <c r="P1621" s="75"/>
    </row>
    <row r="1622" spans="1:16" s="77" customFormat="1" ht="15.75" x14ac:dyDescent="0.25">
      <c r="A1622" s="75" t="s">
        <v>191</v>
      </c>
      <c r="B1622" s="75" t="s">
        <v>191</v>
      </c>
      <c r="C1622" s="75" t="s">
        <v>197</v>
      </c>
      <c r="D1622" s="75" t="s">
        <v>2317</v>
      </c>
      <c r="E1622" s="76">
        <v>1186571179839</v>
      </c>
      <c r="F1622" s="75" t="s">
        <v>2326</v>
      </c>
      <c r="G1622" s="75" t="s">
        <v>5296</v>
      </c>
      <c r="H1622" s="75" t="s">
        <v>5297</v>
      </c>
      <c r="I1622" s="75" t="s">
        <v>2329</v>
      </c>
      <c r="J1622" s="75" t="s">
        <v>2330</v>
      </c>
      <c r="K1622" s="75" t="s">
        <v>2331</v>
      </c>
      <c r="L1622" s="75" t="s">
        <v>2041</v>
      </c>
      <c r="M1622" s="75"/>
      <c r="N1622" s="75"/>
      <c r="O1622" s="75"/>
      <c r="P1622" s="75"/>
    </row>
    <row r="1623" spans="1:16" s="77" customFormat="1" ht="15.75" x14ac:dyDescent="0.25">
      <c r="A1623" s="75" t="s">
        <v>191</v>
      </c>
      <c r="B1623" s="75" t="s">
        <v>191</v>
      </c>
      <c r="C1623" s="75" t="s">
        <v>197</v>
      </c>
      <c r="D1623" s="75" t="s">
        <v>2317</v>
      </c>
      <c r="E1623" s="76">
        <v>1186571180053</v>
      </c>
      <c r="F1623" s="75" t="s">
        <v>2326</v>
      </c>
      <c r="G1623" s="75" t="s">
        <v>5298</v>
      </c>
      <c r="H1623" s="75" t="s">
        <v>5299</v>
      </c>
      <c r="I1623" s="75" t="s">
        <v>2329</v>
      </c>
      <c r="J1623" s="75" t="s">
        <v>2603</v>
      </c>
      <c r="K1623" s="75" t="s">
        <v>2604</v>
      </c>
      <c r="L1623" s="75" t="s">
        <v>2041</v>
      </c>
      <c r="M1623" s="75"/>
      <c r="N1623" s="75"/>
      <c r="O1623" s="75"/>
      <c r="P1623" s="75"/>
    </row>
    <row r="1624" spans="1:16" s="77" customFormat="1" ht="15.75" x14ac:dyDescent="0.25">
      <c r="A1624" s="75" t="s">
        <v>191</v>
      </c>
      <c r="B1624" s="75" t="s">
        <v>191</v>
      </c>
      <c r="C1624" s="75" t="s">
        <v>197</v>
      </c>
      <c r="D1624" s="75" t="s">
        <v>2317</v>
      </c>
      <c r="E1624" s="76">
        <v>1186571180067</v>
      </c>
      <c r="F1624" s="75" t="s">
        <v>2326</v>
      </c>
      <c r="G1624" s="75" t="s">
        <v>5300</v>
      </c>
      <c r="H1624" s="75" t="s">
        <v>5301</v>
      </c>
      <c r="I1624" s="75" t="s">
        <v>2329</v>
      </c>
      <c r="J1624" s="75" t="s">
        <v>2330</v>
      </c>
      <c r="K1624" s="75" t="s">
        <v>2331</v>
      </c>
      <c r="L1624" s="75" t="s">
        <v>2041</v>
      </c>
      <c r="M1624" s="75"/>
      <c r="N1624" s="75"/>
      <c r="O1624" s="75"/>
      <c r="P1624" s="75"/>
    </row>
    <row r="1625" spans="1:16" s="77" customFormat="1" ht="15.75" x14ac:dyDescent="0.25">
      <c r="A1625" s="75" t="s">
        <v>191</v>
      </c>
      <c r="B1625" s="75" t="s">
        <v>191</v>
      </c>
      <c r="C1625" s="75" t="s">
        <v>197</v>
      </c>
      <c r="D1625" s="75" t="s">
        <v>2317</v>
      </c>
      <c r="E1625" s="76">
        <v>1186571180164</v>
      </c>
      <c r="F1625" s="75" t="s">
        <v>2326</v>
      </c>
      <c r="G1625" s="75" t="s">
        <v>5302</v>
      </c>
      <c r="H1625" s="75" t="s">
        <v>5303</v>
      </c>
      <c r="I1625" s="75" t="s">
        <v>2329</v>
      </c>
      <c r="J1625" s="75" t="s">
        <v>2388</v>
      </c>
      <c r="K1625" s="75" t="s">
        <v>2389</v>
      </c>
      <c r="L1625" s="75" t="s">
        <v>2041</v>
      </c>
      <c r="M1625" s="75"/>
      <c r="N1625" s="75"/>
      <c r="O1625" s="75"/>
      <c r="P1625" s="75"/>
    </row>
    <row r="1626" spans="1:16" s="77" customFormat="1" ht="15.75" x14ac:dyDescent="0.25">
      <c r="A1626" s="75" t="s">
        <v>191</v>
      </c>
      <c r="B1626" s="75" t="s">
        <v>191</v>
      </c>
      <c r="C1626" s="75" t="s">
        <v>197</v>
      </c>
      <c r="D1626" s="75" t="s">
        <v>2317</v>
      </c>
      <c r="E1626" s="76">
        <v>1186571180240</v>
      </c>
      <c r="F1626" s="75" t="s">
        <v>2326</v>
      </c>
      <c r="G1626" s="75" t="s">
        <v>5304</v>
      </c>
      <c r="H1626" s="75" t="s">
        <v>5305</v>
      </c>
      <c r="I1626" s="75" t="s">
        <v>2329</v>
      </c>
      <c r="J1626" s="75" t="s">
        <v>2388</v>
      </c>
      <c r="K1626" s="75" t="s">
        <v>2389</v>
      </c>
      <c r="L1626" s="75" t="s">
        <v>2041</v>
      </c>
      <c r="M1626" s="75"/>
      <c r="N1626" s="75"/>
      <c r="O1626" s="75"/>
      <c r="P1626" s="75"/>
    </row>
    <row r="1627" spans="1:16" s="77" customFormat="1" ht="15.75" x14ac:dyDescent="0.25">
      <c r="A1627" s="75" t="s">
        <v>191</v>
      </c>
      <c r="B1627" s="75" t="s">
        <v>191</v>
      </c>
      <c r="C1627" s="75" t="s">
        <v>197</v>
      </c>
      <c r="D1627" s="75" t="s">
        <v>2317</v>
      </c>
      <c r="E1627" s="76">
        <v>1186571180261</v>
      </c>
      <c r="F1627" s="75" t="s">
        <v>2326</v>
      </c>
      <c r="G1627" s="75" t="s">
        <v>5306</v>
      </c>
      <c r="H1627" s="75" t="s">
        <v>5307</v>
      </c>
      <c r="I1627" s="75" t="s">
        <v>2329</v>
      </c>
      <c r="J1627" s="75" t="s">
        <v>2388</v>
      </c>
      <c r="K1627" s="75" t="s">
        <v>2389</v>
      </c>
      <c r="L1627" s="75" t="s">
        <v>2041</v>
      </c>
      <c r="M1627" s="75"/>
      <c r="N1627" s="75"/>
      <c r="O1627" s="75"/>
      <c r="P1627" s="75"/>
    </row>
    <row r="1628" spans="1:16" s="77" customFormat="1" ht="15.75" x14ac:dyDescent="0.25">
      <c r="A1628" s="75" t="s">
        <v>191</v>
      </c>
      <c r="B1628" s="75" t="s">
        <v>191</v>
      </c>
      <c r="C1628" s="75" t="s">
        <v>197</v>
      </c>
      <c r="D1628" s="75" t="s">
        <v>2317</v>
      </c>
      <c r="E1628" s="76">
        <v>1186571180274</v>
      </c>
      <c r="F1628" s="75" t="s">
        <v>2326</v>
      </c>
      <c r="G1628" s="75" t="s">
        <v>5308</v>
      </c>
      <c r="H1628" s="75" t="s">
        <v>5309</v>
      </c>
      <c r="I1628" s="75" t="s">
        <v>2329</v>
      </c>
      <c r="J1628" s="75" t="s">
        <v>2388</v>
      </c>
      <c r="K1628" s="75" t="s">
        <v>2389</v>
      </c>
      <c r="L1628" s="75" t="s">
        <v>2041</v>
      </c>
      <c r="M1628" s="75"/>
      <c r="N1628" s="75"/>
      <c r="O1628" s="75"/>
      <c r="P1628" s="75"/>
    </row>
    <row r="1629" spans="1:16" s="77" customFormat="1" ht="15.75" x14ac:dyDescent="0.25">
      <c r="A1629" s="75" t="s">
        <v>191</v>
      </c>
      <c r="B1629" s="75" t="s">
        <v>191</v>
      </c>
      <c r="C1629" s="75" t="s">
        <v>197</v>
      </c>
      <c r="D1629" s="75" t="s">
        <v>2317</v>
      </c>
      <c r="E1629" s="76">
        <v>1186571180289</v>
      </c>
      <c r="F1629" s="75" t="s">
        <v>2326</v>
      </c>
      <c r="G1629" s="75" t="s">
        <v>5310</v>
      </c>
      <c r="H1629" s="75" t="s">
        <v>5311</v>
      </c>
      <c r="I1629" s="75" t="s">
        <v>2329</v>
      </c>
      <c r="J1629" s="75" t="s">
        <v>2388</v>
      </c>
      <c r="K1629" s="75" t="s">
        <v>2389</v>
      </c>
      <c r="L1629" s="75" t="s">
        <v>2041</v>
      </c>
      <c r="M1629" s="75"/>
      <c r="N1629" s="75"/>
      <c r="O1629" s="75"/>
      <c r="P1629" s="75"/>
    </row>
    <row r="1630" spans="1:16" s="77" customFormat="1" ht="15.75" x14ac:dyDescent="0.25">
      <c r="A1630" s="75" t="s">
        <v>191</v>
      </c>
      <c r="B1630" s="75" t="s">
        <v>191</v>
      </c>
      <c r="C1630" s="75" t="s">
        <v>197</v>
      </c>
      <c r="D1630" s="75" t="s">
        <v>2317</v>
      </c>
      <c r="E1630" s="76">
        <v>1186571180293</v>
      </c>
      <c r="F1630" s="75" t="s">
        <v>2326</v>
      </c>
      <c r="G1630" s="75" t="s">
        <v>5312</v>
      </c>
      <c r="H1630" s="75" t="s">
        <v>5313</v>
      </c>
      <c r="I1630" s="75" t="s">
        <v>2329</v>
      </c>
      <c r="J1630" s="75" t="s">
        <v>2388</v>
      </c>
      <c r="K1630" s="75" t="s">
        <v>2389</v>
      </c>
      <c r="L1630" s="75" t="s">
        <v>2041</v>
      </c>
      <c r="M1630" s="75"/>
      <c r="N1630" s="75"/>
      <c r="O1630" s="75"/>
      <c r="P1630" s="75"/>
    </row>
    <row r="1631" spans="1:16" s="77" customFormat="1" ht="15.75" x14ac:dyDescent="0.25">
      <c r="A1631" s="75" t="s">
        <v>191</v>
      </c>
      <c r="B1631" s="75" t="s">
        <v>191</v>
      </c>
      <c r="C1631" s="75" t="s">
        <v>197</v>
      </c>
      <c r="D1631" s="75" t="s">
        <v>2317</v>
      </c>
      <c r="E1631" s="76">
        <v>1186571180388</v>
      </c>
      <c r="F1631" s="75" t="s">
        <v>2326</v>
      </c>
      <c r="G1631" s="75" t="s">
        <v>5314</v>
      </c>
      <c r="H1631" s="75" t="s">
        <v>5315</v>
      </c>
      <c r="I1631" s="75" t="s">
        <v>2329</v>
      </c>
      <c r="J1631" s="75" t="s">
        <v>2388</v>
      </c>
      <c r="K1631" s="75" t="s">
        <v>2389</v>
      </c>
      <c r="L1631" s="75" t="s">
        <v>2041</v>
      </c>
      <c r="M1631" s="75"/>
      <c r="N1631" s="75"/>
      <c r="O1631" s="75"/>
      <c r="P1631" s="75"/>
    </row>
    <row r="1632" spans="1:16" s="77" customFormat="1" ht="15.75" x14ac:dyDescent="0.25">
      <c r="A1632" s="75" t="s">
        <v>191</v>
      </c>
      <c r="B1632" s="75" t="s">
        <v>191</v>
      </c>
      <c r="C1632" s="75" t="s">
        <v>197</v>
      </c>
      <c r="D1632" s="75" t="s">
        <v>2317</v>
      </c>
      <c r="E1632" s="76">
        <v>1186571180398</v>
      </c>
      <c r="F1632" s="75" t="s">
        <v>2326</v>
      </c>
      <c r="G1632" s="75" t="s">
        <v>5316</v>
      </c>
      <c r="H1632" s="75" t="s">
        <v>5317</v>
      </c>
      <c r="I1632" s="75" t="s">
        <v>2329</v>
      </c>
      <c r="J1632" s="75" t="s">
        <v>2388</v>
      </c>
      <c r="K1632" s="75" t="s">
        <v>2389</v>
      </c>
      <c r="L1632" s="75" t="s">
        <v>2041</v>
      </c>
      <c r="M1632" s="75"/>
      <c r="N1632" s="75"/>
      <c r="O1632" s="75"/>
      <c r="P1632" s="75"/>
    </row>
    <row r="1633" spans="1:16" s="77" customFormat="1" ht="15.75" x14ac:dyDescent="0.25">
      <c r="A1633" s="75" t="s">
        <v>191</v>
      </c>
      <c r="B1633" s="75" t="s">
        <v>191</v>
      </c>
      <c r="C1633" s="75" t="s">
        <v>197</v>
      </c>
      <c r="D1633" s="75" t="s">
        <v>2317</v>
      </c>
      <c r="E1633" s="76">
        <v>1186571180402</v>
      </c>
      <c r="F1633" s="75" t="s">
        <v>2326</v>
      </c>
      <c r="G1633" s="75" t="s">
        <v>5318</v>
      </c>
      <c r="H1633" s="75" t="s">
        <v>5319</v>
      </c>
      <c r="I1633" s="75" t="s">
        <v>2329</v>
      </c>
      <c r="J1633" s="75" t="s">
        <v>2388</v>
      </c>
      <c r="K1633" s="75" t="s">
        <v>2389</v>
      </c>
      <c r="L1633" s="75" t="s">
        <v>2041</v>
      </c>
      <c r="M1633" s="75"/>
      <c r="N1633" s="75"/>
      <c r="O1633" s="75"/>
      <c r="P1633" s="75"/>
    </row>
    <row r="1634" spans="1:16" s="77" customFormat="1" ht="15.75" x14ac:dyDescent="0.25">
      <c r="A1634" s="75" t="s">
        <v>191</v>
      </c>
      <c r="B1634" s="75" t="s">
        <v>191</v>
      </c>
      <c r="C1634" s="75" t="s">
        <v>197</v>
      </c>
      <c r="D1634" s="75" t="s">
        <v>2317</v>
      </c>
      <c r="E1634" s="76">
        <v>1186571180410</v>
      </c>
      <c r="F1634" s="75" t="s">
        <v>2326</v>
      </c>
      <c r="G1634" s="75" t="s">
        <v>5320</v>
      </c>
      <c r="H1634" s="75" t="s">
        <v>5321</v>
      </c>
      <c r="I1634" s="75" t="s">
        <v>2329</v>
      </c>
      <c r="J1634" s="75" t="s">
        <v>2388</v>
      </c>
      <c r="K1634" s="75" t="s">
        <v>2389</v>
      </c>
      <c r="L1634" s="75" t="s">
        <v>2041</v>
      </c>
      <c r="M1634" s="75"/>
      <c r="N1634" s="75"/>
      <c r="O1634" s="75"/>
      <c r="P1634" s="75"/>
    </row>
    <row r="1635" spans="1:16" s="77" customFormat="1" ht="15.75" x14ac:dyDescent="0.25">
      <c r="A1635" s="75" t="s">
        <v>191</v>
      </c>
      <c r="B1635" s="75" t="s">
        <v>191</v>
      </c>
      <c r="C1635" s="75" t="s">
        <v>197</v>
      </c>
      <c r="D1635" s="75" t="s">
        <v>2317</v>
      </c>
      <c r="E1635" s="76">
        <v>1186571180415</v>
      </c>
      <c r="F1635" s="75" t="s">
        <v>2326</v>
      </c>
      <c r="G1635" s="75" t="s">
        <v>5322</v>
      </c>
      <c r="H1635" s="75" t="s">
        <v>5323</v>
      </c>
      <c r="I1635" s="75" t="s">
        <v>2329</v>
      </c>
      <c r="J1635" s="75" t="s">
        <v>2388</v>
      </c>
      <c r="K1635" s="75" t="s">
        <v>2389</v>
      </c>
      <c r="L1635" s="75" t="s">
        <v>2041</v>
      </c>
      <c r="M1635" s="75"/>
      <c r="N1635" s="75"/>
      <c r="O1635" s="75"/>
      <c r="P1635" s="75"/>
    </row>
    <row r="1636" spans="1:16" s="77" customFormat="1" ht="15.75" x14ac:dyDescent="0.25">
      <c r="A1636" s="75" t="s">
        <v>191</v>
      </c>
      <c r="B1636" s="75" t="s">
        <v>191</v>
      </c>
      <c r="C1636" s="75" t="s">
        <v>197</v>
      </c>
      <c r="D1636" s="75" t="s">
        <v>2317</v>
      </c>
      <c r="E1636" s="76">
        <v>1186571180427</v>
      </c>
      <c r="F1636" s="75" t="s">
        <v>2326</v>
      </c>
      <c r="G1636" s="75" t="s">
        <v>5324</v>
      </c>
      <c r="H1636" s="75" t="s">
        <v>5325</v>
      </c>
      <c r="I1636" s="75" t="s">
        <v>2329</v>
      </c>
      <c r="J1636" s="75" t="s">
        <v>2364</v>
      </c>
      <c r="K1636" s="75" t="s">
        <v>2365</v>
      </c>
      <c r="L1636" s="75" t="s">
        <v>2041</v>
      </c>
      <c r="M1636" s="75"/>
      <c r="N1636" s="75"/>
      <c r="O1636" s="75"/>
      <c r="P1636" s="75"/>
    </row>
    <row r="1637" spans="1:16" s="77" customFormat="1" ht="15.75" x14ac:dyDescent="0.25">
      <c r="A1637" s="75" t="s">
        <v>191</v>
      </c>
      <c r="B1637" s="75" t="s">
        <v>191</v>
      </c>
      <c r="C1637" s="75" t="s">
        <v>197</v>
      </c>
      <c r="D1637" s="75" t="s">
        <v>2317</v>
      </c>
      <c r="E1637" s="76">
        <v>1186571180482</v>
      </c>
      <c r="F1637" s="75" t="s">
        <v>2326</v>
      </c>
      <c r="G1637" s="75" t="s">
        <v>5326</v>
      </c>
      <c r="H1637" s="75" t="s">
        <v>5327</v>
      </c>
      <c r="I1637" s="75" t="s">
        <v>2329</v>
      </c>
      <c r="J1637" s="75" t="s">
        <v>2388</v>
      </c>
      <c r="K1637" s="75" t="s">
        <v>2389</v>
      </c>
      <c r="L1637" s="75" t="s">
        <v>2041</v>
      </c>
      <c r="M1637" s="75"/>
      <c r="N1637" s="75"/>
      <c r="O1637" s="75"/>
      <c r="P1637" s="75"/>
    </row>
    <row r="1638" spans="1:16" s="77" customFormat="1" ht="15.75" x14ac:dyDescent="0.25">
      <c r="A1638" s="75" t="s">
        <v>191</v>
      </c>
      <c r="B1638" s="75" t="s">
        <v>191</v>
      </c>
      <c r="C1638" s="75" t="s">
        <v>192</v>
      </c>
      <c r="D1638" s="75" t="s">
        <v>5328</v>
      </c>
      <c r="E1638" s="76">
        <v>1186573226358</v>
      </c>
      <c r="F1638" s="75" t="s">
        <v>2326</v>
      </c>
      <c r="G1638" s="75" t="s">
        <v>5329</v>
      </c>
      <c r="H1638" s="75" t="s">
        <v>5330</v>
      </c>
      <c r="I1638" s="75" t="s">
        <v>2396</v>
      </c>
      <c r="J1638" s="75" t="s">
        <v>2397</v>
      </c>
      <c r="K1638" s="75" t="s">
        <v>2397</v>
      </c>
      <c r="L1638" s="75" t="s">
        <v>2041</v>
      </c>
      <c r="M1638" s="75"/>
      <c r="N1638" s="75"/>
      <c r="O1638" s="75"/>
      <c r="P1638" s="75"/>
    </row>
    <row r="1639" spans="1:16" s="77" customFormat="1" ht="15.75" x14ac:dyDescent="0.25">
      <c r="A1639" s="75" t="s">
        <v>191</v>
      </c>
      <c r="B1639" s="75" t="s">
        <v>191</v>
      </c>
      <c r="C1639" s="75" t="s">
        <v>192</v>
      </c>
      <c r="D1639" s="75" t="s">
        <v>5328</v>
      </c>
      <c r="E1639" s="76">
        <v>1186573226394</v>
      </c>
      <c r="F1639" s="75" t="s">
        <v>2326</v>
      </c>
      <c r="G1639" s="75" t="s">
        <v>5331</v>
      </c>
      <c r="H1639" s="75" t="s">
        <v>5332</v>
      </c>
      <c r="I1639" s="75" t="s">
        <v>2329</v>
      </c>
      <c r="J1639" s="75" t="s">
        <v>2364</v>
      </c>
      <c r="K1639" s="75" t="s">
        <v>2365</v>
      </c>
      <c r="L1639" s="75" t="s">
        <v>2041</v>
      </c>
      <c r="M1639" s="75"/>
      <c r="N1639" s="75"/>
      <c r="O1639" s="75"/>
      <c r="P1639" s="75"/>
    </row>
    <row r="1640" spans="1:16" s="77" customFormat="1" ht="15.75" x14ac:dyDescent="0.25">
      <c r="A1640" s="75" t="s">
        <v>191</v>
      </c>
      <c r="B1640" s="75" t="s">
        <v>191</v>
      </c>
      <c r="C1640" s="75" t="s">
        <v>192</v>
      </c>
      <c r="D1640" s="75" t="s">
        <v>5328</v>
      </c>
      <c r="E1640" s="76">
        <v>1186573226653</v>
      </c>
      <c r="F1640" s="75" t="s">
        <v>2326</v>
      </c>
      <c r="G1640" s="75" t="s">
        <v>5333</v>
      </c>
      <c r="H1640" s="75" t="s">
        <v>5334</v>
      </c>
      <c r="I1640" s="75" t="s">
        <v>2329</v>
      </c>
      <c r="J1640" s="75" t="s">
        <v>2345</v>
      </c>
      <c r="K1640" s="75" t="s">
        <v>2346</v>
      </c>
      <c r="L1640" s="75" t="s">
        <v>2041</v>
      </c>
      <c r="M1640" s="75"/>
      <c r="N1640" s="75"/>
      <c r="O1640" s="75"/>
      <c r="P1640" s="75"/>
    </row>
    <row r="1641" spans="1:16" s="77" customFormat="1" ht="15.75" x14ac:dyDescent="0.25">
      <c r="A1641" s="75" t="s">
        <v>191</v>
      </c>
      <c r="B1641" s="75" t="s">
        <v>191</v>
      </c>
      <c r="C1641" s="75" t="s">
        <v>192</v>
      </c>
      <c r="D1641" s="75" t="s">
        <v>5328</v>
      </c>
      <c r="E1641" s="76">
        <v>1186573226723</v>
      </c>
      <c r="F1641" s="75" t="s">
        <v>2326</v>
      </c>
      <c r="G1641" s="75" t="s">
        <v>5335</v>
      </c>
      <c r="H1641" s="75" t="s">
        <v>5336</v>
      </c>
      <c r="I1641" s="75" t="s">
        <v>2329</v>
      </c>
      <c r="J1641" s="75" t="s">
        <v>2388</v>
      </c>
      <c r="K1641" s="75" t="s">
        <v>2389</v>
      </c>
      <c r="L1641" s="75" t="s">
        <v>2041</v>
      </c>
      <c r="M1641" s="75"/>
      <c r="N1641" s="75"/>
      <c r="O1641" s="75"/>
      <c r="P1641" s="75"/>
    </row>
    <row r="1642" spans="1:16" s="77" customFormat="1" ht="15.75" x14ac:dyDescent="0.25">
      <c r="A1642" s="75" t="s">
        <v>191</v>
      </c>
      <c r="B1642" s="75" t="s">
        <v>191</v>
      </c>
      <c r="C1642" s="75" t="s">
        <v>192</v>
      </c>
      <c r="D1642" s="75" t="s">
        <v>5328</v>
      </c>
      <c r="E1642" s="76">
        <v>1186573226795</v>
      </c>
      <c r="F1642" s="75" t="s">
        <v>2326</v>
      </c>
      <c r="G1642" s="75" t="s">
        <v>5337</v>
      </c>
      <c r="H1642" s="75" t="s">
        <v>5338</v>
      </c>
      <c r="I1642" s="75" t="s">
        <v>2349</v>
      </c>
      <c r="J1642" s="75" t="s">
        <v>2350</v>
      </c>
      <c r="K1642" s="75" t="s">
        <v>2351</v>
      </c>
      <c r="L1642" s="75" t="s">
        <v>2041</v>
      </c>
      <c r="M1642" s="75"/>
      <c r="N1642" s="75"/>
      <c r="O1642" s="75"/>
      <c r="P1642" s="75"/>
    </row>
    <row r="1643" spans="1:16" s="77" customFormat="1" ht="15.75" x14ac:dyDescent="0.25">
      <c r="A1643" s="75" t="s">
        <v>191</v>
      </c>
      <c r="B1643" s="75" t="s">
        <v>191</v>
      </c>
      <c r="C1643" s="75" t="s">
        <v>192</v>
      </c>
      <c r="D1643" s="75" t="s">
        <v>5328</v>
      </c>
      <c r="E1643" s="76">
        <v>1186573226967</v>
      </c>
      <c r="F1643" s="75" t="s">
        <v>2326</v>
      </c>
      <c r="G1643" s="75" t="s">
        <v>5339</v>
      </c>
      <c r="H1643" s="75" t="s">
        <v>5340</v>
      </c>
      <c r="I1643" s="75" t="s">
        <v>2329</v>
      </c>
      <c r="J1643" s="75" t="s">
        <v>2364</v>
      </c>
      <c r="K1643" s="75" t="s">
        <v>2365</v>
      </c>
      <c r="L1643" s="75" t="s">
        <v>2041</v>
      </c>
      <c r="M1643" s="75"/>
      <c r="N1643" s="75"/>
      <c r="O1643" s="75"/>
      <c r="P1643" s="75"/>
    </row>
    <row r="1644" spans="1:16" s="77" customFormat="1" ht="15.75" x14ac:dyDescent="0.25">
      <c r="A1644" s="75" t="s">
        <v>191</v>
      </c>
      <c r="B1644" s="75" t="s">
        <v>191</v>
      </c>
      <c r="C1644" s="75" t="s">
        <v>192</v>
      </c>
      <c r="D1644" s="75" t="s">
        <v>5328</v>
      </c>
      <c r="E1644" s="76">
        <v>1186573226996</v>
      </c>
      <c r="F1644" s="75" t="s">
        <v>2326</v>
      </c>
      <c r="G1644" s="75" t="s">
        <v>5341</v>
      </c>
      <c r="H1644" s="75" t="s">
        <v>5342</v>
      </c>
      <c r="I1644" s="75" t="s">
        <v>2349</v>
      </c>
      <c r="J1644" s="75" t="s">
        <v>2371</v>
      </c>
      <c r="K1644" s="75" t="s">
        <v>2372</v>
      </c>
      <c r="L1644" s="75" t="s">
        <v>2041</v>
      </c>
      <c r="M1644" s="75"/>
      <c r="N1644" s="75"/>
      <c r="O1644" s="75"/>
      <c r="P1644" s="75"/>
    </row>
    <row r="1645" spans="1:16" s="77" customFormat="1" ht="15.75" x14ac:dyDescent="0.25">
      <c r="A1645" s="75" t="s">
        <v>191</v>
      </c>
      <c r="B1645" s="75" t="s">
        <v>191</v>
      </c>
      <c r="C1645" s="75" t="s">
        <v>192</v>
      </c>
      <c r="D1645" s="75" t="s">
        <v>5328</v>
      </c>
      <c r="E1645" s="76">
        <v>1186573227022</v>
      </c>
      <c r="F1645" s="75" t="s">
        <v>2326</v>
      </c>
      <c r="G1645" s="75" t="s">
        <v>5343</v>
      </c>
      <c r="H1645" s="75" t="s">
        <v>5344</v>
      </c>
      <c r="I1645" s="75" t="s">
        <v>2329</v>
      </c>
      <c r="J1645" s="75" t="s">
        <v>2388</v>
      </c>
      <c r="K1645" s="75" t="s">
        <v>2389</v>
      </c>
      <c r="L1645" s="75" t="s">
        <v>2041</v>
      </c>
      <c r="M1645" s="75"/>
      <c r="N1645" s="75"/>
      <c r="O1645" s="75"/>
      <c r="P1645" s="75"/>
    </row>
    <row r="1646" spans="1:16" s="77" customFormat="1" ht="15.75" x14ac:dyDescent="0.25">
      <c r="A1646" s="75" t="s">
        <v>191</v>
      </c>
      <c r="B1646" s="75" t="s">
        <v>191</v>
      </c>
      <c r="C1646" s="75" t="s">
        <v>192</v>
      </c>
      <c r="D1646" s="75" t="s">
        <v>5328</v>
      </c>
      <c r="E1646" s="76">
        <v>1186573227041</v>
      </c>
      <c r="F1646" s="75" t="s">
        <v>2326</v>
      </c>
      <c r="G1646" s="75" t="s">
        <v>5345</v>
      </c>
      <c r="H1646" s="75" t="s">
        <v>5346</v>
      </c>
      <c r="I1646" s="75" t="s">
        <v>2329</v>
      </c>
      <c r="J1646" s="75" t="s">
        <v>2388</v>
      </c>
      <c r="K1646" s="75" t="s">
        <v>2389</v>
      </c>
      <c r="L1646" s="75" t="s">
        <v>2041</v>
      </c>
      <c r="M1646" s="75"/>
      <c r="N1646" s="75"/>
      <c r="O1646" s="75"/>
      <c r="P1646" s="75"/>
    </row>
    <row r="1647" spans="1:16" s="77" customFormat="1" ht="15.75" x14ac:dyDescent="0.25">
      <c r="A1647" s="75" t="s">
        <v>191</v>
      </c>
      <c r="B1647" s="75" t="s">
        <v>191</v>
      </c>
      <c r="C1647" s="75" t="s">
        <v>192</v>
      </c>
      <c r="D1647" s="75" t="s">
        <v>5328</v>
      </c>
      <c r="E1647" s="76">
        <v>1186573227102</v>
      </c>
      <c r="F1647" s="75" t="s">
        <v>2326</v>
      </c>
      <c r="G1647" s="75" t="s">
        <v>5347</v>
      </c>
      <c r="H1647" s="75" t="s">
        <v>5348</v>
      </c>
      <c r="I1647" s="75" t="s">
        <v>2329</v>
      </c>
      <c r="J1647" s="75" t="s">
        <v>2388</v>
      </c>
      <c r="K1647" s="75" t="s">
        <v>2389</v>
      </c>
      <c r="L1647" s="75" t="s">
        <v>2041</v>
      </c>
      <c r="M1647" s="75"/>
      <c r="N1647" s="75"/>
      <c r="O1647" s="75"/>
      <c r="P1647" s="75"/>
    </row>
    <row r="1648" spans="1:16" s="77" customFormat="1" ht="15.75" x14ac:dyDescent="0.25">
      <c r="A1648" s="75" t="s">
        <v>191</v>
      </c>
      <c r="B1648" s="75" t="s">
        <v>191</v>
      </c>
      <c r="C1648" s="75" t="s">
        <v>192</v>
      </c>
      <c r="D1648" s="75" t="s">
        <v>5328</v>
      </c>
      <c r="E1648" s="76">
        <v>1186573227108</v>
      </c>
      <c r="F1648" s="75" t="s">
        <v>2326</v>
      </c>
      <c r="G1648" s="75" t="s">
        <v>5349</v>
      </c>
      <c r="H1648" s="75" t="s">
        <v>5350</v>
      </c>
      <c r="I1648" s="75" t="s">
        <v>2329</v>
      </c>
      <c r="J1648" s="75" t="s">
        <v>2330</v>
      </c>
      <c r="K1648" s="75" t="s">
        <v>2331</v>
      </c>
      <c r="L1648" s="75" t="s">
        <v>2041</v>
      </c>
      <c r="M1648" s="75"/>
      <c r="N1648" s="75"/>
      <c r="O1648" s="75"/>
      <c r="P1648" s="75"/>
    </row>
    <row r="1649" spans="1:16" s="77" customFormat="1" ht="15.75" x14ac:dyDescent="0.25">
      <c r="A1649" s="75" t="s">
        <v>191</v>
      </c>
      <c r="B1649" s="75" t="s">
        <v>191</v>
      </c>
      <c r="C1649" s="75" t="s">
        <v>192</v>
      </c>
      <c r="D1649" s="75" t="s">
        <v>5328</v>
      </c>
      <c r="E1649" s="76">
        <v>1186573227146</v>
      </c>
      <c r="F1649" s="75" t="s">
        <v>2326</v>
      </c>
      <c r="G1649" s="75" t="s">
        <v>5351</v>
      </c>
      <c r="H1649" s="75" t="s">
        <v>5352</v>
      </c>
      <c r="I1649" s="75" t="s">
        <v>2329</v>
      </c>
      <c r="J1649" s="75" t="s">
        <v>2345</v>
      </c>
      <c r="K1649" s="75" t="s">
        <v>2346</v>
      </c>
      <c r="L1649" s="75" t="s">
        <v>2041</v>
      </c>
      <c r="M1649" s="75"/>
      <c r="N1649" s="75"/>
      <c r="O1649" s="75"/>
      <c r="P1649" s="75"/>
    </row>
    <row r="1650" spans="1:16" s="77" customFormat="1" ht="15.75" x14ac:dyDescent="0.25">
      <c r="A1650" s="75" t="s">
        <v>191</v>
      </c>
      <c r="B1650" s="75" t="s">
        <v>191</v>
      </c>
      <c r="C1650" s="75" t="s">
        <v>192</v>
      </c>
      <c r="D1650" s="75" t="s">
        <v>5328</v>
      </c>
      <c r="E1650" s="76">
        <v>1186573227161</v>
      </c>
      <c r="F1650" s="75" t="s">
        <v>2326</v>
      </c>
      <c r="G1650" s="75" t="s">
        <v>5353</v>
      </c>
      <c r="H1650" s="75" t="s">
        <v>5354</v>
      </c>
      <c r="I1650" s="75" t="s">
        <v>2329</v>
      </c>
      <c r="J1650" s="75" t="s">
        <v>2388</v>
      </c>
      <c r="K1650" s="75" t="s">
        <v>2389</v>
      </c>
      <c r="L1650" s="75" t="s">
        <v>2041</v>
      </c>
      <c r="M1650" s="75"/>
      <c r="N1650" s="75"/>
      <c r="O1650" s="75"/>
      <c r="P1650" s="75"/>
    </row>
    <row r="1651" spans="1:16" s="77" customFormat="1" ht="15.75" x14ac:dyDescent="0.25">
      <c r="A1651" s="75" t="s">
        <v>191</v>
      </c>
      <c r="B1651" s="75" t="s">
        <v>191</v>
      </c>
      <c r="C1651" s="75" t="s">
        <v>192</v>
      </c>
      <c r="D1651" s="75" t="s">
        <v>5328</v>
      </c>
      <c r="E1651" s="76">
        <v>1186573227164</v>
      </c>
      <c r="F1651" s="75" t="s">
        <v>2326</v>
      </c>
      <c r="G1651" s="75" t="s">
        <v>5355</v>
      </c>
      <c r="H1651" s="75" t="s">
        <v>5356</v>
      </c>
      <c r="I1651" s="75" t="s">
        <v>2329</v>
      </c>
      <c r="J1651" s="75" t="s">
        <v>2388</v>
      </c>
      <c r="K1651" s="75" t="s">
        <v>2389</v>
      </c>
      <c r="L1651" s="75" t="s">
        <v>2041</v>
      </c>
      <c r="M1651" s="75"/>
      <c r="N1651" s="75"/>
      <c r="O1651" s="75"/>
      <c r="P1651" s="75"/>
    </row>
    <row r="1652" spans="1:16" s="77" customFormat="1" ht="15.75" x14ac:dyDescent="0.25">
      <c r="A1652" s="75" t="s">
        <v>191</v>
      </c>
      <c r="B1652" s="75" t="s">
        <v>191</v>
      </c>
      <c r="C1652" s="75" t="s">
        <v>192</v>
      </c>
      <c r="D1652" s="75" t="s">
        <v>5328</v>
      </c>
      <c r="E1652" s="76">
        <v>1186573227175</v>
      </c>
      <c r="F1652" s="75" t="s">
        <v>2326</v>
      </c>
      <c r="G1652" s="75" t="s">
        <v>5357</v>
      </c>
      <c r="H1652" s="75" t="s">
        <v>5358</v>
      </c>
      <c r="I1652" s="75" t="s">
        <v>2329</v>
      </c>
      <c r="J1652" s="75" t="s">
        <v>2388</v>
      </c>
      <c r="K1652" s="75" t="s">
        <v>2389</v>
      </c>
      <c r="L1652" s="75" t="s">
        <v>2041</v>
      </c>
      <c r="M1652" s="75"/>
      <c r="N1652" s="75"/>
      <c r="O1652" s="75"/>
      <c r="P1652" s="75"/>
    </row>
    <row r="1653" spans="1:16" s="77" customFormat="1" ht="15.75" x14ac:dyDescent="0.25">
      <c r="A1653" s="75" t="s">
        <v>191</v>
      </c>
      <c r="B1653" s="75" t="s">
        <v>191</v>
      </c>
      <c r="C1653" s="75" t="s">
        <v>192</v>
      </c>
      <c r="D1653" s="75" t="s">
        <v>5328</v>
      </c>
      <c r="E1653" s="76">
        <v>1186573227177</v>
      </c>
      <c r="F1653" s="75" t="s">
        <v>2326</v>
      </c>
      <c r="G1653" s="75" t="s">
        <v>5359</v>
      </c>
      <c r="H1653" s="75" t="s">
        <v>5360</v>
      </c>
      <c r="I1653" s="75" t="s">
        <v>2329</v>
      </c>
      <c r="J1653" s="75" t="s">
        <v>2388</v>
      </c>
      <c r="K1653" s="75" t="s">
        <v>2389</v>
      </c>
      <c r="L1653" s="75" t="s">
        <v>2041</v>
      </c>
      <c r="M1653" s="75"/>
      <c r="N1653" s="75"/>
      <c r="O1653" s="75"/>
      <c r="P1653" s="75"/>
    </row>
    <row r="1654" spans="1:16" s="77" customFormat="1" ht="15.75" x14ac:dyDescent="0.25">
      <c r="A1654" s="75" t="s">
        <v>191</v>
      </c>
      <c r="B1654" s="75" t="s">
        <v>191</v>
      </c>
      <c r="C1654" s="75" t="s">
        <v>192</v>
      </c>
      <c r="D1654" s="75" t="s">
        <v>5328</v>
      </c>
      <c r="E1654" s="76">
        <v>1186573227192</v>
      </c>
      <c r="F1654" s="75" t="s">
        <v>2326</v>
      </c>
      <c r="G1654" s="75" t="s">
        <v>5361</v>
      </c>
      <c r="H1654" s="75" t="s">
        <v>5362</v>
      </c>
      <c r="I1654" s="75" t="s">
        <v>2329</v>
      </c>
      <c r="J1654" s="75" t="s">
        <v>2388</v>
      </c>
      <c r="K1654" s="75" t="s">
        <v>2389</v>
      </c>
      <c r="L1654" s="75" t="s">
        <v>2041</v>
      </c>
      <c r="M1654" s="75"/>
      <c r="N1654" s="75"/>
      <c r="O1654" s="75"/>
      <c r="P1654" s="75"/>
    </row>
    <row r="1655" spans="1:16" s="77" customFormat="1" ht="15.75" x14ac:dyDescent="0.25">
      <c r="A1655" s="75" t="s">
        <v>191</v>
      </c>
      <c r="B1655" s="75" t="s">
        <v>191</v>
      </c>
      <c r="C1655" s="75" t="s">
        <v>192</v>
      </c>
      <c r="D1655" s="75" t="s">
        <v>5328</v>
      </c>
      <c r="E1655" s="76">
        <v>1186573227197</v>
      </c>
      <c r="F1655" s="75" t="s">
        <v>2326</v>
      </c>
      <c r="G1655" s="75" t="s">
        <v>5363</v>
      </c>
      <c r="H1655" s="75" t="s">
        <v>5364</v>
      </c>
      <c r="I1655" s="75" t="s">
        <v>2329</v>
      </c>
      <c r="J1655" s="75" t="s">
        <v>2603</v>
      </c>
      <c r="K1655" s="75" t="s">
        <v>2604</v>
      </c>
      <c r="L1655" s="75" t="s">
        <v>2041</v>
      </c>
      <c r="M1655" s="75"/>
      <c r="N1655" s="75"/>
      <c r="O1655" s="75"/>
      <c r="P1655" s="75"/>
    </row>
    <row r="1656" spans="1:16" s="77" customFormat="1" ht="15.75" x14ac:dyDescent="0.25">
      <c r="A1656" s="75" t="s">
        <v>191</v>
      </c>
      <c r="B1656" s="75" t="s">
        <v>191</v>
      </c>
      <c r="C1656" s="75" t="s">
        <v>192</v>
      </c>
      <c r="D1656" s="75" t="s">
        <v>5328</v>
      </c>
      <c r="E1656" s="76">
        <v>1186573227205</v>
      </c>
      <c r="F1656" s="75" t="s">
        <v>2326</v>
      </c>
      <c r="G1656" s="75" t="s">
        <v>5365</v>
      </c>
      <c r="H1656" s="75" t="s">
        <v>5366</v>
      </c>
      <c r="I1656" s="75" t="s">
        <v>2329</v>
      </c>
      <c r="J1656" s="75" t="s">
        <v>2388</v>
      </c>
      <c r="K1656" s="75" t="s">
        <v>2389</v>
      </c>
      <c r="L1656" s="75" t="s">
        <v>2041</v>
      </c>
      <c r="M1656" s="75"/>
      <c r="N1656" s="75"/>
      <c r="O1656" s="75"/>
      <c r="P1656" s="75"/>
    </row>
    <row r="1657" spans="1:16" s="77" customFormat="1" ht="15.75" x14ac:dyDescent="0.25">
      <c r="A1657" s="75" t="s">
        <v>191</v>
      </c>
      <c r="B1657" s="75" t="s">
        <v>191</v>
      </c>
      <c r="C1657" s="75" t="s">
        <v>192</v>
      </c>
      <c r="D1657" s="75" t="s">
        <v>5328</v>
      </c>
      <c r="E1657" s="76">
        <v>1186573227206</v>
      </c>
      <c r="F1657" s="75" t="s">
        <v>2326</v>
      </c>
      <c r="G1657" s="75" t="s">
        <v>5367</v>
      </c>
      <c r="H1657" s="75" t="s">
        <v>5368</v>
      </c>
      <c r="I1657" s="75" t="s">
        <v>2329</v>
      </c>
      <c r="J1657" s="75" t="s">
        <v>2388</v>
      </c>
      <c r="K1657" s="75" t="s">
        <v>2389</v>
      </c>
      <c r="L1657" s="75" t="s">
        <v>2041</v>
      </c>
      <c r="M1657" s="75"/>
      <c r="N1657" s="75"/>
      <c r="O1657" s="75"/>
      <c r="P1657" s="75"/>
    </row>
    <row r="1658" spans="1:16" s="77" customFormat="1" ht="15.75" x14ac:dyDescent="0.25">
      <c r="A1658" s="75" t="s">
        <v>191</v>
      </c>
      <c r="B1658" s="75" t="s">
        <v>191</v>
      </c>
      <c r="C1658" s="75" t="s">
        <v>192</v>
      </c>
      <c r="D1658" s="75" t="s">
        <v>5328</v>
      </c>
      <c r="E1658" s="76">
        <v>1186573227499</v>
      </c>
      <c r="F1658" s="75" t="s">
        <v>2326</v>
      </c>
      <c r="G1658" s="75" t="s">
        <v>5369</v>
      </c>
      <c r="H1658" s="75" t="s">
        <v>5370</v>
      </c>
      <c r="I1658" s="75" t="s">
        <v>2329</v>
      </c>
      <c r="J1658" s="75" t="s">
        <v>2388</v>
      </c>
      <c r="K1658" s="75" t="s">
        <v>2389</v>
      </c>
      <c r="L1658" s="75" t="s">
        <v>2041</v>
      </c>
      <c r="M1658" s="75"/>
      <c r="N1658" s="75"/>
      <c r="O1658" s="75"/>
      <c r="P1658" s="75"/>
    </row>
    <row r="1659" spans="1:16" s="77" customFormat="1" ht="15.75" x14ac:dyDescent="0.25">
      <c r="A1659" s="75" t="s">
        <v>191</v>
      </c>
      <c r="B1659" s="75" t="s">
        <v>191</v>
      </c>
      <c r="C1659" s="75" t="s">
        <v>192</v>
      </c>
      <c r="D1659" s="75" t="s">
        <v>5328</v>
      </c>
      <c r="E1659" s="76">
        <v>1186573227502</v>
      </c>
      <c r="F1659" s="75" t="s">
        <v>2326</v>
      </c>
      <c r="G1659" s="75" t="s">
        <v>5371</v>
      </c>
      <c r="H1659" s="75" t="s">
        <v>5372</v>
      </c>
      <c r="I1659" s="75" t="s">
        <v>2436</v>
      </c>
      <c r="J1659" s="75" t="s">
        <v>2437</v>
      </c>
      <c r="K1659" s="75" t="s">
        <v>2438</v>
      </c>
      <c r="L1659" s="75" t="s">
        <v>2041</v>
      </c>
      <c r="M1659" s="75"/>
      <c r="N1659" s="75"/>
      <c r="O1659" s="75"/>
      <c r="P1659" s="75"/>
    </row>
    <row r="1660" spans="1:16" s="77" customFormat="1" ht="15.75" x14ac:dyDescent="0.25">
      <c r="A1660" s="75" t="s">
        <v>191</v>
      </c>
      <c r="B1660" s="75" t="s">
        <v>191</v>
      </c>
      <c r="C1660" s="75" t="s">
        <v>192</v>
      </c>
      <c r="D1660" s="75" t="s">
        <v>5328</v>
      </c>
      <c r="E1660" s="76">
        <v>1186573227517</v>
      </c>
      <c r="F1660" s="75" t="s">
        <v>2326</v>
      </c>
      <c r="G1660" s="75" t="s">
        <v>5373</v>
      </c>
      <c r="H1660" s="75" t="s">
        <v>5374</v>
      </c>
      <c r="I1660" s="75" t="s">
        <v>2329</v>
      </c>
      <c r="J1660" s="75" t="s">
        <v>2388</v>
      </c>
      <c r="K1660" s="75" t="s">
        <v>2389</v>
      </c>
      <c r="L1660" s="75" t="s">
        <v>2041</v>
      </c>
      <c r="M1660" s="75"/>
      <c r="N1660" s="75"/>
      <c r="O1660" s="75"/>
      <c r="P1660" s="75"/>
    </row>
    <row r="1661" spans="1:16" s="77" customFormat="1" ht="15.75" x14ac:dyDescent="0.25">
      <c r="A1661" s="75" t="s">
        <v>191</v>
      </c>
      <c r="B1661" s="75" t="s">
        <v>191</v>
      </c>
      <c r="C1661" s="75" t="s">
        <v>192</v>
      </c>
      <c r="D1661" s="75" t="s">
        <v>5328</v>
      </c>
      <c r="E1661" s="76">
        <v>1186573227567</v>
      </c>
      <c r="F1661" s="75" t="s">
        <v>2326</v>
      </c>
      <c r="G1661" s="75" t="s">
        <v>5375</v>
      </c>
      <c r="H1661" s="75" t="s">
        <v>5376</v>
      </c>
      <c r="I1661" s="75" t="s">
        <v>2329</v>
      </c>
      <c r="J1661" s="75" t="s">
        <v>2388</v>
      </c>
      <c r="K1661" s="75" t="s">
        <v>2389</v>
      </c>
      <c r="L1661" s="75" t="s">
        <v>2041</v>
      </c>
      <c r="M1661" s="75"/>
      <c r="N1661" s="75"/>
      <c r="O1661" s="75"/>
      <c r="P1661" s="75"/>
    </row>
    <row r="1662" spans="1:16" s="77" customFormat="1" ht="15.75" x14ac:dyDescent="0.25">
      <c r="A1662" s="75" t="s">
        <v>191</v>
      </c>
      <c r="B1662" s="75" t="s">
        <v>191</v>
      </c>
      <c r="C1662" s="75" t="s">
        <v>192</v>
      </c>
      <c r="D1662" s="75" t="s">
        <v>5328</v>
      </c>
      <c r="E1662" s="76">
        <v>1186573227582</v>
      </c>
      <c r="F1662" s="75" t="s">
        <v>2326</v>
      </c>
      <c r="G1662" s="75" t="s">
        <v>5377</v>
      </c>
      <c r="H1662" s="75" t="s">
        <v>5378</v>
      </c>
      <c r="I1662" s="75" t="s">
        <v>2329</v>
      </c>
      <c r="J1662" s="75" t="s">
        <v>2388</v>
      </c>
      <c r="K1662" s="75" t="s">
        <v>2389</v>
      </c>
      <c r="L1662" s="75" t="s">
        <v>2041</v>
      </c>
      <c r="M1662" s="75"/>
      <c r="N1662" s="75"/>
      <c r="O1662" s="75"/>
      <c r="P1662" s="75"/>
    </row>
    <row r="1663" spans="1:16" s="77" customFormat="1" ht="15.75" x14ac:dyDescent="0.25">
      <c r="A1663" s="75" t="s">
        <v>191</v>
      </c>
      <c r="B1663" s="75" t="s">
        <v>191</v>
      </c>
      <c r="C1663" s="75" t="s">
        <v>192</v>
      </c>
      <c r="D1663" s="75" t="s">
        <v>5328</v>
      </c>
      <c r="E1663" s="76">
        <v>1186573227622</v>
      </c>
      <c r="F1663" s="75" t="s">
        <v>2326</v>
      </c>
      <c r="G1663" s="75" t="s">
        <v>5379</v>
      </c>
      <c r="H1663" s="75" t="s">
        <v>5380</v>
      </c>
      <c r="I1663" s="75" t="s">
        <v>2329</v>
      </c>
      <c r="J1663" s="75" t="s">
        <v>2388</v>
      </c>
      <c r="K1663" s="75" t="s">
        <v>2389</v>
      </c>
      <c r="L1663" s="75" t="s">
        <v>2041</v>
      </c>
      <c r="M1663" s="75"/>
      <c r="N1663" s="75"/>
      <c r="O1663" s="75"/>
      <c r="P1663" s="75"/>
    </row>
    <row r="1664" spans="1:16" s="77" customFormat="1" ht="15.75" x14ac:dyDescent="0.25">
      <c r="A1664" s="75" t="s">
        <v>191</v>
      </c>
      <c r="B1664" s="75" t="s">
        <v>191</v>
      </c>
      <c r="C1664" s="75" t="s">
        <v>192</v>
      </c>
      <c r="D1664" s="75" t="s">
        <v>5328</v>
      </c>
      <c r="E1664" s="76">
        <v>1186573227763</v>
      </c>
      <c r="F1664" s="75" t="s">
        <v>2326</v>
      </c>
      <c r="G1664" s="75" t="s">
        <v>5381</v>
      </c>
      <c r="H1664" s="75" t="s">
        <v>5382</v>
      </c>
      <c r="I1664" s="75" t="s">
        <v>2349</v>
      </c>
      <c r="J1664" s="75" t="s">
        <v>2371</v>
      </c>
      <c r="K1664" s="75" t="s">
        <v>2372</v>
      </c>
      <c r="L1664" s="75" t="s">
        <v>2041</v>
      </c>
      <c r="M1664" s="75"/>
      <c r="N1664" s="75"/>
      <c r="O1664" s="75"/>
      <c r="P1664" s="75"/>
    </row>
    <row r="1665" spans="1:16" s="77" customFormat="1" ht="15.75" x14ac:dyDescent="0.25">
      <c r="A1665" s="75" t="s">
        <v>191</v>
      </c>
      <c r="B1665" s="75" t="s">
        <v>191</v>
      </c>
      <c r="C1665" s="75" t="s">
        <v>198</v>
      </c>
      <c r="D1665" s="75" t="s">
        <v>5383</v>
      </c>
      <c r="E1665" s="76">
        <v>1186757186892</v>
      </c>
      <c r="F1665" s="75" t="s">
        <v>2326</v>
      </c>
      <c r="G1665" s="75" t="s">
        <v>5384</v>
      </c>
      <c r="H1665" s="75" t="s">
        <v>5385</v>
      </c>
      <c r="I1665" s="75" t="s">
        <v>2329</v>
      </c>
      <c r="J1665" s="75" t="s">
        <v>2330</v>
      </c>
      <c r="K1665" s="75" t="s">
        <v>2331</v>
      </c>
      <c r="L1665" s="75" t="s">
        <v>2041</v>
      </c>
      <c r="M1665" s="75"/>
      <c r="N1665" s="75"/>
      <c r="O1665" s="75"/>
      <c r="P1665" s="75"/>
    </row>
    <row r="1666" spans="1:16" s="77" customFormat="1" ht="15.75" x14ac:dyDescent="0.25">
      <c r="A1666" s="75" t="s">
        <v>191</v>
      </c>
      <c r="B1666" s="75" t="s">
        <v>191</v>
      </c>
      <c r="C1666" s="75" t="s">
        <v>198</v>
      </c>
      <c r="D1666" s="75" t="s">
        <v>5383</v>
      </c>
      <c r="E1666" s="76">
        <v>1186757187092</v>
      </c>
      <c r="F1666" s="75" t="s">
        <v>2326</v>
      </c>
      <c r="G1666" s="75" t="s">
        <v>5386</v>
      </c>
      <c r="H1666" s="75" t="s">
        <v>5387</v>
      </c>
      <c r="I1666" s="75" t="s">
        <v>2349</v>
      </c>
      <c r="J1666" s="75" t="s">
        <v>2350</v>
      </c>
      <c r="K1666" s="75" t="s">
        <v>2351</v>
      </c>
      <c r="L1666" s="75" t="s">
        <v>2041</v>
      </c>
      <c r="M1666" s="75"/>
      <c r="N1666" s="75"/>
      <c r="O1666" s="75"/>
      <c r="P1666" s="75"/>
    </row>
    <row r="1667" spans="1:16" s="77" customFormat="1" ht="15.75" x14ac:dyDescent="0.25">
      <c r="A1667" s="75" t="s">
        <v>191</v>
      </c>
      <c r="B1667" s="75" t="s">
        <v>191</v>
      </c>
      <c r="C1667" s="75" t="s">
        <v>198</v>
      </c>
      <c r="D1667" s="75" t="s">
        <v>5383</v>
      </c>
      <c r="E1667" s="76">
        <v>1186757187423</v>
      </c>
      <c r="F1667" s="75" t="s">
        <v>2326</v>
      </c>
      <c r="G1667" s="75" t="s">
        <v>5388</v>
      </c>
      <c r="H1667" s="75" t="s">
        <v>5389</v>
      </c>
      <c r="I1667" s="75" t="s">
        <v>2329</v>
      </c>
      <c r="J1667" s="75" t="s">
        <v>2330</v>
      </c>
      <c r="K1667" s="75" t="s">
        <v>2331</v>
      </c>
      <c r="L1667" s="75" t="s">
        <v>2041</v>
      </c>
      <c r="M1667" s="75"/>
      <c r="N1667" s="75"/>
      <c r="O1667" s="75"/>
      <c r="P1667" s="75"/>
    </row>
    <row r="1668" spans="1:16" s="77" customFormat="1" ht="15.75" x14ac:dyDescent="0.25">
      <c r="A1668" s="75" t="s">
        <v>191</v>
      </c>
      <c r="B1668" s="75" t="s">
        <v>191</v>
      </c>
      <c r="C1668" s="75" t="s">
        <v>198</v>
      </c>
      <c r="D1668" s="75" t="s">
        <v>5383</v>
      </c>
      <c r="E1668" s="76">
        <v>1186757187539</v>
      </c>
      <c r="F1668" s="75" t="s">
        <v>2326</v>
      </c>
      <c r="G1668" s="75" t="s">
        <v>5390</v>
      </c>
      <c r="H1668" s="75" t="s">
        <v>5391</v>
      </c>
      <c r="I1668" s="75" t="s">
        <v>2329</v>
      </c>
      <c r="J1668" s="75" t="s">
        <v>2330</v>
      </c>
      <c r="K1668" s="75" t="s">
        <v>2331</v>
      </c>
      <c r="L1668" s="75" t="s">
        <v>2041</v>
      </c>
      <c r="M1668" s="75"/>
      <c r="N1668" s="75"/>
      <c r="O1668" s="75"/>
      <c r="P1668" s="75"/>
    </row>
    <row r="1669" spans="1:16" s="77" customFormat="1" ht="15.75" x14ac:dyDescent="0.25">
      <c r="A1669" s="75" t="s">
        <v>191</v>
      </c>
      <c r="B1669" s="75" t="s">
        <v>191</v>
      </c>
      <c r="C1669" s="75" t="s">
        <v>198</v>
      </c>
      <c r="D1669" s="75" t="s">
        <v>5383</v>
      </c>
      <c r="E1669" s="76">
        <v>1186757188109</v>
      </c>
      <c r="F1669" s="75" t="s">
        <v>2326</v>
      </c>
      <c r="G1669" s="75" t="s">
        <v>5392</v>
      </c>
      <c r="H1669" s="75" t="s">
        <v>5393</v>
      </c>
      <c r="I1669" s="75" t="s">
        <v>2329</v>
      </c>
      <c r="J1669" s="75" t="s">
        <v>2388</v>
      </c>
      <c r="K1669" s="75" t="s">
        <v>2389</v>
      </c>
      <c r="L1669" s="75" t="s">
        <v>2041</v>
      </c>
      <c r="M1669" s="75"/>
      <c r="N1669" s="75"/>
      <c r="O1669" s="75"/>
      <c r="P1669" s="75"/>
    </row>
    <row r="1670" spans="1:16" s="77" customFormat="1" ht="15.75" x14ac:dyDescent="0.25">
      <c r="A1670" s="75" t="s">
        <v>191</v>
      </c>
      <c r="B1670" s="75" t="s">
        <v>191</v>
      </c>
      <c r="C1670" s="75" t="s">
        <v>198</v>
      </c>
      <c r="D1670" s="75" t="s">
        <v>5383</v>
      </c>
      <c r="E1670" s="76">
        <v>1186757188311</v>
      </c>
      <c r="F1670" s="75" t="s">
        <v>2326</v>
      </c>
      <c r="G1670" s="75" t="s">
        <v>5394</v>
      </c>
      <c r="H1670" s="75" t="s">
        <v>5395</v>
      </c>
      <c r="I1670" s="75" t="s">
        <v>2329</v>
      </c>
      <c r="J1670" s="75" t="s">
        <v>2388</v>
      </c>
      <c r="K1670" s="75" t="s">
        <v>2389</v>
      </c>
      <c r="L1670" s="75" t="s">
        <v>2041</v>
      </c>
      <c r="M1670" s="75"/>
      <c r="N1670" s="75"/>
      <c r="O1670" s="75"/>
      <c r="P1670" s="75"/>
    </row>
    <row r="1671" spans="1:16" s="77" customFormat="1" ht="15.75" x14ac:dyDescent="0.25">
      <c r="A1671" s="75" t="s">
        <v>191</v>
      </c>
      <c r="B1671" s="75" t="s">
        <v>191</v>
      </c>
      <c r="C1671" s="75" t="s">
        <v>198</v>
      </c>
      <c r="D1671" s="75" t="s">
        <v>5383</v>
      </c>
      <c r="E1671" s="76">
        <v>1186757188315</v>
      </c>
      <c r="F1671" s="75" t="s">
        <v>2326</v>
      </c>
      <c r="G1671" s="75" t="s">
        <v>5396</v>
      </c>
      <c r="H1671" s="75" t="s">
        <v>5397</v>
      </c>
      <c r="I1671" s="75" t="s">
        <v>2329</v>
      </c>
      <c r="J1671" s="75" t="s">
        <v>2388</v>
      </c>
      <c r="K1671" s="75" t="s">
        <v>2389</v>
      </c>
      <c r="L1671" s="75" t="s">
        <v>2041</v>
      </c>
      <c r="M1671" s="75"/>
      <c r="N1671" s="75"/>
      <c r="O1671" s="75"/>
      <c r="P1671" s="75"/>
    </row>
    <row r="1672" spans="1:16" s="77" customFormat="1" ht="15.75" x14ac:dyDescent="0.25">
      <c r="A1672" s="75" t="s">
        <v>191</v>
      </c>
      <c r="B1672" s="75" t="s">
        <v>191</v>
      </c>
      <c r="C1672" s="75" t="s">
        <v>198</v>
      </c>
      <c r="D1672" s="75" t="s">
        <v>5383</v>
      </c>
      <c r="E1672" s="76">
        <v>1186757188335</v>
      </c>
      <c r="F1672" s="75" t="s">
        <v>2326</v>
      </c>
      <c r="G1672" s="75" t="s">
        <v>5398</v>
      </c>
      <c r="H1672" s="75" t="s">
        <v>5399</v>
      </c>
      <c r="I1672" s="75" t="s">
        <v>2329</v>
      </c>
      <c r="J1672" s="75" t="s">
        <v>2388</v>
      </c>
      <c r="K1672" s="75" t="s">
        <v>2389</v>
      </c>
      <c r="L1672" s="75" t="s">
        <v>2041</v>
      </c>
      <c r="M1672" s="75"/>
      <c r="N1672" s="75"/>
      <c r="O1672" s="75"/>
      <c r="P1672" s="75"/>
    </row>
    <row r="1673" spans="1:16" s="77" customFormat="1" ht="15.75" x14ac:dyDescent="0.25">
      <c r="A1673" s="75" t="s">
        <v>191</v>
      </c>
      <c r="B1673" s="75" t="s">
        <v>191</v>
      </c>
      <c r="C1673" s="75" t="s">
        <v>198</v>
      </c>
      <c r="D1673" s="75" t="s">
        <v>5383</v>
      </c>
      <c r="E1673" s="76">
        <v>1186757188445</v>
      </c>
      <c r="F1673" s="75" t="s">
        <v>2326</v>
      </c>
      <c r="G1673" s="75" t="s">
        <v>5400</v>
      </c>
      <c r="H1673" s="75" t="s">
        <v>5401</v>
      </c>
      <c r="I1673" s="75" t="s">
        <v>2329</v>
      </c>
      <c r="J1673" s="75" t="s">
        <v>2364</v>
      </c>
      <c r="K1673" s="75" t="s">
        <v>2365</v>
      </c>
      <c r="L1673" s="75" t="s">
        <v>2041</v>
      </c>
      <c r="M1673" s="75"/>
      <c r="N1673" s="75"/>
      <c r="O1673" s="75"/>
      <c r="P1673" s="75"/>
    </row>
    <row r="1674" spans="1:16" s="77" customFormat="1" ht="15.75" x14ac:dyDescent="0.25">
      <c r="A1674" s="75" t="s">
        <v>191</v>
      </c>
      <c r="B1674" s="75" t="s">
        <v>191</v>
      </c>
      <c r="C1674" s="75" t="s">
        <v>198</v>
      </c>
      <c r="D1674" s="75" t="s">
        <v>5383</v>
      </c>
      <c r="E1674" s="76">
        <v>1186757188744</v>
      </c>
      <c r="F1674" s="75" t="s">
        <v>2326</v>
      </c>
      <c r="G1674" s="75" t="s">
        <v>5402</v>
      </c>
      <c r="H1674" s="75" t="s">
        <v>5403</v>
      </c>
      <c r="I1674" s="75" t="s">
        <v>2396</v>
      </c>
      <c r="J1674" s="75" t="s">
        <v>2397</v>
      </c>
      <c r="K1674" s="75" t="s">
        <v>2397</v>
      </c>
      <c r="L1674" s="75" t="s">
        <v>2041</v>
      </c>
      <c r="M1674" s="75"/>
      <c r="N1674" s="75"/>
      <c r="O1674" s="75"/>
      <c r="P1674" s="75"/>
    </row>
    <row r="1675" spans="1:16" s="77" customFormat="1" ht="15.75" x14ac:dyDescent="0.25">
      <c r="A1675" s="75" t="s">
        <v>191</v>
      </c>
      <c r="B1675" s="75" t="s">
        <v>191</v>
      </c>
      <c r="C1675" s="75" t="s">
        <v>198</v>
      </c>
      <c r="D1675" s="75" t="s">
        <v>5383</v>
      </c>
      <c r="E1675" s="76">
        <v>1186757188745</v>
      </c>
      <c r="F1675" s="75" t="s">
        <v>2326</v>
      </c>
      <c r="G1675" s="75" t="s">
        <v>5404</v>
      </c>
      <c r="H1675" s="75" t="s">
        <v>5404</v>
      </c>
      <c r="I1675" s="75" t="s">
        <v>2329</v>
      </c>
      <c r="J1675" s="75" t="s">
        <v>2388</v>
      </c>
      <c r="K1675" s="75" t="s">
        <v>2389</v>
      </c>
      <c r="L1675" s="75" t="s">
        <v>2041</v>
      </c>
      <c r="M1675" s="75"/>
      <c r="N1675" s="75"/>
      <c r="O1675" s="75"/>
      <c r="P1675" s="75"/>
    </row>
    <row r="1676" spans="1:16" s="77" customFormat="1" ht="15.75" x14ac:dyDescent="0.25">
      <c r="A1676" s="75" t="s">
        <v>191</v>
      </c>
      <c r="B1676" s="75" t="s">
        <v>191</v>
      </c>
      <c r="C1676" s="75" t="s">
        <v>198</v>
      </c>
      <c r="D1676" s="75" t="s">
        <v>5383</v>
      </c>
      <c r="E1676" s="76">
        <v>1186757189385</v>
      </c>
      <c r="F1676" s="75" t="s">
        <v>2326</v>
      </c>
      <c r="G1676" s="75" t="s">
        <v>5405</v>
      </c>
      <c r="H1676" s="75" t="s">
        <v>5406</v>
      </c>
      <c r="I1676" s="75" t="s">
        <v>2329</v>
      </c>
      <c r="J1676" s="75" t="s">
        <v>2364</v>
      </c>
      <c r="K1676" s="75" t="s">
        <v>2365</v>
      </c>
      <c r="L1676" s="75" t="s">
        <v>2041</v>
      </c>
      <c r="M1676" s="75"/>
      <c r="N1676" s="75"/>
      <c r="O1676" s="75"/>
      <c r="P1676" s="75"/>
    </row>
    <row r="1677" spans="1:16" s="77" customFormat="1" ht="15.75" x14ac:dyDescent="0.25">
      <c r="A1677" s="75" t="s">
        <v>191</v>
      </c>
      <c r="B1677" s="75" t="s">
        <v>191</v>
      </c>
      <c r="C1677" s="75" t="s">
        <v>198</v>
      </c>
      <c r="D1677" s="75" t="s">
        <v>5383</v>
      </c>
      <c r="E1677" s="76">
        <v>1186757189484</v>
      </c>
      <c r="F1677" s="75" t="s">
        <v>2326</v>
      </c>
      <c r="G1677" s="75" t="s">
        <v>5407</v>
      </c>
      <c r="H1677" s="75" t="s">
        <v>5408</v>
      </c>
      <c r="I1677" s="75" t="s">
        <v>2329</v>
      </c>
      <c r="J1677" s="75" t="s">
        <v>2364</v>
      </c>
      <c r="K1677" s="75" t="s">
        <v>2365</v>
      </c>
      <c r="L1677" s="75" t="s">
        <v>2041</v>
      </c>
      <c r="M1677" s="75"/>
      <c r="N1677" s="75"/>
      <c r="O1677" s="75"/>
      <c r="P1677" s="75"/>
    </row>
    <row r="1678" spans="1:16" s="77" customFormat="1" ht="15.75" x14ac:dyDescent="0.25">
      <c r="A1678" s="75" t="s">
        <v>191</v>
      </c>
      <c r="B1678" s="75" t="s">
        <v>191</v>
      </c>
      <c r="C1678" s="75" t="s">
        <v>198</v>
      </c>
      <c r="D1678" s="75" t="s">
        <v>5383</v>
      </c>
      <c r="E1678" s="76">
        <v>1186757189794</v>
      </c>
      <c r="F1678" s="75" t="s">
        <v>2326</v>
      </c>
      <c r="G1678" s="75" t="s">
        <v>5409</v>
      </c>
      <c r="H1678" s="75" t="s">
        <v>5410</v>
      </c>
      <c r="I1678" s="75" t="s">
        <v>2329</v>
      </c>
      <c r="J1678" s="75" t="s">
        <v>2330</v>
      </c>
      <c r="K1678" s="75" t="s">
        <v>2331</v>
      </c>
      <c r="L1678" s="75" t="s">
        <v>2041</v>
      </c>
      <c r="M1678" s="75"/>
      <c r="N1678" s="75"/>
      <c r="O1678" s="75"/>
      <c r="P1678" s="75"/>
    </row>
    <row r="1679" spans="1:16" s="77" customFormat="1" ht="15.75" x14ac:dyDescent="0.25">
      <c r="A1679" s="75" t="s">
        <v>191</v>
      </c>
      <c r="B1679" s="75" t="s">
        <v>191</v>
      </c>
      <c r="C1679" s="75" t="s">
        <v>198</v>
      </c>
      <c r="D1679" s="75" t="s">
        <v>5383</v>
      </c>
      <c r="E1679" s="76">
        <v>1186757190056</v>
      </c>
      <c r="F1679" s="75" t="s">
        <v>2326</v>
      </c>
      <c r="G1679" s="75" t="s">
        <v>5411</v>
      </c>
      <c r="H1679" s="75" t="s">
        <v>5412</v>
      </c>
      <c r="I1679" s="75" t="s">
        <v>2329</v>
      </c>
      <c r="J1679" s="75" t="s">
        <v>2388</v>
      </c>
      <c r="K1679" s="75" t="s">
        <v>2389</v>
      </c>
      <c r="L1679" s="75" t="s">
        <v>2041</v>
      </c>
      <c r="M1679" s="75"/>
      <c r="N1679" s="75"/>
      <c r="O1679" s="75"/>
      <c r="P1679" s="75"/>
    </row>
    <row r="1680" spans="1:16" s="77" customFormat="1" ht="15.75" x14ac:dyDescent="0.25">
      <c r="A1680" s="75" t="s">
        <v>191</v>
      </c>
      <c r="B1680" s="75" t="s">
        <v>191</v>
      </c>
      <c r="C1680" s="75" t="s">
        <v>198</v>
      </c>
      <c r="D1680" s="75" t="s">
        <v>5383</v>
      </c>
      <c r="E1680" s="76">
        <v>1186757190060</v>
      </c>
      <c r="F1680" s="75" t="s">
        <v>2326</v>
      </c>
      <c r="G1680" s="75" t="s">
        <v>5413</v>
      </c>
      <c r="H1680" s="75" t="s">
        <v>5414</v>
      </c>
      <c r="I1680" s="75" t="s">
        <v>2396</v>
      </c>
      <c r="J1680" s="75" t="s">
        <v>2397</v>
      </c>
      <c r="K1680" s="75" t="s">
        <v>2397</v>
      </c>
      <c r="L1680" s="75" t="s">
        <v>2041</v>
      </c>
      <c r="M1680" s="75"/>
      <c r="N1680" s="75"/>
      <c r="O1680" s="75"/>
      <c r="P1680" s="75"/>
    </row>
    <row r="1681" spans="1:16" s="77" customFormat="1" ht="15.75" x14ac:dyDescent="0.25">
      <c r="A1681" s="75" t="s">
        <v>191</v>
      </c>
      <c r="B1681" s="75" t="s">
        <v>191</v>
      </c>
      <c r="C1681" s="75" t="s">
        <v>198</v>
      </c>
      <c r="D1681" s="75" t="s">
        <v>5383</v>
      </c>
      <c r="E1681" s="76">
        <v>1186757190077</v>
      </c>
      <c r="F1681" s="75" t="s">
        <v>2326</v>
      </c>
      <c r="G1681" s="75" t="s">
        <v>5415</v>
      </c>
      <c r="H1681" s="75" t="s">
        <v>5416</v>
      </c>
      <c r="I1681" s="75" t="s">
        <v>2329</v>
      </c>
      <c r="J1681" s="75" t="s">
        <v>2388</v>
      </c>
      <c r="K1681" s="75" t="s">
        <v>2389</v>
      </c>
      <c r="L1681" s="75" t="s">
        <v>2041</v>
      </c>
      <c r="M1681" s="75"/>
      <c r="N1681" s="75"/>
      <c r="O1681" s="75"/>
      <c r="P1681" s="75"/>
    </row>
    <row r="1682" spans="1:16" s="77" customFormat="1" ht="15.75" x14ac:dyDescent="0.25">
      <c r="A1682" s="75" t="s">
        <v>191</v>
      </c>
      <c r="B1682" s="75" t="s">
        <v>191</v>
      </c>
      <c r="C1682" s="75" t="s">
        <v>198</v>
      </c>
      <c r="D1682" s="75" t="s">
        <v>5383</v>
      </c>
      <c r="E1682" s="76">
        <v>1186757190097</v>
      </c>
      <c r="F1682" s="75" t="s">
        <v>2326</v>
      </c>
      <c r="G1682" s="75" t="s">
        <v>5417</v>
      </c>
      <c r="H1682" s="75" t="s">
        <v>5418</v>
      </c>
      <c r="I1682" s="75" t="s">
        <v>2329</v>
      </c>
      <c r="J1682" s="75" t="s">
        <v>2388</v>
      </c>
      <c r="K1682" s="75" t="s">
        <v>2389</v>
      </c>
      <c r="L1682" s="75" t="s">
        <v>2041</v>
      </c>
      <c r="M1682" s="75"/>
      <c r="N1682" s="75"/>
      <c r="O1682" s="75"/>
      <c r="P1682" s="75"/>
    </row>
    <row r="1683" spans="1:16" s="77" customFormat="1" ht="15.75" x14ac:dyDescent="0.25">
      <c r="A1683" s="75" t="s">
        <v>191</v>
      </c>
      <c r="B1683" s="75" t="s">
        <v>191</v>
      </c>
      <c r="C1683" s="75" t="s">
        <v>199</v>
      </c>
      <c r="D1683" s="75" t="s">
        <v>5419</v>
      </c>
      <c r="E1683" s="76">
        <v>1186865212619</v>
      </c>
      <c r="F1683" s="75" t="s">
        <v>2326</v>
      </c>
      <c r="G1683" s="75" t="s">
        <v>5420</v>
      </c>
      <c r="H1683" s="75" t="s">
        <v>5421</v>
      </c>
      <c r="I1683" s="75" t="s">
        <v>2436</v>
      </c>
      <c r="J1683" s="75" t="s">
        <v>2437</v>
      </c>
      <c r="K1683" s="75" t="s">
        <v>2438</v>
      </c>
      <c r="L1683" s="75" t="s">
        <v>2041</v>
      </c>
      <c r="M1683" s="75"/>
      <c r="N1683" s="75"/>
      <c r="O1683" s="75"/>
      <c r="P1683" s="75"/>
    </row>
    <row r="1684" spans="1:16" s="77" customFormat="1" ht="15.75" x14ac:dyDescent="0.25">
      <c r="A1684" s="75" t="s">
        <v>191</v>
      </c>
      <c r="B1684" s="75" t="s">
        <v>191</v>
      </c>
      <c r="C1684" s="75" t="s">
        <v>199</v>
      </c>
      <c r="D1684" s="75" t="s">
        <v>5419</v>
      </c>
      <c r="E1684" s="76">
        <v>1186865212625</v>
      </c>
      <c r="F1684" s="75" t="s">
        <v>2326</v>
      </c>
      <c r="G1684" s="75" t="s">
        <v>5422</v>
      </c>
      <c r="H1684" s="75" t="s">
        <v>5423</v>
      </c>
      <c r="I1684" s="75" t="s">
        <v>2349</v>
      </c>
      <c r="J1684" s="75" t="s">
        <v>2350</v>
      </c>
      <c r="K1684" s="75" t="s">
        <v>2351</v>
      </c>
      <c r="L1684" s="75" t="s">
        <v>2041</v>
      </c>
      <c r="M1684" s="75"/>
      <c r="N1684" s="75"/>
      <c r="O1684" s="75"/>
      <c r="P1684" s="75"/>
    </row>
    <row r="1685" spans="1:16" s="77" customFormat="1" ht="15.75" x14ac:dyDescent="0.25">
      <c r="A1685" s="75" t="s">
        <v>191</v>
      </c>
      <c r="B1685" s="75" t="s">
        <v>191</v>
      </c>
      <c r="C1685" s="75" t="s">
        <v>199</v>
      </c>
      <c r="D1685" s="75" t="s">
        <v>5419</v>
      </c>
      <c r="E1685" s="76">
        <v>1186865212629</v>
      </c>
      <c r="F1685" s="75" t="s">
        <v>2326</v>
      </c>
      <c r="G1685" s="75" t="s">
        <v>5424</v>
      </c>
      <c r="H1685" s="75" t="s">
        <v>5425</v>
      </c>
      <c r="I1685" s="75" t="s">
        <v>2329</v>
      </c>
      <c r="J1685" s="75" t="s">
        <v>2330</v>
      </c>
      <c r="K1685" s="75" t="s">
        <v>2331</v>
      </c>
      <c r="L1685" s="75" t="s">
        <v>2041</v>
      </c>
      <c r="M1685" s="75"/>
      <c r="N1685" s="75"/>
      <c r="O1685" s="75"/>
      <c r="P1685" s="75"/>
    </row>
    <row r="1686" spans="1:16" s="77" customFormat="1" ht="15.75" x14ac:dyDescent="0.25">
      <c r="A1686" s="75" t="s">
        <v>191</v>
      </c>
      <c r="B1686" s="75" t="s">
        <v>191</v>
      </c>
      <c r="C1686" s="75" t="s">
        <v>199</v>
      </c>
      <c r="D1686" s="75" t="s">
        <v>5419</v>
      </c>
      <c r="E1686" s="76">
        <v>1186865212872</v>
      </c>
      <c r="F1686" s="75" t="s">
        <v>2326</v>
      </c>
      <c r="G1686" s="75" t="s">
        <v>5426</v>
      </c>
      <c r="H1686" s="75" t="s">
        <v>5427</v>
      </c>
      <c r="I1686" s="75" t="s">
        <v>2329</v>
      </c>
      <c r="J1686" s="75" t="s">
        <v>2603</v>
      </c>
      <c r="K1686" s="75" t="s">
        <v>2604</v>
      </c>
      <c r="L1686" s="75" t="s">
        <v>2041</v>
      </c>
      <c r="M1686" s="75"/>
      <c r="N1686" s="75"/>
      <c r="O1686" s="75"/>
      <c r="P1686" s="75"/>
    </row>
    <row r="1687" spans="1:16" s="77" customFormat="1" ht="15.75" x14ac:dyDescent="0.25">
      <c r="A1687" s="75" t="s">
        <v>191</v>
      </c>
      <c r="B1687" s="75" t="s">
        <v>191</v>
      </c>
      <c r="C1687" s="75" t="s">
        <v>199</v>
      </c>
      <c r="D1687" s="75" t="s">
        <v>5419</v>
      </c>
      <c r="E1687" s="76">
        <v>1186865212878</v>
      </c>
      <c r="F1687" s="75" t="s">
        <v>2326</v>
      </c>
      <c r="G1687" s="75" t="s">
        <v>5428</v>
      </c>
      <c r="H1687" s="75" t="s">
        <v>5429</v>
      </c>
      <c r="I1687" s="75" t="s">
        <v>2329</v>
      </c>
      <c r="J1687" s="75" t="s">
        <v>2603</v>
      </c>
      <c r="K1687" s="75" t="s">
        <v>2604</v>
      </c>
      <c r="L1687" s="75" t="s">
        <v>2041</v>
      </c>
      <c r="M1687" s="75"/>
      <c r="N1687" s="75"/>
      <c r="O1687" s="75"/>
      <c r="P1687" s="75"/>
    </row>
    <row r="1688" spans="1:16" s="77" customFormat="1" ht="15.75" x14ac:dyDescent="0.25">
      <c r="A1688" s="75" t="s">
        <v>191</v>
      </c>
      <c r="B1688" s="75" t="s">
        <v>191</v>
      </c>
      <c r="C1688" s="75" t="s">
        <v>199</v>
      </c>
      <c r="D1688" s="75" t="s">
        <v>5419</v>
      </c>
      <c r="E1688" s="76">
        <v>1186865213034</v>
      </c>
      <c r="F1688" s="75" t="s">
        <v>2326</v>
      </c>
      <c r="G1688" s="75" t="s">
        <v>5430</v>
      </c>
      <c r="H1688" s="75" t="s">
        <v>5431</v>
      </c>
      <c r="I1688" s="75" t="s">
        <v>2329</v>
      </c>
      <c r="J1688" s="75" t="s">
        <v>2388</v>
      </c>
      <c r="K1688" s="75" t="s">
        <v>2389</v>
      </c>
      <c r="L1688" s="75" t="s">
        <v>2041</v>
      </c>
      <c r="M1688" s="75"/>
      <c r="N1688" s="75"/>
      <c r="O1688" s="75"/>
      <c r="P1688" s="75"/>
    </row>
    <row r="1689" spans="1:16" s="77" customFormat="1" ht="15.75" x14ac:dyDescent="0.25">
      <c r="A1689" s="75" t="s">
        <v>191</v>
      </c>
      <c r="B1689" s="75" t="s">
        <v>191</v>
      </c>
      <c r="C1689" s="75" t="s">
        <v>199</v>
      </c>
      <c r="D1689" s="75" t="s">
        <v>5419</v>
      </c>
      <c r="E1689" s="76">
        <v>1186865213046</v>
      </c>
      <c r="F1689" s="75" t="s">
        <v>2326</v>
      </c>
      <c r="G1689" s="75" t="s">
        <v>5432</v>
      </c>
      <c r="H1689" s="75" t="s">
        <v>5433</v>
      </c>
      <c r="I1689" s="75" t="s">
        <v>2329</v>
      </c>
      <c r="J1689" s="75" t="s">
        <v>2388</v>
      </c>
      <c r="K1689" s="75" t="s">
        <v>2389</v>
      </c>
      <c r="L1689" s="75" t="s">
        <v>2041</v>
      </c>
      <c r="M1689" s="75"/>
      <c r="N1689" s="75"/>
      <c r="O1689" s="75"/>
      <c r="P1689" s="75"/>
    </row>
    <row r="1690" spans="1:16" s="77" customFormat="1" ht="15.75" x14ac:dyDescent="0.25">
      <c r="A1690" s="75" t="s">
        <v>191</v>
      </c>
      <c r="B1690" s="75" t="s">
        <v>191</v>
      </c>
      <c r="C1690" s="75" t="s">
        <v>199</v>
      </c>
      <c r="D1690" s="75" t="s">
        <v>5419</v>
      </c>
      <c r="E1690" s="76">
        <v>1186865213066</v>
      </c>
      <c r="F1690" s="75" t="s">
        <v>2326</v>
      </c>
      <c r="G1690" s="75" t="s">
        <v>5434</v>
      </c>
      <c r="H1690" s="75" t="s">
        <v>5435</v>
      </c>
      <c r="I1690" s="75" t="s">
        <v>2436</v>
      </c>
      <c r="J1690" s="75" t="s">
        <v>2437</v>
      </c>
      <c r="K1690" s="75" t="s">
        <v>2438</v>
      </c>
      <c r="L1690" s="75" t="s">
        <v>2041</v>
      </c>
      <c r="M1690" s="75"/>
      <c r="N1690" s="75"/>
      <c r="O1690" s="75"/>
      <c r="P1690" s="75"/>
    </row>
    <row r="1691" spans="1:16" s="77" customFormat="1" ht="15.75" x14ac:dyDescent="0.25">
      <c r="A1691" s="75" t="s">
        <v>191</v>
      </c>
      <c r="B1691" s="75" t="s">
        <v>191</v>
      </c>
      <c r="C1691" s="75" t="s">
        <v>199</v>
      </c>
      <c r="D1691" s="75" t="s">
        <v>5419</v>
      </c>
      <c r="E1691" s="76">
        <v>1186865213079</v>
      </c>
      <c r="F1691" s="75" t="s">
        <v>2326</v>
      </c>
      <c r="G1691" s="75" t="s">
        <v>5436</v>
      </c>
      <c r="H1691" s="75" t="s">
        <v>5436</v>
      </c>
      <c r="I1691" s="75" t="s">
        <v>2329</v>
      </c>
      <c r="J1691" s="75" t="s">
        <v>2388</v>
      </c>
      <c r="K1691" s="75" t="s">
        <v>2389</v>
      </c>
      <c r="L1691" s="75" t="s">
        <v>2041</v>
      </c>
      <c r="M1691" s="75"/>
      <c r="N1691" s="75"/>
      <c r="O1691" s="75"/>
      <c r="P1691" s="75"/>
    </row>
    <row r="1692" spans="1:16" s="77" customFormat="1" ht="15.75" x14ac:dyDescent="0.25">
      <c r="A1692" s="75" t="s">
        <v>191</v>
      </c>
      <c r="B1692" s="75" t="s">
        <v>191</v>
      </c>
      <c r="C1692" s="75" t="s">
        <v>199</v>
      </c>
      <c r="D1692" s="75" t="s">
        <v>5419</v>
      </c>
      <c r="E1692" s="76">
        <v>1186865213083</v>
      </c>
      <c r="F1692" s="75" t="s">
        <v>2326</v>
      </c>
      <c r="G1692" s="75" t="s">
        <v>5437</v>
      </c>
      <c r="H1692" s="75" t="s">
        <v>5438</v>
      </c>
      <c r="I1692" s="75" t="s">
        <v>2329</v>
      </c>
      <c r="J1692" s="75" t="s">
        <v>2388</v>
      </c>
      <c r="K1692" s="75" t="s">
        <v>2389</v>
      </c>
      <c r="L1692" s="75" t="s">
        <v>2041</v>
      </c>
      <c r="M1692" s="75"/>
      <c r="N1692" s="75"/>
      <c r="O1692" s="75"/>
      <c r="P1692" s="75"/>
    </row>
    <row r="1693" spans="1:16" s="77" customFormat="1" ht="15.75" x14ac:dyDescent="0.25">
      <c r="A1693" s="75" t="s">
        <v>191</v>
      </c>
      <c r="B1693" s="75" t="s">
        <v>191</v>
      </c>
      <c r="C1693" s="75" t="s">
        <v>199</v>
      </c>
      <c r="D1693" s="75" t="s">
        <v>5419</v>
      </c>
      <c r="E1693" s="76">
        <v>1186865213608</v>
      </c>
      <c r="F1693" s="75" t="s">
        <v>2326</v>
      </c>
      <c r="G1693" s="75" t="s">
        <v>5439</v>
      </c>
      <c r="H1693" s="75" t="s">
        <v>5440</v>
      </c>
      <c r="I1693" s="75" t="s">
        <v>2329</v>
      </c>
      <c r="J1693" s="75" t="s">
        <v>2388</v>
      </c>
      <c r="K1693" s="75" t="s">
        <v>2389</v>
      </c>
      <c r="L1693" s="75" t="s">
        <v>2041</v>
      </c>
      <c r="M1693" s="75"/>
      <c r="N1693" s="75"/>
      <c r="O1693" s="75"/>
      <c r="P1693" s="75"/>
    </row>
    <row r="1694" spans="1:16" s="77" customFormat="1" ht="15.75" x14ac:dyDescent="0.25">
      <c r="A1694" s="75" t="s">
        <v>191</v>
      </c>
      <c r="B1694" s="75" t="s">
        <v>191</v>
      </c>
      <c r="C1694" s="75" t="s">
        <v>199</v>
      </c>
      <c r="D1694" s="75" t="s">
        <v>5419</v>
      </c>
      <c r="E1694" s="76">
        <v>1186865214727</v>
      </c>
      <c r="F1694" s="75" t="s">
        <v>2326</v>
      </c>
      <c r="G1694" s="75" t="s">
        <v>5441</v>
      </c>
      <c r="H1694" s="75" t="s">
        <v>5442</v>
      </c>
      <c r="I1694" s="75" t="s">
        <v>2329</v>
      </c>
      <c r="J1694" s="75" t="s">
        <v>2388</v>
      </c>
      <c r="K1694" s="75" t="s">
        <v>2389</v>
      </c>
      <c r="L1694" s="75" t="s">
        <v>2041</v>
      </c>
      <c r="M1694" s="75"/>
      <c r="N1694" s="75"/>
      <c r="O1694" s="75"/>
      <c r="P1694" s="75"/>
    </row>
    <row r="1695" spans="1:16" s="77" customFormat="1" ht="15.75" x14ac:dyDescent="0.25">
      <c r="A1695" s="75" t="s">
        <v>191</v>
      </c>
      <c r="B1695" s="75" t="s">
        <v>191</v>
      </c>
      <c r="C1695" s="75" t="s">
        <v>199</v>
      </c>
      <c r="D1695" s="75" t="s">
        <v>5419</v>
      </c>
      <c r="E1695" s="76">
        <v>1186865215149</v>
      </c>
      <c r="F1695" s="75" t="s">
        <v>2326</v>
      </c>
      <c r="G1695" s="75" t="s">
        <v>5443</v>
      </c>
      <c r="H1695" s="75" t="s">
        <v>5444</v>
      </c>
      <c r="I1695" s="75" t="s">
        <v>2329</v>
      </c>
      <c r="J1695" s="75" t="s">
        <v>2388</v>
      </c>
      <c r="K1695" s="75" t="s">
        <v>2389</v>
      </c>
      <c r="L1695" s="75" t="s">
        <v>2041</v>
      </c>
      <c r="M1695" s="75"/>
      <c r="N1695" s="75"/>
      <c r="O1695" s="75"/>
      <c r="P1695" s="75"/>
    </row>
    <row r="1696" spans="1:16" s="77" customFormat="1" ht="15.75" x14ac:dyDescent="0.25">
      <c r="A1696" s="75" t="s">
        <v>191</v>
      </c>
      <c r="B1696" s="75" t="s">
        <v>191</v>
      </c>
      <c r="C1696" s="75" t="s">
        <v>199</v>
      </c>
      <c r="D1696" s="75" t="s">
        <v>5419</v>
      </c>
      <c r="E1696" s="76">
        <v>1186865215167</v>
      </c>
      <c r="F1696" s="75" t="s">
        <v>2326</v>
      </c>
      <c r="G1696" s="75" t="s">
        <v>5445</v>
      </c>
      <c r="H1696" s="75" t="s">
        <v>5446</v>
      </c>
      <c r="I1696" s="75" t="s">
        <v>2329</v>
      </c>
      <c r="J1696" s="75" t="s">
        <v>2388</v>
      </c>
      <c r="K1696" s="75" t="s">
        <v>2389</v>
      </c>
      <c r="L1696" s="75" t="s">
        <v>2041</v>
      </c>
      <c r="M1696" s="75"/>
      <c r="N1696" s="75"/>
      <c r="O1696" s="75"/>
      <c r="P1696" s="75"/>
    </row>
    <row r="1697" spans="1:16" s="77" customFormat="1" ht="15.75" x14ac:dyDescent="0.25">
      <c r="A1697" s="75" t="s">
        <v>191</v>
      </c>
      <c r="B1697" s="75" t="s">
        <v>191</v>
      </c>
      <c r="C1697" s="75" t="s">
        <v>199</v>
      </c>
      <c r="D1697" s="75" t="s">
        <v>5419</v>
      </c>
      <c r="E1697" s="76">
        <v>1186865215237</v>
      </c>
      <c r="F1697" s="75" t="s">
        <v>2326</v>
      </c>
      <c r="G1697" s="75" t="s">
        <v>5447</v>
      </c>
      <c r="H1697" s="75" t="s">
        <v>5448</v>
      </c>
      <c r="I1697" s="75" t="s">
        <v>2329</v>
      </c>
      <c r="J1697" s="75" t="s">
        <v>2388</v>
      </c>
      <c r="K1697" s="75" t="s">
        <v>2389</v>
      </c>
      <c r="L1697" s="75" t="s">
        <v>2041</v>
      </c>
      <c r="M1697" s="75"/>
      <c r="N1697" s="75"/>
      <c r="O1697" s="75"/>
      <c r="P1697" s="75"/>
    </row>
    <row r="1698" spans="1:16" s="77" customFormat="1" ht="15.75" x14ac:dyDescent="0.25">
      <c r="A1698" s="75" t="s">
        <v>191</v>
      </c>
      <c r="B1698" s="75" t="s">
        <v>191</v>
      </c>
      <c r="C1698" s="75" t="s">
        <v>199</v>
      </c>
      <c r="D1698" s="75" t="s">
        <v>5419</v>
      </c>
      <c r="E1698" s="76">
        <v>1186865215259</v>
      </c>
      <c r="F1698" s="75" t="s">
        <v>2326</v>
      </c>
      <c r="G1698" s="75" t="s">
        <v>5449</v>
      </c>
      <c r="H1698" s="75" t="s">
        <v>5450</v>
      </c>
      <c r="I1698" s="75" t="s">
        <v>2329</v>
      </c>
      <c r="J1698" s="75" t="s">
        <v>2364</v>
      </c>
      <c r="K1698" s="75" t="s">
        <v>2365</v>
      </c>
      <c r="L1698" s="75" t="s">
        <v>2041</v>
      </c>
      <c r="M1698" s="75"/>
      <c r="N1698" s="75"/>
      <c r="O1698" s="75"/>
      <c r="P1698" s="75"/>
    </row>
    <row r="1699" spans="1:16" s="77" customFormat="1" ht="15.75" x14ac:dyDescent="0.25">
      <c r="A1699" s="75" t="s">
        <v>191</v>
      </c>
      <c r="B1699" s="75" t="s">
        <v>191</v>
      </c>
      <c r="C1699" s="75" t="s">
        <v>199</v>
      </c>
      <c r="D1699" s="75" t="s">
        <v>5419</v>
      </c>
      <c r="E1699" s="76">
        <v>1186865215272</v>
      </c>
      <c r="F1699" s="75" t="s">
        <v>2326</v>
      </c>
      <c r="G1699" s="75" t="s">
        <v>5451</v>
      </c>
      <c r="H1699" s="75" t="s">
        <v>5452</v>
      </c>
      <c r="I1699" s="75" t="s">
        <v>2349</v>
      </c>
      <c r="J1699" s="75" t="s">
        <v>2817</v>
      </c>
      <c r="K1699" s="75" t="s">
        <v>2818</v>
      </c>
      <c r="L1699" s="75" t="s">
        <v>2041</v>
      </c>
      <c r="M1699" s="75"/>
      <c r="N1699" s="75"/>
      <c r="O1699" s="75"/>
      <c r="P1699" s="75"/>
    </row>
    <row r="1700" spans="1:16" s="77" customFormat="1" ht="15.75" x14ac:dyDescent="0.25">
      <c r="A1700" s="75" t="s">
        <v>191</v>
      </c>
      <c r="B1700" s="75" t="s">
        <v>191</v>
      </c>
      <c r="C1700" s="75" t="s">
        <v>199</v>
      </c>
      <c r="D1700" s="75" t="s">
        <v>5419</v>
      </c>
      <c r="E1700" s="76">
        <v>1186865215286</v>
      </c>
      <c r="F1700" s="75" t="s">
        <v>2326</v>
      </c>
      <c r="G1700" s="75" t="s">
        <v>5453</v>
      </c>
      <c r="H1700" s="75" t="s">
        <v>5454</v>
      </c>
      <c r="I1700" s="75" t="s">
        <v>2329</v>
      </c>
      <c r="J1700" s="75" t="s">
        <v>2388</v>
      </c>
      <c r="K1700" s="75" t="s">
        <v>2389</v>
      </c>
      <c r="L1700" s="75" t="s">
        <v>2041</v>
      </c>
      <c r="M1700" s="75"/>
      <c r="N1700" s="75"/>
      <c r="O1700" s="75"/>
      <c r="P1700" s="75"/>
    </row>
    <row r="1701" spans="1:16" s="77" customFormat="1" ht="15.75" x14ac:dyDescent="0.25">
      <c r="A1701" s="75" t="s">
        <v>191</v>
      </c>
      <c r="B1701" s="75" t="s">
        <v>191</v>
      </c>
      <c r="C1701" s="75" t="s">
        <v>199</v>
      </c>
      <c r="D1701" s="75" t="s">
        <v>5419</v>
      </c>
      <c r="E1701" s="76">
        <v>1186865215326</v>
      </c>
      <c r="F1701" s="75" t="s">
        <v>2326</v>
      </c>
      <c r="G1701" s="75" t="s">
        <v>5455</v>
      </c>
      <c r="H1701" s="75" t="s">
        <v>5456</v>
      </c>
      <c r="I1701" s="75" t="s">
        <v>2329</v>
      </c>
      <c r="J1701" s="75" t="s">
        <v>2388</v>
      </c>
      <c r="K1701" s="75" t="s">
        <v>2389</v>
      </c>
      <c r="L1701" s="75" t="s">
        <v>2041</v>
      </c>
      <c r="M1701" s="75"/>
      <c r="N1701" s="75"/>
      <c r="O1701" s="75"/>
      <c r="P1701" s="75"/>
    </row>
    <row r="1702" spans="1:16" s="77" customFormat="1" ht="15.75" x14ac:dyDescent="0.25">
      <c r="A1702" s="75" t="s">
        <v>191</v>
      </c>
      <c r="B1702" s="75" t="s">
        <v>191</v>
      </c>
      <c r="C1702" s="75" t="s">
        <v>199</v>
      </c>
      <c r="D1702" s="75" t="s">
        <v>5419</v>
      </c>
      <c r="E1702" s="76">
        <v>1186865215333</v>
      </c>
      <c r="F1702" s="75" t="s">
        <v>2326</v>
      </c>
      <c r="G1702" s="75" t="s">
        <v>5457</v>
      </c>
      <c r="H1702" s="75" t="s">
        <v>5458</v>
      </c>
      <c r="I1702" s="75" t="s">
        <v>2329</v>
      </c>
      <c r="J1702" s="75" t="s">
        <v>2388</v>
      </c>
      <c r="K1702" s="75" t="s">
        <v>2389</v>
      </c>
      <c r="L1702" s="75" t="s">
        <v>2041</v>
      </c>
      <c r="M1702" s="75"/>
      <c r="N1702" s="75"/>
      <c r="O1702" s="75"/>
      <c r="P1702" s="75"/>
    </row>
    <row r="1703" spans="1:16" s="77" customFormat="1" ht="15.75" x14ac:dyDescent="0.25">
      <c r="A1703" s="75" t="s">
        <v>191</v>
      </c>
      <c r="B1703" s="75" t="s">
        <v>191</v>
      </c>
      <c r="C1703" s="75" t="s">
        <v>199</v>
      </c>
      <c r="D1703" s="75" t="s">
        <v>5419</v>
      </c>
      <c r="E1703" s="76">
        <v>1186865215846</v>
      </c>
      <c r="F1703" s="75" t="s">
        <v>2326</v>
      </c>
      <c r="G1703" s="75" t="s">
        <v>5459</v>
      </c>
      <c r="H1703" s="75" t="s">
        <v>5460</v>
      </c>
      <c r="I1703" s="75" t="s">
        <v>2329</v>
      </c>
      <c r="J1703" s="75" t="s">
        <v>2388</v>
      </c>
      <c r="K1703" s="75" t="s">
        <v>2389</v>
      </c>
      <c r="L1703" s="75" t="s">
        <v>2041</v>
      </c>
      <c r="M1703" s="75"/>
      <c r="N1703" s="75"/>
      <c r="O1703" s="75"/>
      <c r="P1703" s="75"/>
    </row>
    <row r="1704" spans="1:16" s="77" customFormat="1" ht="15.75" x14ac:dyDescent="0.25">
      <c r="A1704" s="75" t="s">
        <v>191</v>
      </c>
      <c r="B1704" s="75" t="s">
        <v>191</v>
      </c>
      <c r="C1704" s="75" t="s">
        <v>199</v>
      </c>
      <c r="D1704" s="75" t="s">
        <v>5419</v>
      </c>
      <c r="E1704" s="76">
        <v>1186865215863</v>
      </c>
      <c r="F1704" s="75" t="s">
        <v>2326</v>
      </c>
      <c r="G1704" s="75" t="s">
        <v>5461</v>
      </c>
      <c r="H1704" s="75" t="s">
        <v>5462</v>
      </c>
      <c r="I1704" s="75" t="s">
        <v>2329</v>
      </c>
      <c r="J1704" s="75" t="s">
        <v>2388</v>
      </c>
      <c r="K1704" s="75" t="s">
        <v>2389</v>
      </c>
      <c r="L1704" s="75" t="s">
        <v>2041</v>
      </c>
      <c r="M1704" s="75"/>
      <c r="N1704" s="75"/>
      <c r="O1704" s="75"/>
      <c r="P1704" s="75"/>
    </row>
    <row r="1705" spans="1:16" s="77" customFormat="1" ht="15.75" x14ac:dyDescent="0.25">
      <c r="A1705" s="75" t="s">
        <v>191</v>
      </c>
      <c r="B1705" s="75" t="s">
        <v>191</v>
      </c>
      <c r="C1705" s="75" t="s">
        <v>199</v>
      </c>
      <c r="D1705" s="75" t="s">
        <v>5419</v>
      </c>
      <c r="E1705" s="76">
        <v>1186865215892</v>
      </c>
      <c r="F1705" s="75" t="s">
        <v>2326</v>
      </c>
      <c r="G1705" s="75" t="s">
        <v>5463</v>
      </c>
      <c r="H1705" s="75" t="s">
        <v>5464</v>
      </c>
      <c r="I1705" s="75" t="s">
        <v>2329</v>
      </c>
      <c r="J1705" s="75" t="s">
        <v>2364</v>
      </c>
      <c r="K1705" s="75" t="s">
        <v>2365</v>
      </c>
      <c r="L1705" s="75" t="s">
        <v>2041</v>
      </c>
      <c r="M1705" s="75"/>
      <c r="N1705" s="75"/>
      <c r="O1705" s="75"/>
      <c r="P1705" s="75"/>
    </row>
    <row r="1706" spans="1:16" s="77" customFormat="1" ht="15.75" x14ac:dyDescent="0.25">
      <c r="A1706" s="75" t="s">
        <v>191</v>
      </c>
      <c r="B1706" s="75" t="s">
        <v>191</v>
      </c>
      <c r="C1706" s="75" t="s">
        <v>199</v>
      </c>
      <c r="D1706" s="75" t="s">
        <v>5419</v>
      </c>
      <c r="E1706" s="76">
        <v>1186865216661</v>
      </c>
      <c r="F1706" s="75" t="s">
        <v>2326</v>
      </c>
      <c r="G1706" s="75" t="s">
        <v>5465</v>
      </c>
      <c r="H1706" s="75" t="s">
        <v>5466</v>
      </c>
      <c r="I1706" s="75" t="s">
        <v>2329</v>
      </c>
      <c r="J1706" s="75" t="s">
        <v>2388</v>
      </c>
      <c r="K1706" s="75" t="s">
        <v>2389</v>
      </c>
      <c r="L1706" s="75" t="s">
        <v>2041</v>
      </c>
      <c r="M1706" s="75"/>
      <c r="N1706" s="75"/>
      <c r="O1706" s="75"/>
      <c r="P1706" s="75"/>
    </row>
    <row r="1707" spans="1:16" s="77" customFormat="1" ht="15.75" x14ac:dyDescent="0.25">
      <c r="A1707" s="75" t="s">
        <v>191</v>
      </c>
      <c r="B1707" s="75" t="s">
        <v>191</v>
      </c>
      <c r="C1707" s="75" t="s">
        <v>199</v>
      </c>
      <c r="D1707" s="75" t="s">
        <v>5419</v>
      </c>
      <c r="E1707" s="76">
        <v>1186865216840</v>
      </c>
      <c r="F1707" s="75" t="s">
        <v>2326</v>
      </c>
      <c r="G1707" s="75" t="s">
        <v>5467</v>
      </c>
      <c r="H1707" s="75" t="s">
        <v>5468</v>
      </c>
      <c r="I1707" s="75" t="s">
        <v>2329</v>
      </c>
      <c r="J1707" s="75" t="s">
        <v>2345</v>
      </c>
      <c r="K1707" s="75" t="s">
        <v>2346</v>
      </c>
      <c r="L1707" s="75" t="s">
        <v>2041</v>
      </c>
      <c r="M1707" s="75"/>
      <c r="N1707" s="75"/>
      <c r="O1707" s="75"/>
      <c r="P1707" s="75"/>
    </row>
    <row r="1708" spans="1:16" s="77" customFormat="1" ht="15.75" x14ac:dyDescent="0.25">
      <c r="A1708" s="75" t="s">
        <v>191</v>
      </c>
      <c r="B1708" s="75" t="s">
        <v>191</v>
      </c>
      <c r="C1708" s="75" t="s">
        <v>199</v>
      </c>
      <c r="D1708" s="75" t="s">
        <v>5419</v>
      </c>
      <c r="E1708" s="76">
        <v>1186865216845</v>
      </c>
      <c r="F1708" s="75" t="s">
        <v>2326</v>
      </c>
      <c r="G1708" s="75" t="s">
        <v>5469</v>
      </c>
      <c r="H1708" s="75" t="s">
        <v>5470</v>
      </c>
      <c r="I1708" s="75" t="s">
        <v>2329</v>
      </c>
      <c r="J1708" s="75" t="s">
        <v>2603</v>
      </c>
      <c r="K1708" s="75" t="s">
        <v>2604</v>
      </c>
      <c r="L1708" s="75" t="s">
        <v>2041</v>
      </c>
      <c r="M1708" s="75"/>
      <c r="N1708" s="75"/>
      <c r="O1708" s="75"/>
      <c r="P1708" s="75"/>
    </row>
    <row r="1709" spans="1:16" s="77" customFormat="1" ht="15.75" x14ac:dyDescent="0.25">
      <c r="A1709" s="75" t="s">
        <v>191</v>
      </c>
      <c r="B1709" s="75" t="s">
        <v>191</v>
      </c>
      <c r="C1709" s="75" t="s">
        <v>200</v>
      </c>
      <c r="D1709" s="75" t="s">
        <v>5471</v>
      </c>
      <c r="E1709" s="76">
        <v>1186885223093</v>
      </c>
      <c r="F1709" s="75" t="s">
        <v>2326</v>
      </c>
      <c r="G1709" s="75" t="s">
        <v>5472</v>
      </c>
      <c r="H1709" s="75" t="s">
        <v>5473</v>
      </c>
      <c r="I1709" s="75" t="s">
        <v>2329</v>
      </c>
      <c r="J1709" s="75" t="s">
        <v>2388</v>
      </c>
      <c r="K1709" s="75" t="s">
        <v>2389</v>
      </c>
      <c r="L1709" s="75" t="s">
        <v>2041</v>
      </c>
      <c r="M1709" s="75"/>
      <c r="N1709" s="75"/>
      <c r="O1709" s="75"/>
      <c r="P1709" s="75"/>
    </row>
    <row r="1710" spans="1:16" s="77" customFormat="1" ht="15.75" x14ac:dyDescent="0.25">
      <c r="A1710" s="75" t="s">
        <v>191</v>
      </c>
      <c r="B1710" s="75" t="s">
        <v>191</v>
      </c>
      <c r="C1710" s="75" t="s">
        <v>200</v>
      </c>
      <c r="D1710" s="75" t="s">
        <v>5471</v>
      </c>
      <c r="E1710" s="76">
        <v>1186885223374</v>
      </c>
      <c r="F1710" s="75" t="s">
        <v>2326</v>
      </c>
      <c r="G1710" s="75" t="s">
        <v>5474</v>
      </c>
      <c r="H1710" s="75" t="s">
        <v>5475</v>
      </c>
      <c r="I1710" s="75" t="s">
        <v>2329</v>
      </c>
      <c r="J1710" s="75" t="s">
        <v>2388</v>
      </c>
      <c r="K1710" s="75" t="s">
        <v>2389</v>
      </c>
      <c r="L1710" s="75" t="s">
        <v>2041</v>
      </c>
      <c r="M1710" s="75"/>
      <c r="N1710" s="75"/>
      <c r="O1710" s="75"/>
      <c r="P1710" s="75"/>
    </row>
    <row r="1711" spans="1:16" s="77" customFormat="1" ht="15.75" x14ac:dyDescent="0.25">
      <c r="A1711" s="75" t="s">
        <v>191</v>
      </c>
      <c r="B1711" s="75" t="s">
        <v>191</v>
      </c>
      <c r="C1711" s="75" t="s">
        <v>200</v>
      </c>
      <c r="D1711" s="75" t="s">
        <v>5471</v>
      </c>
      <c r="E1711" s="76">
        <v>1186885223496</v>
      </c>
      <c r="F1711" s="75" t="s">
        <v>2326</v>
      </c>
      <c r="G1711" s="75" t="s">
        <v>5476</v>
      </c>
      <c r="H1711" s="75" t="s">
        <v>5477</v>
      </c>
      <c r="I1711" s="75" t="s">
        <v>2329</v>
      </c>
      <c r="J1711" s="75" t="s">
        <v>2388</v>
      </c>
      <c r="K1711" s="75" t="s">
        <v>2389</v>
      </c>
      <c r="L1711" s="75" t="s">
        <v>2041</v>
      </c>
      <c r="M1711" s="75"/>
      <c r="N1711" s="75"/>
      <c r="O1711" s="75"/>
      <c r="P1711" s="75"/>
    </row>
    <row r="1712" spans="1:16" s="77" customFormat="1" ht="15.75" x14ac:dyDescent="0.25">
      <c r="A1712" s="75" t="s">
        <v>191</v>
      </c>
      <c r="B1712" s="75" t="s">
        <v>191</v>
      </c>
      <c r="C1712" s="75" t="s">
        <v>200</v>
      </c>
      <c r="D1712" s="75" t="s">
        <v>5471</v>
      </c>
      <c r="E1712" s="76">
        <v>1186885223558</v>
      </c>
      <c r="F1712" s="75" t="s">
        <v>2326</v>
      </c>
      <c r="G1712" s="75" t="s">
        <v>5478</v>
      </c>
      <c r="H1712" s="75" t="s">
        <v>5479</v>
      </c>
      <c r="I1712" s="75" t="s">
        <v>2329</v>
      </c>
      <c r="J1712" s="75" t="s">
        <v>2388</v>
      </c>
      <c r="K1712" s="75" t="s">
        <v>2389</v>
      </c>
      <c r="L1712" s="75" t="s">
        <v>2041</v>
      </c>
      <c r="M1712" s="75"/>
      <c r="N1712" s="75"/>
      <c r="O1712" s="75"/>
      <c r="P1712" s="75"/>
    </row>
    <row r="1713" spans="1:16" s="77" customFormat="1" ht="15.75" x14ac:dyDescent="0.25">
      <c r="A1713" s="75" t="s">
        <v>191</v>
      </c>
      <c r="B1713" s="75" t="s">
        <v>191</v>
      </c>
      <c r="C1713" s="75" t="s">
        <v>200</v>
      </c>
      <c r="D1713" s="75" t="s">
        <v>5471</v>
      </c>
      <c r="E1713" s="76">
        <v>1186885223873</v>
      </c>
      <c r="F1713" s="75" t="s">
        <v>2326</v>
      </c>
      <c r="G1713" s="75" t="s">
        <v>5480</v>
      </c>
      <c r="H1713" s="75" t="s">
        <v>5481</v>
      </c>
      <c r="I1713" s="75" t="s">
        <v>2329</v>
      </c>
      <c r="J1713" s="75" t="s">
        <v>2388</v>
      </c>
      <c r="K1713" s="75" t="s">
        <v>2389</v>
      </c>
      <c r="L1713" s="75" t="s">
        <v>2041</v>
      </c>
      <c r="M1713" s="75"/>
      <c r="N1713" s="75"/>
      <c r="O1713" s="75"/>
      <c r="P1713" s="75"/>
    </row>
    <row r="1714" spans="1:16" s="77" customFormat="1" ht="15.75" x14ac:dyDescent="0.25">
      <c r="A1714" s="75" t="s">
        <v>191</v>
      </c>
      <c r="B1714" s="75" t="s">
        <v>191</v>
      </c>
      <c r="C1714" s="75" t="s">
        <v>200</v>
      </c>
      <c r="D1714" s="75" t="s">
        <v>5471</v>
      </c>
      <c r="E1714" s="76">
        <v>1186885223946</v>
      </c>
      <c r="F1714" s="75" t="s">
        <v>2326</v>
      </c>
      <c r="G1714" s="75" t="s">
        <v>5482</v>
      </c>
      <c r="H1714" s="75" t="s">
        <v>5483</v>
      </c>
      <c r="I1714" s="75" t="s">
        <v>2329</v>
      </c>
      <c r="J1714" s="75" t="s">
        <v>2388</v>
      </c>
      <c r="K1714" s="75" t="s">
        <v>2389</v>
      </c>
      <c r="L1714" s="75" t="s">
        <v>2041</v>
      </c>
      <c r="M1714" s="75"/>
      <c r="N1714" s="75"/>
      <c r="O1714" s="75"/>
      <c r="P1714" s="75"/>
    </row>
    <row r="1715" spans="1:16" s="77" customFormat="1" ht="15.75" x14ac:dyDescent="0.25">
      <c r="A1715" s="75" t="s">
        <v>191</v>
      </c>
      <c r="B1715" s="75" t="s">
        <v>191</v>
      </c>
      <c r="C1715" s="75" t="s">
        <v>200</v>
      </c>
      <c r="D1715" s="75" t="s">
        <v>5471</v>
      </c>
      <c r="E1715" s="76">
        <v>1186885223961</v>
      </c>
      <c r="F1715" s="75" t="s">
        <v>2326</v>
      </c>
      <c r="G1715" s="75" t="s">
        <v>5484</v>
      </c>
      <c r="H1715" s="75" t="s">
        <v>5485</v>
      </c>
      <c r="I1715" s="75" t="s">
        <v>2329</v>
      </c>
      <c r="J1715" s="75" t="s">
        <v>2388</v>
      </c>
      <c r="K1715" s="75" t="s">
        <v>2389</v>
      </c>
      <c r="L1715" s="75" t="s">
        <v>2041</v>
      </c>
      <c r="M1715" s="75"/>
      <c r="N1715" s="75"/>
      <c r="O1715" s="75"/>
      <c r="P1715" s="75"/>
    </row>
    <row r="1716" spans="1:16" s="77" customFormat="1" ht="15.75" x14ac:dyDescent="0.25">
      <c r="A1716" s="75" t="s">
        <v>191</v>
      </c>
      <c r="B1716" s="75" t="s">
        <v>191</v>
      </c>
      <c r="C1716" s="75" t="s">
        <v>200</v>
      </c>
      <c r="D1716" s="75" t="s">
        <v>5471</v>
      </c>
      <c r="E1716" s="76">
        <v>1186885224283</v>
      </c>
      <c r="F1716" s="75" t="s">
        <v>2326</v>
      </c>
      <c r="G1716" s="75" t="s">
        <v>5486</v>
      </c>
      <c r="H1716" s="75" t="s">
        <v>5487</v>
      </c>
      <c r="I1716" s="75" t="s">
        <v>2396</v>
      </c>
      <c r="J1716" s="75" t="s">
        <v>2397</v>
      </c>
      <c r="K1716" s="75" t="s">
        <v>2397</v>
      </c>
      <c r="L1716" s="75" t="s">
        <v>2041</v>
      </c>
      <c r="M1716" s="75"/>
      <c r="N1716" s="75"/>
      <c r="O1716" s="75"/>
      <c r="P1716" s="75"/>
    </row>
    <row r="1717" spans="1:16" s="77" customFormat="1" ht="15.75" x14ac:dyDescent="0.25">
      <c r="A1717" s="75" t="s">
        <v>191</v>
      </c>
      <c r="B1717" s="75" t="s">
        <v>191</v>
      </c>
      <c r="C1717" s="75" t="s">
        <v>200</v>
      </c>
      <c r="D1717" s="75" t="s">
        <v>5471</v>
      </c>
      <c r="E1717" s="76">
        <v>1186885225622</v>
      </c>
      <c r="F1717" s="75" t="s">
        <v>2326</v>
      </c>
      <c r="G1717" s="75" t="s">
        <v>5488</v>
      </c>
      <c r="H1717" s="75" t="s">
        <v>5489</v>
      </c>
      <c r="I1717" s="75" t="s">
        <v>2329</v>
      </c>
      <c r="J1717" s="75" t="s">
        <v>2388</v>
      </c>
      <c r="K1717" s="75" t="s">
        <v>2389</v>
      </c>
      <c r="L1717" s="75" t="s">
        <v>2041</v>
      </c>
      <c r="M1717" s="75"/>
      <c r="N1717" s="75"/>
      <c r="O1717" s="75"/>
      <c r="P1717" s="75"/>
    </row>
    <row r="1718" spans="1:16" s="77" customFormat="1" ht="15.75" x14ac:dyDescent="0.25">
      <c r="A1718" s="75" t="s">
        <v>191</v>
      </c>
      <c r="B1718" s="75" t="s">
        <v>191</v>
      </c>
      <c r="C1718" s="75" t="s">
        <v>200</v>
      </c>
      <c r="D1718" s="75" t="s">
        <v>5471</v>
      </c>
      <c r="E1718" s="76">
        <v>1186885225631</v>
      </c>
      <c r="F1718" s="75" t="s">
        <v>2326</v>
      </c>
      <c r="G1718" s="75" t="s">
        <v>5490</v>
      </c>
      <c r="H1718" s="75" t="s">
        <v>5491</v>
      </c>
      <c r="I1718" s="75" t="s">
        <v>2349</v>
      </c>
      <c r="J1718" s="75" t="s">
        <v>2371</v>
      </c>
      <c r="K1718" s="75" t="s">
        <v>2372</v>
      </c>
      <c r="L1718" s="75" t="s">
        <v>2041</v>
      </c>
      <c r="M1718" s="75"/>
      <c r="N1718" s="75"/>
      <c r="O1718" s="75"/>
      <c r="P1718" s="75"/>
    </row>
    <row r="1719" spans="1:16" s="77" customFormat="1" ht="15.75" x14ac:dyDescent="0.25">
      <c r="A1719" s="75" t="s">
        <v>191</v>
      </c>
      <c r="B1719" s="75" t="s">
        <v>191</v>
      </c>
      <c r="C1719" s="75" t="s">
        <v>200</v>
      </c>
      <c r="D1719" s="75" t="s">
        <v>5471</v>
      </c>
      <c r="E1719" s="76">
        <v>1186885225802</v>
      </c>
      <c r="F1719" s="75" t="s">
        <v>2326</v>
      </c>
      <c r="G1719" s="75" t="s">
        <v>5492</v>
      </c>
      <c r="H1719" s="75" t="s">
        <v>5493</v>
      </c>
      <c r="I1719" s="75" t="s">
        <v>2436</v>
      </c>
      <c r="J1719" s="75" t="s">
        <v>2437</v>
      </c>
      <c r="K1719" s="75" t="s">
        <v>2438</v>
      </c>
      <c r="L1719" s="75" t="s">
        <v>2041</v>
      </c>
      <c r="M1719" s="75"/>
      <c r="N1719" s="75"/>
      <c r="O1719" s="75"/>
      <c r="P1719" s="75"/>
    </row>
    <row r="1720" spans="1:16" s="77" customFormat="1" ht="15.75" x14ac:dyDescent="0.25">
      <c r="A1720" s="75" t="s">
        <v>191</v>
      </c>
      <c r="B1720" s="75" t="s">
        <v>191</v>
      </c>
      <c r="C1720" s="75" t="s">
        <v>200</v>
      </c>
      <c r="D1720" s="75" t="s">
        <v>5471</v>
      </c>
      <c r="E1720" s="76">
        <v>1186885225843</v>
      </c>
      <c r="F1720" s="75" t="s">
        <v>2326</v>
      </c>
      <c r="G1720" s="75" t="s">
        <v>5494</v>
      </c>
      <c r="H1720" s="75" t="s">
        <v>5495</v>
      </c>
      <c r="I1720" s="75" t="s">
        <v>2436</v>
      </c>
      <c r="J1720" s="75" t="s">
        <v>3261</v>
      </c>
      <c r="K1720" s="75" t="s">
        <v>3262</v>
      </c>
      <c r="L1720" s="75" t="s">
        <v>2041</v>
      </c>
      <c r="M1720" s="75"/>
      <c r="N1720" s="75"/>
      <c r="O1720" s="75"/>
      <c r="P1720" s="75"/>
    </row>
    <row r="1721" spans="1:16" s="77" customFormat="1" ht="15.75" x14ac:dyDescent="0.25">
      <c r="A1721" s="75" t="s">
        <v>191</v>
      </c>
      <c r="B1721" s="75" t="s">
        <v>191</v>
      </c>
      <c r="C1721" s="75" t="s">
        <v>200</v>
      </c>
      <c r="D1721" s="75" t="s">
        <v>5471</v>
      </c>
      <c r="E1721" s="76">
        <v>1186885226121</v>
      </c>
      <c r="F1721" s="75" t="s">
        <v>2326</v>
      </c>
      <c r="G1721" s="75" t="s">
        <v>5496</v>
      </c>
      <c r="H1721" s="75" t="s">
        <v>5497</v>
      </c>
      <c r="I1721" s="75" t="s">
        <v>2329</v>
      </c>
      <c r="J1721" s="75" t="s">
        <v>2388</v>
      </c>
      <c r="K1721" s="75" t="s">
        <v>2389</v>
      </c>
      <c r="L1721" s="75" t="s">
        <v>2041</v>
      </c>
      <c r="M1721" s="75"/>
      <c r="N1721" s="75"/>
      <c r="O1721" s="75"/>
      <c r="P1721" s="75"/>
    </row>
    <row r="1722" spans="1:16" s="77" customFormat="1" ht="15.75" x14ac:dyDescent="0.25">
      <c r="A1722" s="75" t="s">
        <v>191</v>
      </c>
      <c r="B1722" s="75" t="s">
        <v>191</v>
      </c>
      <c r="C1722" s="75" t="s">
        <v>200</v>
      </c>
      <c r="D1722" s="75" t="s">
        <v>5471</v>
      </c>
      <c r="E1722" s="76">
        <v>1186885226189</v>
      </c>
      <c r="F1722" s="75" t="s">
        <v>2326</v>
      </c>
      <c r="G1722" s="75" t="s">
        <v>5498</v>
      </c>
      <c r="H1722" s="75" t="s">
        <v>5499</v>
      </c>
      <c r="I1722" s="75" t="s">
        <v>2329</v>
      </c>
      <c r="J1722" s="75" t="s">
        <v>2330</v>
      </c>
      <c r="K1722" s="75" t="s">
        <v>2331</v>
      </c>
      <c r="L1722" s="75" t="s">
        <v>2041</v>
      </c>
      <c r="M1722" s="75"/>
      <c r="N1722" s="75"/>
      <c r="O1722" s="75"/>
      <c r="P1722" s="75"/>
    </row>
    <row r="1723" spans="1:16" s="77" customFormat="1" ht="15.75" x14ac:dyDescent="0.25">
      <c r="A1723" s="75" t="s">
        <v>191</v>
      </c>
      <c r="B1723" s="75" t="s">
        <v>191</v>
      </c>
      <c r="C1723" s="75" t="s">
        <v>200</v>
      </c>
      <c r="D1723" s="75" t="s">
        <v>5471</v>
      </c>
      <c r="E1723" s="76">
        <v>1186885226212</v>
      </c>
      <c r="F1723" s="75" t="s">
        <v>2326</v>
      </c>
      <c r="G1723" s="75" t="s">
        <v>5500</v>
      </c>
      <c r="H1723" s="75" t="s">
        <v>5501</v>
      </c>
      <c r="I1723" s="75" t="s">
        <v>2329</v>
      </c>
      <c r="J1723" s="75" t="s">
        <v>2330</v>
      </c>
      <c r="K1723" s="75" t="s">
        <v>2331</v>
      </c>
      <c r="L1723" s="75" t="s">
        <v>2041</v>
      </c>
      <c r="M1723" s="75"/>
      <c r="N1723" s="75"/>
      <c r="O1723" s="75"/>
      <c r="P1723" s="75"/>
    </row>
    <row r="1724" spans="1:16" s="77" customFormat="1" ht="15.75" x14ac:dyDescent="0.25">
      <c r="A1724" s="75" t="s">
        <v>191</v>
      </c>
      <c r="B1724" s="75" t="s">
        <v>191</v>
      </c>
      <c r="C1724" s="75" t="s">
        <v>200</v>
      </c>
      <c r="D1724" s="75" t="s">
        <v>5471</v>
      </c>
      <c r="E1724" s="76">
        <v>1186885226232</v>
      </c>
      <c r="F1724" s="75" t="s">
        <v>2326</v>
      </c>
      <c r="G1724" s="75" t="s">
        <v>5502</v>
      </c>
      <c r="H1724" s="75" t="s">
        <v>5503</v>
      </c>
      <c r="I1724" s="75" t="s">
        <v>2329</v>
      </c>
      <c r="J1724" s="75" t="s">
        <v>2388</v>
      </c>
      <c r="K1724" s="75" t="s">
        <v>2389</v>
      </c>
      <c r="L1724" s="75" t="s">
        <v>2041</v>
      </c>
      <c r="M1724" s="75"/>
      <c r="N1724" s="75"/>
      <c r="O1724" s="75"/>
      <c r="P1724" s="75"/>
    </row>
    <row r="1725" spans="1:16" s="77" customFormat="1" ht="15.75" x14ac:dyDescent="0.25">
      <c r="A1725" s="75" t="s">
        <v>191</v>
      </c>
      <c r="B1725" s="75" t="s">
        <v>191</v>
      </c>
      <c r="C1725" s="75" t="s">
        <v>200</v>
      </c>
      <c r="D1725" s="75" t="s">
        <v>5471</v>
      </c>
      <c r="E1725" s="76">
        <v>1186885226369</v>
      </c>
      <c r="F1725" s="75" t="s">
        <v>2326</v>
      </c>
      <c r="G1725" s="75" t="s">
        <v>5504</v>
      </c>
      <c r="H1725" s="75" t="s">
        <v>5505</v>
      </c>
      <c r="I1725" s="75" t="s">
        <v>2349</v>
      </c>
      <c r="J1725" s="75" t="s">
        <v>2371</v>
      </c>
      <c r="K1725" s="75" t="s">
        <v>2372</v>
      </c>
      <c r="L1725" s="75" t="s">
        <v>2041</v>
      </c>
      <c r="M1725" s="75"/>
      <c r="N1725" s="75"/>
      <c r="O1725" s="75"/>
      <c r="P1725" s="75"/>
    </row>
    <row r="1726" spans="1:16" s="77" customFormat="1" ht="15.75" x14ac:dyDescent="0.25">
      <c r="A1726" s="75" t="s">
        <v>191</v>
      </c>
      <c r="B1726" s="75" t="s">
        <v>191</v>
      </c>
      <c r="C1726" s="75" t="s">
        <v>200</v>
      </c>
      <c r="D1726" s="75" t="s">
        <v>5471</v>
      </c>
      <c r="E1726" s="76">
        <v>1186885226619</v>
      </c>
      <c r="F1726" s="75" t="s">
        <v>2326</v>
      </c>
      <c r="G1726" s="75" t="s">
        <v>5506</v>
      </c>
      <c r="H1726" s="75" t="s">
        <v>5507</v>
      </c>
      <c r="I1726" s="75" t="s">
        <v>2349</v>
      </c>
      <c r="J1726" s="75" t="s">
        <v>2817</v>
      </c>
      <c r="K1726" s="75" t="s">
        <v>2818</v>
      </c>
      <c r="L1726" s="75" t="s">
        <v>2041</v>
      </c>
      <c r="M1726" s="75"/>
      <c r="N1726" s="75"/>
      <c r="O1726" s="75"/>
      <c r="P1726" s="75"/>
    </row>
    <row r="1727" spans="1:16" s="77" customFormat="1" ht="15.75" x14ac:dyDescent="0.25">
      <c r="A1727" s="75" t="s">
        <v>191</v>
      </c>
      <c r="B1727" s="75" t="s">
        <v>191</v>
      </c>
      <c r="C1727" s="75" t="s">
        <v>200</v>
      </c>
      <c r="D1727" s="75" t="s">
        <v>5471</v>
      </c>
      <c r="E1727" s="76">
        <v>1186885226676</v>
      </c>
      <c r="F1727" s="75" t="s">
        <v>2326</v>
      </c>
      <c r="G1727" s="75" t="s">
        <v>5508</v>
      </c>
      <c r="H1727" s="75" t="s">
        <v>5509</v>
      </c>
      <c r="I1727" s="75" t="s">
        <v>2329</v>
      </c>
      <c r="J1727" s="75" t="s">
        <v>2388</v>
      </c>
      <c r="K1727" s="75" t="s">
        <v>2389</v>
      </c>
      <c r="L1727" s="75" t="s">
        <v>2041</v>
      </c>
      <c r="M1727" s="75"/>
      <c r="N1727" s="75"/>
      <c r="O1727" s="75"/>
      <c r="P1727" s="75"/>
    </row>
    <row r="1728" spans="1:16" s="77" customFormat="1" ht="15.75" x14ac:dyDescent="0.25">
      <c r="A1728" s="75" t="s">
        <v>191</v>
      </c>
      <c r="B1728" s="75" t="s">
        <v>191</v>
      </c>
      <c r="C1728" s="75" t="s">
        <v>200</v>
      </c>
      <c r="D1728" s="75" t="s">
        <v>5471</v>
      </c>
      <c r="E1728" s="76">
        <v>1186885226831</v>
      </c>
      <c r="F1728" s="75" t="s">
        <v>2326</v>
      </c>
      <c r="G1728" s="75" t="s">
        <v>5510</v>
      </c>
      <c r="H1728" s="75" t="s">
        <v>5511</v>
      </c>
      <c r="I1728" s="75" t="s">
        <v>2329</v>
      </c>
      <c r="J1728" s="75" t="s">
        <v>2364</v>
      </c>
      <c r="K1728" s="75" t="s">
        <v>2365</v>
      </c>
      <c r="L1728" s="75" t="s">
        <v>2041</v>
      </c>
      <c r="M1728" s="75"/>
      <c r="N1728" s="75"/>
      <c r="O1728" s="75"/>
      <c r="P1728" s="75"/>
    </row>
    <row r="1729" spans="1:16" s="77" customFormat="1" ht="15.75" x14ac:dyDescent="0.25">
      <c r="A1729" s="75" t="s">
        <v>191</v>
      </c>
      <c r="B1729" s="75" t="s">
        <v>191</v>
      </c>
      <c r="C1729" s="75" t="s">
        <v>200</v>
      </c>
      <c r="D1729" s="75" t="s">
        <v>5471</v>
      </c>
      <c r="E1729" s="76">
        <v>1186885226876</v>
      </c>
      <c r="F1729" s="75" t="s">
        <v>2326</v>
      </c>
      <c r="G1729" s="75" t="s">
        <v>5512</v>
      </c>
      <c r="H1729" s="75" t="s">
        <v>5513</v>
      </c>
      <c r="I1729" s="75" t="s">
        <v>2329</v>
      </c>
      <c r="J1729" s="75" t="s">
        <v>2388</v>
      </c>
      <c r="K1729" s="75" t="s">
        <v>2389</v>
      </c>
      <c r="L1729" s="75" t="s">
        <v>2041</v>
      </c>
      <c r="M1729" s="75"/>
      <c r="N1729" s="75"/>
      <c r="O1729" s="75"/>
      <c r="P1729" s="75"/>
    </row>
    <row r="1730" spans="1:16" s="77" customFormat="1" ht="15.75" x14ac:dyDescent="0.25">
      <c r="A1730" s="75" t="s">
        <v>191</v>
      </c>
      <c r="B1730" s="75" t="s">
        <v>191</v>
      </c>
      <c r="C1730" s="75" t="s">
        <v>200</v>
      </c>
      <c r="D1730" s="75" t="s">
        <v>5471</v>
      </c>
      <c r="E1730" s="76">
        <v>1186885226895</v>
      </c>
      <c r="F1730" s="75" t="s">
        <v>2326</v>
      </c>
      <c r="G1730" s="75" t="s">
        <v>5514</v>
      </c>
      <c r="H1730" s="75" t="s">
        <v>5515</v>
      </c>
      <c r="I1730" s="75" t="s">
        <v>2329</v>
      </c>
      <c r="J1730" s="75" t="s">
        <v>2603</v>
      </c>
      <c r="K1730" s="75" t="s">
        <v>2604</v>
      </c>
      <c r="L1730" s="75" t="s">
        <v>2041</v>
      </c>
      <c r="M1730" s="75"/>
      <c r="N1730" s="75"/>
      <c r="O1730" s="75"/>
      <c r="P1730" s="75"/>
    </row>
    <row r="1731" spans="1:16" s="77" customFormat="1" ht="15.75" x14ac:dyDescent="0.25">
      <c r="A1731" s="75" t="s">
        <v>191</v>
      </c>
      <c r="B1731" s="75" t="s">
        <v>191</v>
      </c>
      <c r="C1731" s="75" t="s">
        <v>200</v>
      </c>
      <c r="D1731" s="75" t="s">
        <v>5471</v>
      </c>
      <c r="E1731" s="76">
        <v>1186885226917</v>
      </c>
      <c r="F1731" s="75" t="s">
        <v>2326</v>
      </c>
      <c r="G1731" s="75" t="s">
        <v>5516</v>
      </c>
      <c r="H1731" s="75" t="s">
        <v>5517</v>
      </c>
      <c r="I1731" s="75" t="s">
        <v>2329</v>
      </c>
      <c r="J1731" s="75" t="s">
        <v>2388</v>
      </c>
      <c r="K1731" s="75" t="s">
        <v>2389</v>
      </c>
      <c r="L1731" s="75" t="s">
        <v>2041</v>
      </c>
      <c r="M1731" s="75"/>
      <c r="N1731" s="75"/>
      <c r="O1731" s="75"/>
      <c r="P1731" s="75"/>
    </row>
    <row r="1732" spans="1:16" s="77" customFormat="1" ht="15.75" x14ac:dyDescent="0.25">
      <c r="A1732" s="75" t="s">
        <v>191</v>
      </c>
      <c r="B1732" s="75" t="s">
        <v>191</v>
      </c>
      <c r="C1732" s="75" t="s">
        <v>200</v>
      </c>
      <c r="D1732" s="75" t="s">
        <v>5471</v>
      </c>
      <c r="E1732" s="76">
        <v>1186885226989</v>
      </c>
      <c r="F1732" s="75" t="s">
        <v>2326</v>
      </c>
      <c r="G1732" s="75" t="s">
        <v>5518</v>
      </c>
      <c r="H1732" s="75" t="s">
        <v>5519</v>
      </c>
      <c r="I1732" s="75" t="s">
        <v>2349</v>
      </c>
      <c r="J1732" s="75" t="s">
        <v>2350</v>
      </c>
      <c r="K1732" s="75" t="s">
        <v>2351</v>
      </c>
      <c r="L1732" s="75" t="s">
        <v>2041</v>
      </c>
      <c r="M1732" s="75"/>
      <c r="N1732" s="75"/>
      <c r="O1732" s="75"/>
      <c r="P1732" s="75"/>
    </row>
    <row r="1733" spans="1:16" s="77" customFormat="1" ht="15.75" x14ac:dyDescent="0.25">
      <c r="A1733" s="75" t="s">
        <v>2257</v>
      </c>
      <c r="B1733" s="75" t="s">
        <v>202</v>
      </c>
      <c r="C1733" s="75" t="s">
        <v>210</v>
      </c>
      <c r="D1733" s="75" t="s">
        <v>5520</v>
      </c>
      <c r="E1733" s="76">
        <v>1220001296980</v>
      </c>
      <c r="F1733" s="75" t="s">
        <v>2326</v>
      </c>
      <c r="G1733" s="75" t="s">
        <v>5521</v>
      </c>
      <c r="H1733" s="75" t="s">
        <v>5522</v>
      </c>
      <c r="I1733" s="75" t="s">
        <v>2329</v>
      </c>
      <c r="J1733" s="75" t="s">
        <v>2388</v>
      </c>
      <c r="K1733" s="75" t="s">
        <v>2389</v>
      </c>
      <c r="L1733" s="75" t="s">
        <v>2041</v>
      </c>
      <c r="M1733" s="75"/>
      <c r="N1733" s="75"/>
      <c r="O1733" s="75"/>
      <c r="P1733" s="75"/>
    </row>
    <row r="1734" spans="1:16" s="77" customFormat="1" ht="15.75" x14ac:dyDescent="0.25">
      <c r="A1734" s="75" t="s">
        <v>2257</v>
      </c>
      <c r="B1734" s="75" t="s">
        <v>202</v>
      </c>
      <c r="C1734" s="75" t="s">
        <v>210</v>
      </c>
      <c r="D1734" s="75" t="s">
        <v>5520</v>
      </c>
      <c r="E1734" s="76">
        <v>1220001297024</v>
      </c>
      <c r="F1734" s="75" t="s">
        <v>2326</v>
      </c>
      <c r="G1734" s="75" t="s">
        <v>5523</v>
      </c>
      <c r="H1734" s="75" t="s">
        <v>5524</v>
      </c>
      <c r="I1734" s="75" t="s">
        <v>2329</v>
      </c>
      <c r="J1734" s="75" t="s">
        <v>2330</v>
      </c>
      <c r="K1734" s="75" t="s">
        <v>2331</v>
      </c>
      <c r="L1734" s="75" t="s">
        <v>2041</v>
      </c>
      <c r="M1734" s="75"/>
      <c r="N1734" s="75"/>
      <c r="O1734" s="75"/>
      <c r="P1734" s="75"/>
    </row>
    <row r="1735" spans="1:16" s="77" customFormat="1" ht="15.75" x14ac:dyDescent="0.25">
      <c r="A1735" s="75" t="s">
        <v>2257</v>
      </c>
      <c r="B1735" s="75" t="s">
        <v>202</v>
      </c>
      <c r="C1735" s="75" t="s">
        <v>210</v>
      </c>
      <c r="D1735" s="75" t="s">
        <v>5520</v>
      </c>
      <c r="E1735" s="76">
        <v>1220001298063</v>
      </c>
      <c r="F1735" s="75" t="s">
        <v>2326</v>
      </c>
      <c r="G1735" s="75" t="s">
        <v>5525</v>
      </c>
      <c r="H1735" s="75" t="s">
        <v>5525</v>
      </c>
      <c r="I1735" s="75" t="s">
        <v>2329</v>
      </c>
      <c r="J1735" s="75" t="s">
        <v>2345</v>
      </c>
      <c r="K1735" s="75" t="s">
        <v>2346</v>
      </c>
      <c r="L1735" s="75" t="s">
        <v>2041</v>
      </c>
      <c r="M1735" s="75"/>
      <c r="N1735" s="75"/>
      <c r="O1735" s="75"/>
      <c r="P1735" s="75"/>
    </row>
    <row r="1736" spans="1:16" s="77" customFormat="1" ht="15.75" x14ac:dyDescent="0.25">
      <c r="A1736" s="75" t="s">
        <v>2257</v>
      </c>
      <c r="B1736" s="75" t="s">
        <v>202</v>
      </c>
      <c r="C1736" s="75" t="s">
        <v>210</v>
      </c>
      <c r="D1736" s="75" t="s">
        <v>5520</v>
      </c>
      <c r="E1736" s="76">
        <v>1220001298362</v>
      </c>
      <c r="F1736" s="75" t="s">
        <v>2326</v>
      </c>
      <c r="G1736" s="75" t="s">
        <v>5526</v>
      </c>
      <c r="H1736" s="75" t="s">
        <v>5527</v>
      </c>
      <c r="I1736" s="75" t="s">
        <v>2396</v>
      </c>
      <c r="J1736" s="75" t="s">
        <v>2397</v>
      </c>
      <c r="K1736" s="75" t="s">
        <v>2397</v>
      </c>
      <c r="L1736" s="75" t="s">
        <v>2041</v>
      </c>
      <c r="M1736" s="75"/>
      <c r="N1736" s="75"/>
      <c r="O1736" s="75"/>
      <c r="P1736" s="75"/>
    </row>
    <row r="1737" spans="1:16" s="77" customFormat="1" ht="15.75" x14ac:dyDescent="0.25">
      <c r="A1737" s="75" t="s">
        <v>2257</v>
      </c>
      <c r="B1737" s="75" t="s">
        <v>202</v>
      </c>
      <c r="C1737" s="75" t="s">
        <v>210</v>
      </c>
      <c r="D1737" s="75" t="s">
        <v>5520</v>
      </c>
      <c r="E1737" s="76">
        <v>1220001298398</v>
      </c>
      <c r="F1737" s="75" t="s">
        <v>2326</v>
      </c>
      <c r="G1737" s="75" t="s">
        <v>5528</v>
      </c>
      <c r="H1737" s="75" t="s">
        <v>5528</v>
      </c>
      <c r="I1737" s="75" t="s">
        <v>2336</v>
      </c>
      <c r="J1737" s="75" t="s">
        <v>2337</v>
      </c>
      <c r="K1737" s="75" t="s">
        <v>2338</v>
      </c>
      <c r="L1737" s="75" t="s">
        <v>2041</v>
      </c>
      <c r="M1737" s="75"/>
      <c r="N1737" s="75"/>
      <c r="O1737" s="75"/>
      <c r="P1737" s="75"/>
    </row>
    <row r="1738" spans="1:16" s="77" customFormat="1" ht="15.75" x14ac:dyDescent="0.25">
      <c r="A1738" s="75" t="s">
        <v>2257</v>
      </c>
      <c r="B1738" s="75" t="s">
        <v>202</v>
      </c>
      <c r="C1738" s="75" t="s">
        <v>210</v>
      </c>
      <c r="D1738" s="75" t="s">
        <v>5520</v>
      </c>
      <c r="E1738" s="76">
        <v>1220001298461</v>
      </c>
      <c r="F1738" s="75" t="s">
        <v>2326</v>
      </c>
      <c r="G1738" s="75" t="s">
        <v>5529</v>
      </c>
      <c r="H1738" s="75" t="s">
        <v>5530</v>
      </c>
      <c r="I1738" s="75" t="s">
        <v>2329</v>
      </c>
      <c r="J1738" s="75" t="s">
        <v>2330</v>
      </c>
      <c r="K1738" s="75" t="s">
        <v>2331</v>
      </c>
      <c r="L1738" s="75" t="s">
        <v>2041</v>
      </c>
      <c r="M1738" s="75"/>
      <c r="N1738" s="75"/>
      <c r="O1738" s="75"/>
      <c r="P1738" s="75"/>
    </row>
    <row r="1739" spans="1:16" s="77" customFormat="1" ht="15.75" x14ac:dyDescent="0.25">
      <c r="A1739" s="75" t="s">
        <v>2257</v>
      </c>
      <c r="B1739" s="75">
        <v>0</v>
      </c>
      <c r="C1739" s="75">
        <v>0</v>
      </c>
      <c r="D1739" s="75">
        <v>0</v>
      </c>
      <c r="E1739" s="76">
        <v>1220001321883</v>
      </c>
      <c r="F1739" s="75" t="s">
        <v>2326</v>
      </c>
      <c r="G1739" s="75" t="s">
        <v>5531</v>
      </c>
      <c r="H1739" s="75" t="s">
        <v>5532</v>
      </c>
      <c r="I1739" s="75" t="s">
        <v>2349</v>
      </c>
      <c r="J1739" s="75" t="s">
        <v>2817</v>
      </c>
      <c r="K1739" s="75" t="s">
        <v>2818</v>
      </c>
      <c r="L1739" s="75" t="s">
        <v>2041</v>
      </c>
      <c r="M1739" s="75"/>
      <c r="N1739" s="75"/>
      <c r="O1739" s="75"/>
      <c r="P1739" s="75"/>
    </row>
    <row r="1740" spans="1:16" s="77" customFormat="1" ht="15.75" x14ac:dyDescent="0.25">
      <c r="A1740" s="75" t="s">
        <v>2257</v>
      </c>
      <c r="B1740" s="75">
        <v>0</v>
      </c>
      <c r="C1740" s="75">
        <v>0</v>
      </c>
      <c r="D1740" s="75">
        <v>0</v>
      </c>
      <c r="E1740" s="76">
        <v>1220001321905</v>
      </c>
      <c r="F1740" s="75" t="s">
        <v>2326</v>
      </c>
      <c r="G1740" s="75" t="s">
        <v>5533</v>
      </c>
      <c r="H1740" s="75" t="s">
        <v>5534</v>
      </c>
      <c r="I1740" s="75" t="s">
        <v>2329</v>
      </c>
      <c r="J1740" s="75" t="s">
        <v>2345</v>
      </c>
      <c r="K1740" s="75" t="s">
        <v>2346</v>
      </c>
      <c r="L1740" s="75" t="s">
        <v>2041</v>
      </c>
      <c r="M1740" s="75"/>
      <c r="N1740" s="75"/>
      <c r="O1740" s="75"/>
      <c r="P1740" s="75"/>
    </row>
    <row r="1741" spans="1:16" s="77" customFormat="1" ht="15.75" x14ac:dyDescent="0.25">
      <c r="A1741" s="75" t="s">
        <v>2257</v>
      </c>
      <c r="B1741" s="75">
        <v>0</v>
      </c>
      <c r="C1741" s="75">
        <v>0</v>
      </c>
      <c r="D1741" s="75">
        <v>0</v>
      </c>
      <c r="E1741" s="76">
        <v>1220001321906</v>
      </c>
      <c r="F1741" s="75" t="s">
        <v>2326</v>
      </c>
      <c r="G1741" s="75" t="s">
        <v>5535</v>
      </c>
      <c r="H1741" s="75" t="s">
        <v>5536</v>
      </c>
      <c r="I1741" s="75" t="s">
        <v>2329</v>
      </c>
      <c r="J1741" s="75" t="s">
        <v>2345</v>
      </c>
      <c r="K1741" s="75" t="s">
        <v>2346</v>
      </c>
      <c r="L1741" s="75" t="s">
        <v>2041</v>
      </c>
      <c r="M1741" s="75"/>
      <c r="N1741" s="75"/>
      <c r="O1741" s="75"/>
      <c r="P1741" s="75"/>
    </row>
    <row r="1742" spans="1:16" s="77" customFormat="1" ht="15.75" x14ac:dyDescent="0.25">
      <c r="A1742" s="75" t="s">
        <v>2257</v>
      </c>
      <c r="B1742" s="75">
        <v>0</v>
      </c>
      <c r="C1742" s="75">
        <v>0</v>
      </c>
      <c r="D1742" s="75">
        <v>0</v>
      </c>
      <c r="E1742" s="76">
        <v>1220001321909</v>
      </c>
      <c r="F1742" s="75" t="s">
        <v>2326</v>
      </c>
      <c r="G1742" s="75" t="s">
        <v>5537</v>
      </c>
      <c r="H1742" s="75" t="s">
        <v>5538</v>
      </c>
      <c r="I1742" s="75" t="s">
        <v>2329</v>
      </c>
      <c r="J1742" s="75" t="s">
        <v>2364</v>
      </c>
      <c r="K1742" s="75" t="s">
        <v>2365</v>
      </c>
      <c r="L1742" s="75" t="s">
        <v>2041</v>
      </c>
      <c r="M1742" s="75"/>
      <c r="N1742" s="75"/>
      <c r="O1742" s="75"/>
      <c r="P1742" s="75"/>
    </row>
    <row r="1743" spans="1:16" s="77" customFormat="1" ht="15.75" x14ac:dyDescent="0.25">
      <c r="A1743" s="75" t="s">
        <v>2257</v>
      </c>
      <c r="B1743" s="75">
        <v>0</v>
      </c>
      <c r="C1743" s="75">
        <v>0</v>
      </c>
      <c r="D1743" s="75">
        <v>0</v>
      </c>
      <c r="E1743" s="76">
        <v>1220001321912</v>
      </c>
      <c r="F1743" s="75" t="s">
        <v>2326</v>
      </c>
      <c r="G1743" s="75" t="s">
        <v>5539</v>
      </c>
      <c r="H1743" s="75" t="s">
        <v>5540</v>
      </c>
      <c r="I1743" s="75" t="s">
        <v>2336</v>
      </c>
      <c r="J1743" s="75" t="s">
        <v>2337</v>
      </c>
      <c r="K1743" s="75" t="s">
        <v>2338</v>
      </c>
      <c r="L1743" s="75" t="s">
        <v>2041</v>
      </c>
      <c r="M1743" s="75"/>
      <c r="N1743" s="75"/>
      <c r="O1743" s="75"/>
      <c r="P1743" s="75"/>
    </row>
    <row r="1744" spans="1:16" s="77" customFormat="1" ht="15.75" x14ac:dyDescent="0.25">
      <c r="A1744" s="75" t="s">
        <v>2257</v>
      </c>
      <c r="B1744" s="75">
        <v>0</v>
      </c>
      <c r="C1744" s="75">
        <v>0</v>
      </c>
      <c r="D1744" s="75">
        <v>0</v>
      </c>
      <c r="E1744" s="76">
        <v>1220001321913</v>
      </c>
      <c r="F1744" s="75" t="s">
        <v>2326</v>
      </c>
      <c r="G1744" s="75" t="s">
        <v>5541</v>
      </c>
      <c r="H1744" s="75" t="s">
        <v>5542</v>
      </c>
      <c r="I1744" s="75" t="s">
        <v>2396</v>
      </c>
      <c r="J1744" s="75" t="s">
        <v>2397</v>
      </c>
      <c r="K1744" s="75" t="s">
        <v>2397</v>
      </c>
      <c r="L1744" s="75" t="s">
        <v>2041</v>
      </c>
      <c r="M1744" s="75"/>
      <c r="N1744" s="75"/>
      <c r="O1744" s="75"/>
      <c r="P1744" s="75"/>
    </row>
    <row r="1745" spans="1:16" s="77" customFormat="1" ht="15.75" x14ac:dyDescent="0.25">
      <c r="A1745" s="75" t="s">
        <v>2257</v>
      </c>
      <c r="B1745" s="75">
        <v>0</v>
      </c>
      <c r="C1745" s="75">
        <v>0</v>
      </c>
      <c r="D1745" s="75">
        <v>0</v>
      </c>
      <c r="E1745" s="76">
        <v>1220001321914</v>
      </c>
      <c r="F1745" s="75" t="s">
        <v>2326</v>
      </c>
      <c r="G1745" s="75" t="s">
        <v>5543</v>
      </c>
      <c r="H1745" s="75" t="s">
        <v>5544</v>
      </c>
      <c r="I1745" s="75" t="s">
        <v>2329</v>
      </c>
      <c r="J1745" s="75" t="s">
        <v>2388</v>
      </c>
      <c r="K1745" s="75" t="s">
        <v>2389</v>
      </c>
      <c r="L1745" s="75" t="s">
        <v>2041</v>
      </c>
      <c r="M1745" s="75"/>
      <c r="N1745" s="75"/>
      <c r="O1745" s="75"/>
      <c r="P1745" s="75"/>
    </row>
    <row r="1746" spans="1:16" s="77" customFormat="1" ht="15.75" x14ac:dyDescent="0.25">
      <c r="A1746" s="75" t="s">
        <v>2257</v>
      </c>
      <c r="B1746" s="75" t="s">
        <v>202</v>
      </c>
      <c r="C1746" s="75" t="s">
        <v>203</v>
      </c>
      <c r="D1746" s="75" t="s">
        <v>5545</v>
      </c>
      <c r="E1746" s="76">
        <v>1220013285826</v>
      </c>
      <c r="F1746" s="75" t="s">
        <v>2326</v>
      </c>
      <c r="G1746" s="75" t="s">
        <v>5546</v>
      </c>
      <c r="H1746" s="75" t="s">
        <v>5547</v>
      </c>
      <c r="I1746" s="75" t="s">
        <v>2329</v>
      </c>
      <c r="J1746" s="75" t="s">
        <v>2330</v>
      </c>
      <c r="K1746" s="75" t="s">
        <v>2331</v>
      </c>
      <c r="L1746" s="75" t="s">
        <v>2041</v>
      </c>
      <c r="M1746" s="75"/>
      <c r="N1746" s="75"/>
      <c r="O1746" s="75"/>
      <c r="P1746" s="75"/>
    </row>
    <row r="1747" spans="1:16" s="77" customFormat="1" ht="15.75" x14ac:dyDescent="0.25">
      <c r="A1747" s="75" t="s">
        <v>2257</v>
      </c>
      <c r="B1747" s="75" t="s">
        <v>202</v>
      </c>
      <c r="C1747" s="75" t="s">
        <v>203</v>
      </c>
      <c r="D1747" s="75" t="s">
        <v>5545</v>
      </c>
      <c r="E1747" s="76">
        <v>1220013285872</v>
      </c>
      <c r="F1747" s="75" t="s">
        <v>2326</v>
      </c>
      <c r="G1747" s="75" t="s">
        <v>5548</v>
      </c>
      <c r="H1747" s="75" t="s">
        <v>5548</v>
      </c>
      <c r="I1747" s="75" t="s">
        <v>2336</v>
      </c>
      <c r="J1747" s="75" t="s">
        <v>2337</v>
      </c>
      <c r="K1747" s="75" t="s">
        <v>2338</v>
      </c>
      <c r="L1747" s="75" t="s">
        <v>2041</v>
      </c>
      <c r="M1747" s="75"/>
      <c r="N1747" s="75"/>
      <c r="O1747" s="75"/>
      <c r="P1747" s="75"/>
    </row>
    <row r="1748" spans="1:16" s="77" customFormat="1" ht="15.75" x14ac:dyDescent="0.25">
      <c r="A1748" s="75" t="s">
        <v>2257</v>
      </c>
      <c r="B1748" s="75" t="s">
        <v>202</v>
      </c>
      <c r="C1748" s="75" t="s">
        <v>203</v>
      </c>
      <c r="D1748" s="75" t="s">
        <v>5545</v>
      </c>
      <c r="E1748" s="76">
        <v>1220013285896</v>
      </c>
      <c r="F1748" s="75" t="s">
        <v>2326</v>
      </c>
      <c r="G1748" s="75" t="s">
        <v>5549</v>
      </c>
      <c r="H1748" s="75" t="s">
        <v>5550</v>
      </c>
      <c r="I1748" s="75" t="s">
        <v>2336</v>
      </c>
      <c r="J1748" s="75" t="s">
        <v>2337</v>
      </c>
      <c r="K1748" s="75" t="s">
        <v>2338</v>
      </c>
      <c r="L1748" s="75" t="s">
        <v>2041</v>
      </c>
      <c r="M1748" s="75"/>
      <c r="N1748" s="75"/>
      <c r="O1748" s="75"/>
      <c r="P1748" s="75"/>
    </row>
    <row r="1749" spans="1:16" s="77" customFormat="1" ht="15.75" x14ac:dyDescent="0.25">
      <c r="A1749" s="75" t="s">
        <v>2257</v>
      </c>
      <c r="B1749" s="75" t="s">
        <v>202</v>
      </c>
      <c r="C1749" s="75" t="s">
        <v>203</v>
      </c>
      <c r="D1749" s="75" t="s">
        <v>5545</v>
      </c>
      <c r="E1749" s="76">
        <v>1220013285908</v>
      </c>
      <c r="F1749" s="75" t="s">
        <v>2326</v>
      </c>
      <c r="G1749" s="75" t="s">
        <v>5551</v>
      </c>
      <c r="H1749" s="75" t="s">
        <v>5552</v>
      </c>
      <c r="I1749" s="75" t="s">
        <v>5553</v>
      </c>
      <c r="J1749" s="75" t="s">
        <v>5554</v>
      </c>
      <c r="K1749" s="75" t="s">
        <v>5555</v>
      </c>
      <c r="L1749" s="75" t="s">
        <v>2041</v>
      </c>
      <c r="M1749" s="75"/>
      <c r="N1749" s="75"/>
      <c r="O1749" s="75"/>
      <c r="P1749" s="75"/>
    </row>
    <row r="1750" spans="1:16" s="77" customFormat="1" ht="15.75" x14ac:dyDescent="0.25">
      <c r="A1750" s="75" t="s">
        <v>2257</v>
      </c>
      <c r="B1750" s="75" t="s">
        <v>202</v>
      </c>
      <c r="C1750" s="75" t="s">
        <v>203</v>
      </c>
      <c r="D1750" s="75" t="s">
        <v>5545</v>
      </c>
      <c r="E1750" s="76">
        <v>1220013286159</v>
      </c>
      <c r="F1750" s="75" t="s">
        <v>2326</v>
      </c>
      <c r="G1750" s="75" t="s">
        <v>5556</v>
      </c>
      <c r="H1750" s="75" t="s">
        <v>5556</v>
      </c>
      <c r="I1750" s="75" t="s">
        <v>2329</v>
      </c>
      <c r="J1750" s="75" t="s">
        <v>2345</v>
      </c>
      <c r="K1750" s="75" t="s">
        <v>2346</v>
      </c>
      <c r="L1750" s="75" t="s">
        <v>2041</v>
      </c>
      <c r="M1750" s="75"/>
      <c r="N1750" s="75"/>
      <c r="O1750" s="75"/>
      <c r="P1750" s="75"/>
    </row>
    <row r="1751" spans="1:16" s="77" customFormat="1" ht="15.75" x14ac:dyDescent="0.25">
      <c r="A1751" s="75" t="s">
        <v>2257</v>
      </c>
      <c r="B1751" s="75" t="s">
        <v>202</v>
      </c>
      <c r="C1751" s="75" t="s">
        <v>203</v>
      </c>
      <c r="D1751" s="75" t="s">
        <v>5545</v>
      </c>
      <c r="E1751" s="76">
        <v>1220013286539</v>
      </c>
      <c r="F1751" s="75" t="s">
        <v>2326</v>
      </c>
      <c r="G1751" s="75" t="s">
        <v>5557</v>
      </c>
      <c r="H1751" s="75" t="s">
        <v>5558</v>
      </c>
      <c r="I1751" s="75" t="s">
        <v>2349</v>
      </c>
      <c r="J1751" s="75" t="s">
        <v>2817</v>
      </c>
      <c r="K1751" s="75" t="s">
        <v>2818</v>
      </c>
      <c r="L1751" s="75" t="s">
        <v>2041</v>
      </c>
      <c r="M1751" s="75"/>
      <c r="N1751" s="75"/>
      <c r="O1751" s="75"/>
      <c r="P1751" s="75"/>
    </row>
    <row r="1752" spans="1:16" s="77" customFormat="1" ht="15.75" x14ac:dyDescent="0.25">
      <c r="A1752" s="75" t="s">
        <v>2257</v>
      </c>
      <c r="B1752" s="75" t="s">
        <v>202</v>
      </c>
      <c r="C1752" s="75" t="s">
        <v>204</v>
      </c>
      <c r="D1752" s="75" t="s">
        <v>5559</v>
      </c>
      <c r="E1752" s="76">
        <v>1220045280659</v>
      </c>
      <c r="F1752" s="75" t="s">
        <v>2326</v>
      </c>
      <c r="G1752" s="75" t="s">
        <v>5560</v>
      </c>
      <c r="H1752" s="75" t="s">
        <v>5561</v>
      </c>
      <c r="I1752" s="75" t="s">
        <v>2329</v>
      </c>
      <c r="J1752" s="75" t="s">
        <v>2330</v>
      </c>
      <c r="K1752" s="75" t="s">
        <v>2331</v>
      </c>
      <c r="L1752" s="75" t="s">
        <v>2041</v>
      </c>
      <c r="M1752" s="75"/>
      <c r="N1752" s="75"/>
      <c r="O1752" s="75"/>
      <c r="P1752" s="75"/>
    </row>
    <row r="1753" spans="1:16" s="77" customFormat="1" ht="15.75" x14ac:dyDescent="0.25">
      <c r="A1753" s="75" t="s">
        <v>2257</v>
      </c>
      <c r="B1753" s="75" t="s">
        <v>202</v>
      </c>
      <c r="C1753" s="75" t="s">
        <v>204</v>
      </c>
      <c r="D1753" s="75" t="s">
        <v>5559</v>
      </c>
      <c r="E1753" s="76">
        <v>1220045280883</v>
      </c>
      <c r="F1753" s="75" t="s">
        <v>2326</v>
      </c>
      <c r="G1753" s="75" t="s">
        <v>5562</v>
      </c>
      <c r="H1753" s="75" t="s">
        <v>5563</v>
      </c>
      <c r="I1753" s="75" t="s">
        <v>2329</v>
      </c>
      <c r="J1753" s="75" t="s">
        <v>2345</v>
      </c>
      <c r="K1753" s="75" t="s">
        <v>2346</v>
      </c>
      <c r="L1753" s="75" t="s">
        <v>2041</v>
      </c>
      <c r="M1753" s="75"/>
      <c r="N1753" s="75"/>
      <c r="O1753" s="75"/>
      <c r="P1753" s="75"/>
    </row>
    <row r="1754" spans="1:16" s="77" customFormat="1" ht="15.75" x14ac:dyDescent="0.25">
      <c r="A1754" s="75" t="s">
        <v>2257</v>
      </c>
      <c r="B1754" s="75" t="s">
        <v>202</v>
      </c>
      <c r="C1754" s="75" t="s">
        <v>204</v>
      </c>
      <c r="D1754" s="75" t="s">
        <v>5559</v>
      </c>
      <c r="E1754" s="76">
        <v>1220045280894</v>
      </c>
      <c r="F1754" s="75" t="s">
        <v>2326</v>
      </c>
      <c r="G1754" s="75" t="s">
        <v>5564</v>
      </c>
      <c r="H1754" s="75" t="s">
        <v>5565</v>
      </c>
      <c r="I1754" s="75" t="s">
        <v>2329</v>
      </c>
      <c r="J1754" s="75" t="s">
        <v>2345</v>
      </c>
      <c r="K1754" s="75" t="s">
        <v>2346</v>
      </c>
      <c r="L1754" s="75" t="s">
        <v>2041</v>
      </c>
      <c r="M1754" s="75"/>
      <c r="N1754" s="75"/>
      <c r="O1754" s="75"/>
      <c r="P1754" s="75"/>
    </row>
    <row r="1755" spans="1:16" s="77" customFormat="1" ht="15.75" x14ac:dyDescent="0.25">
      <c r="A1755" s="75" t="s">
        <v>2257</v>
      </c>
      <c r="B1755" s="75" t="s">
        <v>202</v>
      </c>
      <c r="C1755" s="75" t="s">
        <v>204</v>
      </c>
      <c r="D1755" s="75" t="s">
        <v>5559</v>
      </c>
      <c r="E1755" s="76">
        <v>1220045280899</v>
      </c>
      <c r="F1755" s="75" t="s">
        <v>2326</v>
      </c>
      <c r="G1755" s="75" t="s">
        <v>5566</v>
      </c>
      <c r="H1755" s="75" t="s">
        <v>5567</v>
      </c>
      <c r="I1755" s="75" t="s">
        <v>2336</v>
      </c>
      <c r="J1755" s="75" t="s">
        <v>2337</v>
      </c>
      <c r="K1755" s="75" t="s">
        <v>2338</v>
      </c>
      <c r="L1755" s="75" t="s">
        <v>2041</v>
      </c>
      <c r="M1755" s="75"/>
      <c r="N1755" s="75"/>
      <c r="O1755" s="75"/>
      <c r="P1755" s="75"/>
    </row>
    <row r="1756" spans="1:16" s="77" customFormat="1" ht="15.75" x14ac:dyDescent="0.25">
      <c r="A1756" s="75" t="s">
        <v>2257</v>
      </c>
      <c r="B1756" s="75" t="s">
        <v>202</v>
      </c>
      <c r="C1756" s="75" t="s">
        <v>205</v>
      </c>
      <c r="D1756" s="75" t="s">
        <v>5568</v>
      </c>
      <c r="E1756" s="76">
        <v>1220400297417</v>
      </c>
      <c r="F1756" s="75" t="s">
        <v>2326</v>
      </c>
      <c r="G1756" s="75" t="s">
        <v>5569</v>
      </c>
      <c r="H1756" s="75" t="s">
        <v>5570</v>
      </c>
      <c r="I1756" s="75" t="s">
        <v>2329</v>
      </c>
      <c r="J1756" s="75" t="s">
        <v>2330</v>
      </c>
      <c r="K1756" s="75" t="s">
        <v>2331</v>
      </c>
      <c r="L1756" s="75" t="s">
        <v>2041</v>
      </c>
      <c r="M1756" s="75"/>
      <c r="N1756" s="75"/>
      <c r="O1756" s="75"/>
      <c r="P1756" s="75"/>
    </row>
    <row r="1757" spans="1:16" s="77" customFormat="1" ht="15.75" x14ac:dyDescent="0.25">
      <c r="A1757" s="75" t="s">
        <v>2257</v>
      </c>
      <c r="B1757" s="75" t="s">
        <v>202</v>
      </c>
      <c r="C1757" s="75" t="s">
        <v>205</v>
      </c>
      <c r="D1757" s="75" t="s">
        <v>5568</v>
      </c>
      <c r="E1757" s="76">
        <v>1220400298078</v>
      </c>
      <c r="F1757" s="75" t="s">
        <v>2326</v>
      </c>
      <c r="G1757" s="75" t="s">
        <v>5571</v>
      </c>
      <c r="H1757" s="75" t="s">
        <v>5572</v>
      </c>
      <c r="I1757" s="75" t="s">
        <v>2329</v>
      </c>
      <c r="J1757" s="75" t="s">
        <v>2330</v>
      </c>
      <c r="K1757" s="75" t="s">
        <v>2331</v>
      </c>
      <c r="L1757" s="75" t="s">
        <v>2041</v>
      </c>
      <c r="M1757" s="75"/>
      <c r="N1757" s="75"/>
      <c r="O1757" s="75"/>
      <c r="P1757" s="75"/>
    </row>
    <row r="1758" spans="1:16" s="77" customFormat="1" ht="15.75" x14ac:dyDescent="0.25">
      <c r="A1758" s="75" t="s">
        <v>2257</v>
      </c>
      <c r="B1758" s="75" t="s">
        <v>202</v>
      </c>
      <c r="C1758" s="75" t="s">
        <v>207</v>
      </c>
      <c r="D1758" s="75" t="s">
        <v>5573</v>
      </c>
      <c r="E1758" s="76">
        <v>1220443289779</v>
      </c>
      <c r="F1758" s="75" t="s">
        <v>2326</v>
      </c>
      <c r="G1758" s="75" t="s">
        <v>5574</v>
      </c>
      <c r="H1758" s="75" t="s">
        <v>5575</v>
      </c>
      <c r="I1758" s="75" t="s">
        <v>2329</v>
      </c>
      <c r="J1758" s="75" t="s">
        <v>2330</v>
      </c>
      <c r="K1758" s="75" t="s">
        <v>2331</v>
      </c>
      <c r="L1758" s="75" t="s">
        <v>2041</v>
      </c>
      <c r="M1758" s="75"/>
      <c r="N1758" s="75"/>
      <c r="O1758" s="75"/>
      <c r="P1758" s="75"/>
    </row>
    <row r="1759" spans="1:16" s="77" customFormat="1" ht="15.75" x14ac:dyDescent="0.25">
      <c r="A1759" s="75" t="s">
        <v>2257</v>
      </c>
      <c r="B1759" s="75" t="s">
        <v>202</v>
      </c>
      <c r="C1759" s="75" t="s">
        <v>207</v>
      </c>
      <c r="D1759" s="75" t="s">
        <v>5573</v>
      </c>
      <c r="E1759" s="76">
        <v>1220443290077</v>
      </c>
      <c r="F1759" s="75" t="s">
        <v>2326</v>
      </c>
      <c r="G1759" s="75" t="s">
        <v>5576</v>
      </c>
      <c r="H1759" s="75" t="s">
        <v>5577</v>
      </c>
      <c r="I1759" s="75" t="s">
        <v>2336</v>
      </c>
      <c r="J1759" s="75" t="s">
        <v>2337</v>
      </c>
      <c r="K1759" s="75" t="s">
        <v>2338</v>
      </c>
      <c r="L1759" s="75" t="s">
        <v>2041</v>
      </c>
      <c r="M1759" s="75"/>
      <c r="N1759" s="75"/>
      <c r="O1759" s="75"/>
      <c r="P1759" s="75"/>
    </row>
    <row r="1760" spans="1:16" s="77" customFormat="1" ht="15.75" x14ac:dyDescent="0.25">
      <c r="A1760" s="75" t="s">
        <v>2257</v>
      </c>
      <c r="B1760" s="75" t="s">
        <v>202</v>
      </c>
      <c r="C1760" s="75" t="s">
        <v>207</v>
      </c>
      <c r="D1760" s="75" t="s">
        <v>5573</v>
      </c>
      <c r="E1760" s="76">
        <v>1220443290172</v>
      </c>
      <c r="F1760" s="75" t="s">
        <v>2326</v>
      </c>
      <c r="G1760" s="75" t="s">
        <v>5578</v>
      </c>
      <c r="H1760" s="75" t="s">
        <v>5579</v>
      </c>
      <c r="I1760" s="75" t="s">
        <v>2329</v>
      </c>
      <c r="J1760" s="75" t="s">
        <v>2345</v>
      </c>
      <c r="K1760" s="75" t="s">
        <v>2346</v>
      </c>
      <c r="L1760" s="75" t="s">
        <v>2041</v>
      </c>
      <c r="M1760" s="75"/>
      <c r="N1760" s="75"/>
      <c r="O1760" s="75"/>
      <c r="P1760" s="75"/>
    </row>
    <row r="1761" spans="1:16" s="77" customFormat="1" ht="15.75" x14ac:dyDescent="0.25">
      <c r="A1761" s="75" t="s">
        <v>2257</v>
      </c>
      <c r="B1761" s="75" t="s">
        <v>202</v>
      </c>
      <c r="C1761" s="75" t="s">
        <v>207</v>
      </c>
      <c r="D1761" s="75" t="s">
        <v>5573</v>
      </c>
      <c r="E1761" s="76">
        <v>1220443290184</v>
      </c>
      <c r="F1761" s="75" t="s">
        <v>2326</v>
      </c>
      <c r="G1761" s="75" t="s">
        <v>5580</v>
      </c>
      <c r="H1761" s="75" t="s">
        <v>5581</v>
      </c>
      <c r="I1761" s="75" t="s">
        <v>2329</v>
      </c>
      <c r="J1761" s="75" t="s">
        <v>2345</v>
      </c>
      <c r="K1761" s="75" t="s">
        <v>2346</v>
      </c>
      <c r="L1761" s="75" t="s">
        <v>2041</v>
      </c>
      <c r="M1761" s="75"/>
      <c r="N1761" s="75"/>
      <c r="O1761" s="75"/>
      <c r="P1761" s="75"/>
    </row>
    <row r="1762" spans="1:16" s="77" customFormat="1" ht="15.75" x14ac:dyDescent="0.25">
      <c r="A1762" s="75" t="s">
        <v>2257</v>
      </c>
      <c r="B1762" s="75" t="s">
        <v>202</v>
      </c>
      <c r="C1762" s="75" t="s">
        <v>207</v>
      </c>
      <c r="D1762" s="75" t="s">
        <v>5573</v>
      </c>
      <c r="E1762" s="76">
        <v>1220443290222</v>
      </c>
      <c r="F1762" s="75" t="s">
        <v>2326</v>
      </c>
      <c r="G1762" s="75" t="s">
        <v>5582</v>
      </c>
      <c r="H1762" s="75" t="s">
        <v>5582</v>
      </c>
      <c r="I1762" s="75" t="s">
        <v>2349</v>
      </c>
      <c r="J1762" s="75" t="s">
        <v>2817</v>
      </c>
      <c r="K1762" s="75" t="s">
        <v>2818</v>
      </c>
      <c r="L1762" s="75" t="s">
        <v>2041</v>
      </c>
      <c r="M1762" s="75"/>
      <c r="N1762" s="75"/>
      <c r="O1762" s="75"/>
      <c r="P1762" s="75"/>
    </row>
    <row r="1763" spans="1:16" s="77" customFormat="1" ht="15.75" x14ac:dyDescent="0.25">
      <c r="A1763" s="75" t="s">
        <v>2257</v>
      </c>
      <c r="B1763" s="75" t="s">
        <v>202</v>
      </c>
      <c r="C1763" s="75" t="s">
        <v>208</v>
      </c>
      <c r="D1763" s="75" t="s">
        <v>5583</v>
      </c>
      <c r="E1763" s="76">
        <v>1220570302324</v>
      </c>
      <c r="F1763" s="75" t="s">
        <v>2326</v>
      </c>
      <c r="G1763" s="75" t="s">
        <v>5584</v>
      </c>
      <c r="H1763" s="75" t="s">
        <v>5585</v>
      </c>
      <c r="I1763" s="75" t="s">
        <v>2329</v>
      </c>
      <c r="J1763" s="75" t="s">
        <v>2330</v>
      </c>
      <c r="K1763" s="75" t="s">
        <v>2331</v>
      </c>
      <c r="L1763" s="75" t="s">
        <v>2041</v>
      </c>
      <c r="M1763" s="75"/>
      <c r="N1763" s="75"/>
      <c r="O1763" s="75"/>
      <c r="P1763" s="75"/>
    </row>
    <row r="1764" spans="1:16" s="77" customFormat="1" ht="15.75" x14ac:dyDescent="0.25">
      <c r="A1764" s="75" t="s">
        <v>2257</v>
      </c>
      <c r="B1764" s="75" t="s">
        <v>202</v>
      </c>
      <c r="C1764" s="75" t="s">
        <v>208</v>
      </c>
      <c r="D1764" s="75" t="s">
        <v>5583</v>
      </c>
      <c r="E1764" s="76">
        <v>1220570302551</v>
      </c>
      <c r="F1764" s="75" t="s">
        <v>2326</v>
      </c>
      <c r="G1764" s="75" t="s">
        <v>5586</v>
      </c>
      <c r="H1764" s="75" t="s">
        <v>5586</v>
      </c>
      <c r="I1764" s="75" t="s">
        <v>2329</v>
      </c>
      <c r="J1764" s="75" t="s">
        <v>2345</v>
      </c>
      <c r="K1764" s="75" t="s">
        <v>2346</v>
      </c>
      <c r="L1764" s="75" t="s">
        <v>2041</v>
      </c>
      <c r="M1764" s="75"/>
      <c r="N1764" s="75"/>
      <c r="O1764" s="75"/>
      <c r="P1764" s="75"/>
    </row>
    <row r="1765" spans="1:16" s="77" customFormat="1" ht="15.75" x14ac:dyDescent="0.25">
      <c r="A1765" s="75" t="s">
        <v>2257</v>
      </c>
      <c r="B1765" s="75" t="s">
        <v>202</v>
      </c>
      <c r="C1765" s="75" t="s">
        <v>208</v>
      </c>
      <c r="D1765" s="75" t="s">
        <v>5583</v>
      </c>
      <c r="E1765" s="76">
        <v>1220570302588</v>
      </c>
      <c r="F1765" s="75" t="s">
        <v>2326</v>
      </c>
      <c r="G1765" s="75" t="s">
        <v>5587</v>
      </c>
      <c r="H1765" s="75" t="s">
        <v>5587</v>
      </c>
      <c r="I1765" s="75" t="s">
        <v>2336</v>
      </c>
      <c r="J1765" s="75" t="s">
        <v>2337</v>
      </c>
      <c r="K1765" s="75" t="s">
        <v>2338</v>
      </c>
      <c r="L1765" s="75" t="s">
        <v>2041</v>
      </c>
      <c r="M1765" s="75"/>
      <c r="N1765" s="75"/>
      <c r="O1765" s="75"/>
      <c r="P1765" s="75"/>
    </row>
    <row r="1766" spans="1:16" s="77" customFormat="1" ht="15.75" x14ac:dyDescent="0.25">
      <c r="A1766" s="75" t="s">
        <v>2257</v>
      </c>
      <c r="B1766" s="75" t="s">
        <v>202</v>
      </c>
      <c r="C1766" s="75" t="s">
        <v>206</v>
      </c>
      <c r="D1766" s="75" t="s">
        <v>5588</v>
      </c>
      <c r="E1766" s="76">
        <v>1220621266398</v>
      </c>
      <c r="F1766" s="75" t="s">
        <v>2326</v>
      </c>
      <c r="G1766" s="75" t="s">
        <v>5589</v>
      </c>
      <c r="H1766" s="75" t="s">
        <v>5590</v>
      </c>
      <c r="I1766" s="75" t="s">
        <v>2329</v>
      </c>
      <c r="J1766" s="75" t="s">
        <v>2330</v>
      </c>
      <c r="K1766" s="75" t="s">
        <v>2331</v>
      </c>
      <c r="L1766" s="75" t="s">
        <v>2041</v>
      </c>
      <c r="M1766" s="75"/>
      <c r="N1766" s="75"/>
      <c r="O1766" s="75"/>
      <c r="P1766" s="75"/>
    </row>
    <row r="1767" spans="1:16" s="77" customFormat="1" ht="15.75" x14ac:dyDescent="0.25">
      <c r="A1767" s="75" t="s">
        <v>2257</v>
      </c>
      <c r="B1767" s="75" t="s">
        <v>202</v>
      </c>
      <c r="C1767" s="75" t="s">
        <v>206</v>
      </c>
      <c r="D1767" s="75" t="s">
        <v>5588</v>
      </c>
      <c r="E1767" s="76">
        <v>1220621266667</v>
      </c>
      <c r="F1767" s="75" t="s">
        <v>2326</v>
      </c>
      <c r="G1767" s="75" t="s">
        <v>5591</v>
      </c>
      <c r="H1767" s="75" t="s">
        <v>5592</v>
      </c>
      <c r="I1767" s="75" t="s">
        <v>2329</v>
      </c>
      <c r="J1767" s="75" t="s">
        <v>2345</v>
      </c>
      <c r="K1767" s="75" t="s">
        <v>2346</v>
      </c>
      <c r="L1767" s="75" t="s">
        <v>2041</v>
      </c>
      <c r="M1767" s="75"/>
      <c r="N1767" s="75"/>
      <c r="O1767" s="75"/>
      <c r="P1767" s="75"/>
    </row>
    <row r="1768" spans="1:16" s="77" customFormat="1" ht="15.75" x14ac:dyDescent="0.25">
      <c r="A1768" s="75" t="s">
        <v>2257</v>
      </c>
      <c r="B1768" s="75" t="s">
        <v>202</v>
      </c>
      <c r="C1768" s="75" t="s">
        <v>206</v>
      </c>
      <c r="D1768" s="75" t="s">
        <v>5588</v>
      </c>
      <c r="E1768" s="76">
        <v>1220621266674</v>
      </c>
      <c r="F1768" s="75" t="s">
        <v>2326</v>
      </c>
      <c r="G1768" s="75" t="s">
        <v>5593</v>
      </c>
      <c r="H1768" s="75" t="s">
        <v>5594</v>
      </c>
      <c r="I1768" s="75" t="s">
        <v>2336</v>
      </c>
      <c r="J1768" s="75" t="s">
        <v>2337</v>
      </c>
      <c r="K1768" s="75" t="s">
        <v>2338</v>
      </c>
      <c r="L1768" s="75" t="s">
        <v>2041</v>
      </c>
      <c r="M1768" s="75"/>
      <c r="N1768" s="75"/>
      <c r="O1768" s="75"/>
      <c r="P1768" s="75"/>
    </row>
    <row r="1769" spans="1:16" s="77" customFormat="1" ht="15.75" x14ac:dyDescent="0.25">
      <c r="A1769" s="75" t="s">
        <v>2257</v>
      </c>
      <c r="B1769" s="75" t="s">
        <v>202</v>
      </c>
      <c r="C1769" s="75" t="s">
        <v>206</v>
      </c>
      <c r="D1769" s="75" t="s">
        <v>5588</v>
      </c>
      <c r="E1769" s="76">
        <v>1220621266788</v>
      </c>
      <c r="F1769" s="75" t="s">
        <v>2326</v>
      </c>
      <c r="G1769" s="75" t="s">
        <v>5595</v>
      </c>
      <c r="H1769" s="75" t="s">
        <v>5596</v>
      </c>
      <c r="I1769" s="75" t="s">
        <v>2329</v>
      </c>
      <c r="J1769" s="75" t="s">
        <v>2345</v>
      </c>
      <c r="K1769" s="75" t="s">
        <v>2346</v>
      </c>
      <c r="L1769" s="75" t="s">
        <v>2041</v>
      </c>
      <c r="M1769" s="75"/>
      <c r="N1769" s="75"/>
      <c r="O1769" s="75"/>
      <c r="P1769" s="75"/>
    </row>
    <row r="1770" spans="1:16" s="77" customFormat="1" ht="15.75" x14ac:dyDescent="0.25">
      <c r="A1770" s="75" t="s">
        <v>2257</v>
      </c>
      <c r="B1770" s="75" t="s">
        <v>202</v>
      </c>
      <c r="C1770" s="75" t="s">
        <v>209</v>
      </c>
      <c r="D1770" s="75" t="s">
        <v>5597</v>
      </c>
      <c r="E1770" s="76">
        <v>1220750305478</v>
      </c>
      <c r="F1770" s="75" t="s">
        <v>2326</v>
      </c>
      <c r="G1770" s="75" t="s">
        <v>5598</v>
      </c>
      <c r="H1770" s="75" t="s">
        <v>5598</v>
      </c>
      <c r="I1770" s="75" t="s">
        <v>2329</v>
      </c>
      <c r="J1770" s="75" t="s">
        <v>2330</v>
      </c>
      <c r="K1770" s="75" t="s">
        <v>2331</v>
      </c>
      <c r="L1770" s="75" t="s">
        <v>2041</v>
      </c>
      <c r="M1770" s="75"/>
      <c r="N1770" s="75"/>
      <c r="O1770" s="75"/>
      <c r="P1770" s="75"/>
    </row>
    <row r="1771" spans="1:16" s="77" customFormat="1" ht="15.75" x14ac:dyDescent="0.25">
      <c r="A1771" s="75" t="s">
        <v>2257</v>
      </c>
      <c r="B1771" s="75" t="s">
        <v>202</v>
      </c>
      <c r="C1771" s="75" t="s">
        <v>209</v>
      </c>
      <c r="D1771" s="75" t="s">
        <v>5597</v>
      </c>
      <c r="E1771" s="76">
        <v>1220750305664</v>
      </c>
      <c r="F1771" s="75" t="s">
        <v>2326</v>
      </c>
      <c r="G1771" s="75" t="s">
        <v>5599</v>
      </c>
      <c r="H1771" s="75" t="s">
        <v>5600</v>
      </c>
      <c r="I1771" s="75" t="s">
        <v>2396</v>
      </c>
      <c r="J1771" s="75" t="s">
        <v>2397</v>
      </c>
      <c r="K1771" s="75" t="s">
        <v>2397</v>
      </c>
      <c r="L1771" s="75" t="s">
        <v>2041</v>
      </c>
      <c r="M1771" s="75"/>
      <c r="N1771" s="75"/>
      <c r="O1771" s="75"/>
      <c r="P1771" s="75"/>
    </row>
    <row r="1772" spans="1:16" s="77" customFormat="1" ht="15.75" x14ac:dyDescent="0.25">
      <c r="A1772" s="75" t="s">
        <v>2257</v>
      </c>
      <c r="B1772" s="75" t="s">
        <v>202</v>
      </c>
      <c r="C1772" s="75" t="s">
        <v>209</v>
      </c>
      <c r="D1772" s="75" t="s">
        <v>5597</v>
      </c>
      <c r="E1772" s="76">
        <v>1220750305952</v>
      </c>
      <c r="F1772" s="75" t="s">
        <v>2326</v>
      </c>
      <c r="G1772" s="75" t="s">
        <v>5601</v>
      </c>
      <c r="H1772" s="75" t="s">
        <v>5601</v>
      </c>
      <c r="I1772" s="75" t="s">
        <v>2336</v>
      </c>
      <c r="J1772" s="75" t="s">
        <v>2337</v>
      </c>
      <c r="K1772" s="75" t="s">
        <v>2338</v>
      </c>
      <c r="L1772" s="75" t="s">
        <v>2041</v>
      </c>
      <c r="M1772" s="75"/>
      <c r="N1772" s="75"/>
      <c r="O1772" s="75"/>
      <c r="P1772" s="75"/>
    </row>
    <row r="1773" spans="1:16" s="77" customFormat="1" ht="15.75" x14ac:dyDescent="0.25">
      <c r="A1773" s="75" t="s">
        <v>2257</v>
      </c>
      <c r="B1773" s="75">
        <v>0</v>
      </c>
      <c r="C1773" s="75" t="s">
        <v>2266</v>
      </c>
      <c r="D1773" s="75" t="s">
        <v>3435</v>
      </c>
      <c r="E1773" s="76">
        <v>1220907320638</v>
      </c>
      <c r="F1773" s="75" t="s">
        <v>2326</v>
      </c>
      <c r="G1773" s="75" t="s">
        <v>5602</v>
      </c>
      <c r="H1773" s="75" t="s">
        <v>5603</v>
      </c>
      <c r="I1773" s="75" t="s">
        <v>2329</v>
      </c>
      <c r="J1773" s="75" t="s">
        <v>2364</v>
      </c>
      <c r="K1773" s="75" t="s">
        <v>2365</v>
      </c>
      <c r="L1773" s="75" t="s">
        <v>2041</v>
      </c>
      <c r="M1773" s="75"/>
      <c r="N1773" s="75"/>
      <c r="O1773" s="75"/>
      <c r="P1773" s="75"/>
    </row>
    <row r="1774" spans="1:16" s="77" customFormat="1" ht="15.75" x14ac:dyDescent="0.25">
      <c r="A1774" s="75" t="s">
        <v>2257</v>
      </c>
      <c r="B1774" s="75">
        <v>0</v>
      </c>
      <c r="C1774" s="75" t="s">
        <v>2266</v>
      </c>
      <c r="D1774" s="75" t="s">
        <v>3435</v>
      </c>
      <c r="E1774" s="76">
        <v>1220907320666</v>
      </c>
      <c r="F1774" s="75" t="s">
        <v>2326</v>
      </c>
      <c r="G1774" s="75" t="s">
        <v>5604</v>
      </c>
      <c r="H1774" s="75" t="s">
        <v>5605</v>
      </c>
      <c r="I1774" s="75" t="s">
        <v>2329</v>
      </c>
      <c r="J1774" s="75" t="s">
        <v>2388</v>
      </c>
      <c r="K1774" s="75" t="s">
        <v>2389</v>
      </c>
      <c r="L1774" s="75" t="s">
        <v>2041</v>
      </c>
      <c r="M1774" s="75"/>
      <c r="N1774" s="75"/>
      <c r="O1774" s="75"/>
      <c r="P1774" s="75"/>
    </row>
    <row r="1775" spans="1:16" s="77" customFormat="1" ht="15.75" x14ac:dyDescent="0.25">
      <c r="A1775" s="75" t="s">
        <v>2257</v>
      </c>
      <c r="B1775" s="75">
        <v>0</v>
      </c>
      <c r="C1775" s="75" t="s">
        <v>2266</v>
      </c>
      <c r="D1775" s="75" t="s">
        <v>3435</v>
      </c>
      <c r="E1775" s="76">
        <v>1220907320668</v>
      </c>
      <c r="F1775" s="75" t="s">
        <v>2326</v>
      </c>
      <c r="G1775" s="75" t="s">
        <v>5606</v>
      </c>
      <c r="H1775" s="75" t="s">
        <v>5607</v>
      </c>
      <c r="I1775" s="75" t="s">
        <v>2329</v>
      </c>
      <c r="J1775" s="75" t="s">
        <v>2388</v>
      </c>
      <c r="K1775" s="75" t="s">
        <v>2389</v>
      </c>
      <c r="L1775" s="75" t="s">
        <v>2041</v>
      </c>
      <c r="M1775" s="75"/>
      <c r="N1775" s="75"/>
      <c r="O1775" s="75"/>
      <c r="P1775" s="75"/>
    </row>
    <row r="1776" spans="1:16" s="77" customFormat="1" ht="15.75" x14ac:dyDescent="0.25">
      <c r="A1776" s="75" t="s">
        <v>2257</v>
      </c>
      <c r="B1776" s="75">
        <v>0</v>
      </c>
      <c r="C1776" s="75" t="s">
        <v>2266</v>
      </c>
      <c r="D1776" s="75" t="s">
        <v>3435</v>
      </c>
      <c r="E1776" s="76">
        <v>1220907320679</v>
      </c>
      <c r="F1776" s="75" t="s">
        <v>2326</v>
      </c>
      <c r="G1776" s="75" t="s">
        <v>5608</v>
      </c>
      <c r="H1776" s="75" t="s">
        <v>5609</v>
      </c>
      <c r="I1776" s="75" t="s">
        <v>2329</v>
      </c>
      <c r="J1776" s="75" t="s">
        <v>2364</v>
      </c>
      <c r="K1776" s="75" t="s">
        <v>2365</v>
      </c>
      <c r="L1776" s="75" t="s">
        <v>2041</v>
      </c>
      <c r="M1776" s="75"/>
      <c r="N1776" s="75"/>
      <c r="O1776" s="75"/>
      <c r="P1776" s="75"/>
    </row>
    <row r="1777" spans="1:16" s="77" customFormat="1" ht="15.75" x14ac:dyDescent="0.25">
      <c r="A1777" s="75" t="s">
        <v>2257</v>
      </c>
      <c r="B1777" s="75">
        <v>0</v>
      </c>
      <c r="C1777" s="75" t="s">
        <v>2266</v>
      </c>
      <c r="D1777" s="75" t="s">
        <v>3435</v>
      </c>
      <c r="E1777" s="76">
        <v>1220907320683</v>
      </c>
      <c r="F1777" s="75" t="s">
        <v>2326</v>
      </c>
      <c r="G1777" s="75" t="s">
        <v>5610</v>
      </c>
      <c r="H1777" s="75" t="s">
        <v>5611</v>
      </c>
      <c r="I1777" s="75" t="s">
        <v>2329</v>
      </c>
      <c r="J1777" s="75" t="s">
        <v>2388</v>
      </c>
      <c r="K1777" s="75" t="s">
        <v>2389</v>
      </c>
      <c r="L1777" s="75" t="s">
        <v>2041</v>
      </c>
      <c r="M1777" s="75"/>
      <c r="N1777" s="75"/>
      <c r="O1777" s="75"/>
      <c r="P1777" s="75"/>
    </row>
    <row r="1778" spans="1:16" s="77" customFormat="1" ht="15.75" x14ac:dyDescent="0.25">
      <c r="A1778" s="75" t="s">
        <v>2257</v>
      </c>
      <c r="B1778" s="75">
        <v>0</v>
      </c>
      <c r="C1778" s="75" t="s">
        <v>2266</v>
      </c>
      <c r="D1778" s="75" t="s">
        <v>3435</v>
      </c>
      <c r="E1778" s="76">
        <v>1220907320685</v>
      </c>
      <c r="F1778" s="75" t="s">
        <v>2326</v>
      </c>
      <c r="G1778" s="75" t="s">
        <v>5612</v>
      </c>
      <c r="H1778" s="75" t="s">
        <v>5613</v>
      </c>
      <c r="I1778" s="75" t="s">
        <v>2329</v>
      </c>
      <c r="J1778" s="75" t="s">
        <v>2364</v>
      </c>
      <c r="K1778" s="75" t="s">
        <v>2365</v>
      </c>
      <c r="L1778" s="75" t="s">
        <v>2041</v>
      </c>
      <c r="M1778" s="75"/>
      <c r="N1778" s="75"/>
      <c r="O1778" s="75"/>
      <c r="P1778" s="75"/>
    </row>
    <row r="1779" spans="1:16" s="77" customFormat="1" ht="15.75" x14ac:dyDescent="0.25">
      <c r="A1779" s="75" t="s">
        <v>2257</v>
      </c>
      <c r="B1779" s="75">
        <v>0</v>
      </c>
      <c r="C1779" s="75" t="s">
        <v>2266</v>
      </c>
      <c r="D1779" s="75" t="s">
        <v>3435</v>
      </c>
      <c r="E1779" s="76">
        <v>1220907320689</v>
      </c>
      <c r="F1779" s="75" t="s">
        <v>2326</v>
      </c>
      <c r="G1779" s="75" t="s">
        <v>5614</v>
      </c>
      <c r="H1779" s="75" t="s">
        <v>5615</v>
      </c>
      <c r="I1779" s="75" t="s">
        <v>2329</v>
      </c>
      <c r="J1779" s="75" t="s">
        <v>2364</v>
      </c>
      <c r="K1779" s="75" t="s">
        <v>2365</v>
      </c>
      <c r="L1779" s="75" t="s">
        <v>2041</v>
      </c>
      <c r="M1779" s="75"/>
      <c r="N1779" s="75"/>
      <c r="O1779" s="75"/>
      <c r="P1779" s="75"/>
    </row>
    <row r="1780" spans="1:16" s="77" customFormat="1" ht="15.75" x14ac:dyDescent="0.25">
      <c r="A1780" s="75" t="s">
        <v>2257</v>
      </c>
      <c r="B1780" s="75">
        <v>0</v>
      </c>
      <c r="C1780" s="75" t="s">
        <v>5616</v>
      </c>
      <c r="D1780" s="75" t="s">
        <v>3435</v>
      </c>
      <c r="E1780" s="76">
        <v>1220908320784</v>
      </c>
      <c r="F1780" s="75" t="s">
        <v>2326</v>
      </c>
      <c r="G1780" s="75" t="s">
        <v>5617</v>
      </c>
      <c r="H1780" s="75" t="s">
        <v>5618</v>
      </c>
      <c r="I1780" s="75" t="s">
        <v>2329</v>
      </c>
      <c r="J1780" s="75" t="s">
        <v>2388</v>
      </c>
      <c r="K1780" s="75" t="s">
        <v>2389</v>
      </c>
      <c r="L1780" s="75" t="s">
        <v>2041</v>
      </c>
      <c r="M1780" s="75"/>
      <c r="N1780" s="75"/>
      <c r="O1780" s="75"/>
      <c r="P1780" s="75"/>
    </row>
    <row r="1781" spans="1:16" s="77" customFormat="1" ht="15.75" x14ac:dyDescent="0.25">
      <c r="A1781" s="75" t="s">
        <v>2257</v>
      </c>
      <c r="B1781" s="75">
        <v>0</v>
      </c>
      <c r="C1781" s="75" t="s">
        <v>5616</v>
      </c>
      <c r="D1781" s="75" t="s">
        <v>3435</v>
      </c>
      <c r="E1781" s="76">
        <v>1220908320789</v>
      </c>
      <c r="F1781" s="75" t="s">
        <v>2326</v>
      </c>
      <c r="G1781" s="75" t="s">
        <v>5619</v>
      </c>
      <c r="H1781" s="75" t="s">
        <v>5619</v>
      </c>
      <c r="I1781" s="75" t="s">
        <v>2329</v>
      </c>
      <c r="J1781" s="75" t="s">
        <v>2330</v>
      </c>
      <c r="K1781" s="75" t="s">
        <v>2331</v>
      </c>
      <c r="L1781" s="75" t="s">
        <v>2041</v>
      </c>
      <c r="M1781" s="75"/>
      <c r="N1781" s="75"/>
      <c r="O1781" s="75"/>
      <c r="P1781" s="75"/>
    </row>
    <row r="1782" spans="1:16" s="77" customFormat="1" ht="15.75" x14ac:dyDescent="0.25">
      <c r="A1782" s="75" t="s">
        <v>2257</v>
      </c>
      <c r="B1782" s="75">
        <v>0</v>
      </c>
      <c r="C1782" s="75" t="s">
        <v>5616</v>
      </c>
      <c r="D1782" s="75" t="s">
        <v>3435</v>
      </c>
      <c r="E1782" s="76">
        <v>1220908320797</v>
      </c>
      <c r="F1782" s="75" t="s">
        <v>2326</v>
      </c>
      <c r="G1782" s="75" t="s">
        <v>5620</v>
      </c>
      <c r="H1782" s="75" t="s">
        <v>5621</v>
      </c>
      <c r="I1782" s="75" t="s">
        <v>2329</v>
      </c>
      <c r="J1782" s="75" t="s">
        <v>2388</v>
      </c>
      <c r="K1782" s="75" t="s">
        <v>2389</v>
      </c>
      <c r="L1782" s="75" t="s">
        <v>2041</v>
      </c>
      <c r="M1782" s="75"/>
      <c r="N1782" s="75"/>
      <c r="O1782" s="75"/>
      <c r="P1782" s="75"/>
    </row>
    <row r="1783" spans="1:16" s="77" customFormat="1" ht="15.75" x14ac:dyDescent="0.25">
      <c r="A1783" s="75" t="s">
        <v>2257</v>
      </c>
      <c r="B1783" s="75">
        <v>0</v>
      </c>
      <c r="C1783" s="75" t="s">
        <v>5616</v>
      </c>
      <c r="D1783" s="75" t="s">
        <v>3435</v>
      </c>
      <c r="E1783" s="76">
        <v>1220908320800</v>
      </c>
      <c r="F1783" s="75" t="s">
        <v>2326</v>
      </c>
      <c r="G1783" s="75" t="s">
        <v>5622</v>
      </c>
      <c r="H1783" s="75" t="s">
        <v>5623</v>
      </c>
      <c r="I1783" s="75" t="s">
        <v>2396</v>
      </c>
      <c r="J1783" s="75" t="s">
        <v>2397</v>
      </c>
      <c r="K1783" s="75" t="s">
        <v>2397</v>
      </c>
      <c r="L1783" s="75" t="s">
        <v>2041</v>
      </c>
      <c r="M1783" s="75"/>
      <c r="N1783" s="75"/>
      <c r="O1783" s="75"/>
      <c r="P1783" s="75"/>
    </row>
    <row r="1784" spans="1:16" s="77" customFormat="1" ht="15.75" x14ac:dyDescent="0.25">
      <c r="A1784" s="75" t="s">
        <v>2257</v>
      </c>
      <c r="B1784" s="75">
        <v>0</v>
      </c>
      <c r="C1784" s="75" t="s">
        <v>5616</v>
      </c>
      <c r="D1784" s="75" t="s">
        <v>3435</v>
      </c>
      <c r="E1784" s="76">
        <v>1220908320808</v>
      </c>
      <c r="F1784" s="75" t="s">
        <v>2326</v>
      </c>
      <c r="G1784" s="75" t="s">
        <v>5624</v>
      </c>
      <c r="H1784" s="75" t="s">
        <v>5625</v>
      </c>
      <c r="I1784" s="75" t="s">
        <v>2329</v>
      </c>
      <c r="J1784" s="75" t="s">
        <v>2603</v>
      </c>
      <c r="K1784" s="75" t="s">
        <v>2604</v>
      </c>
      <c r="L1784" s="75" t="s">
        <v>2041</v>
      </c>
      <c r="M1784" s="75"/>
      <c r="N1784" s="75"/>
      <c r="O1784" s="75"/>
      <c r="P1784" s="75"/>
    </row>
    <row r="1785" spans="1:16" s="77" customFormat="1" ht="15.75" x14ac:dyDescent="0.25">
      <c r="A1785" s="75" t="s">
        <v>2257</v>
      </c>
      <c r="B1785" s="75" t="s">
        <v>211</v>
      </c>
      <c r="C1785" s="75" t="s">
        <v>212</v>
      </c>
      <c r="D1785" s="75" t="s">
        <v>5626</v>
      </c>
      <c r="E1785" s="76">
        <v>1244090289606</v>
      </c>
      <c r="F1785" s="75" t="s">
        <v>2326</v>
      </c>
      <c r="G1785" s="75" t="s">
        <v>5627</v>
      </c>
      <c r="H1785" s="75" t="s">
        <v>5628</v>
      </c>
      <c r="I1785" s="75" t="s">
        <v>2329</v>
      </c>
      <c r="J1785" s="75" t="s">
        <v>2330</v>
      </c>
      <c r="K1785" s="75" t="s">
        <v>2331</v>
      </c>
      <c r="L1785" s="75" t="s">
        <v>2041</v>
      </c>
      <c r="M1785" s="75"/>
      <c r="N1785" s="75"/>
      <c r="O1785" s="75"/>
      <c r="P1785" s="75"/>
    </row>
    <row r="1786" spans="1:16" s="77" customFormat="1" ht="15.75" x14ac:dyDescent="0.25">
      <c r="A1786" s="75" t="s">
        <v>2257</v>
      </c>
      <c r="B1786" s="75" t="s">
        <v>211</v>
      </c>
      <c r="C1786" s="75" t="s">
        <v>212</v>
      </c>
      <c r="D1786" s="75" t="s">
        <v>5626</v>
      </c>
      <c r="E1786" s="76">
        <v>1244090290135</v>
      </c>
      <c r="F1786" s="75" t="s">
        <v>2326</v>
      </c>
      <c r="G1786" s="75" t="s">
        <v>5629</v>
      </c>
      <c r="H1786" s="75" t="s">
        <v>5630</v>
      </c>
      <c r="I1786" s="75" t="s">
        <v>2336</v>
      </c>
      <c r="J1786" s="75" t="s">
        <v>2337</v>
      </c>
      <c r="K1786" s="75" t="s">
        <v>2338</v>
      </c>
      <c r="L1786" s="75" t="s">
        <v>2041</v>
      </c>
      <c r="M1786" s="75"/>
      <c r="N1786" s="75"/>
      <c r="O1786" s="75"/>
      <c r="P1786" s="75"/>
    </row>
    <row r="1787" spans="1:16" s="77" customFormat="1" ht="15.75" x14ac:dyDescent="0.25">
      <c r="A1787" s="75" t="s">
        <v>2257</v>
      </c>
      <c r="B1787" s="75" t="s">
        <v>211</v>
      </c>
      <c r="C1787" s="75" t="s">
        <v>212</v>
      </c>
      <c r="D1787" s="75" t="s">
        <v>5626</v>
      </c>
      <c r="E1787" s="76">
        <v>1244090290141</v>
      </c>
      <c r="F1787" s="75" t="s">
        <v>2326</v>
      </c>
      <c r="G1787" s="75" t="s">
        <v>5631</v>
      </c>
      <c r="H1787" s="75" t="s">
        <v>5632</v>
      </c>
      <c r="I1787" s="75" t="s">
        <v>2329</v>
      </c>
      <c r="J1787" s="75" t="s">
        <v>2388</v>
      </c>
      <c r="K1787" s="75" t="s">
        <v>2389</v>
      </c>
      <c r="L1787" s="75" t="s">
        <v>2041</v>
      </c>
      <c r="M1787" s="75"/>
      <c r="N1787" s="75"/>
      <c r="O1787" s="75"/>
      <c r="P1787" s="75"/>
    </row>
    <row r="1788" spans="1:16" s="77" customFormat="1" ht="15.75" x14ac:dyDescent="0.25">
      <c r="A1788" s="75" t="s">
        <v>2257</v>
      </c>
      <c r="B1788" s="75" t="s">
        <v>211</v>
      </c>
      <c r="C1788" s="75" t="s">
        <v>212</v>
      </c>
      <c r="D1788" s="75" t="s">
        <v>5626</v>
      </c>
      <c r="E1788" s="76">
        <v>1244090290328</v>
      </c>
      <c r="F1788" s="75" t="s">
        <v>2326</v>
      </c>
      <c r="G1788" s="75" t="s">
        <v>5633</v>
      </c>
      <c r="H1788" s="75" t="s">
        <v>5634</v>
      </c>
      <c r="I1788" s="75" t="s">
        <v>2329</v>
      </c>
      <c r="J1788" s="75" t="s">
        <v>2330</v>
      </c>
      <c r="K1788" s="75" t="s">
        <v>2331</v>
      </c>
      <c r="L1788" s="75" t="s">
        <v>2041</v>
      </c>
      <c r="M1788" s="75"/>
      <c r="N1788" s="75"/>
      <c r="O1788" s="75"/>
      <c r="P1788" s="75"/>
    </row>
    <row r="1789" spans="1:16" s="77" customFormat="1" ht="15.75" x14ac:dyDescent="0.25">
      <c r="A1789" s="75" t="s">
        <v>2257</v>
      </c>
      <c r="B1789" s="75" t="s">
        <v>211</v>
      </c>
      <c r="C1789" s="75" t="s">
        <v>212</v>
      </c>
      <c r="D1789" s="75" t="s">
        <v>5626</v>
      </c>
      <c r="E1789" s="76">
        <v>1244090290390</v>
      </c>
      <c r="F1789" s="75" t="s">
        <v>2326</v>
      </c>
      <c r="G1789" s="75" t="s">
        <v>5635</v>
      </c>
      <c r="H1789" s="75" t="s">
        <v>5636</v>
      </c>
      <c r="I1789" s="75" t="s">
        <v>2336</v>
      </c>
      <c r="J1789" s="75" t="s">
        <v>2337</v>
      </c>
      <c r="K1789" s="75" t="s">
        <v>2338</v>
      </c>
      <c r="L1789" s="75" t="s">
        <v>2041</v>
      </c>
      <c r="M1789" s="75"/>
      <c r="N1789" s="75"/>
      <c r="O1789" s="75"/>
      <c r="P1789" s="75"/>
    </row>
    <row r="1790" spans="1:16" s="77" customFormat="1" ht="15.75" x14ac:dyDescent="0.25">
      <c r="A1790" s="75" t="s">
        <v>2257</v>
      </c>
      <c r="B1790" s="75" t="s">
        <v>211</v>
      </c>
      <c r="C1790" s="75" t="s">
        <v>213</v>
      </c>
      <c r="D1790" s="75" t="s">
        <v>5637</v>
      </c>
      <c r="E1790" s="76">
        <v>1244279269967</v>
      </c>
      <c r="F1790" s="75" t="s">
        <v>2326</v>
      </c>
      <c r="G1790" s="75" t="s">
        <v>5638</v>
      </c>
      <c r="H1790" s="75" t="s">
        <v>5639</v>
      </c>
      <c r="I1790" s="75" t="s">
        <v>2329</v>
      </c>
      <c r="J1790" s="75" t="s">
        <v>2330</v>
      </c>
      <c r="K1790" s="75" t="s">
        <v>2331</v>
      </c>
      <c r="L1790" s="75" t="s">
        <v>2041</v>
      </c>
      <c r="M1790" s="75"/>
      <c r="N1790" s="75"/>
      <c r="O1790" s="75"/>
      <c r="P1790" s="75"/>
    </row>
    <row r="1791" spans="1:16" s="77" customFormat="1" ht="15.75" x14ac:dyDescent="0.25">
      <c r="A1791" s="75" t="s">
        <v>2257</v>
      </c>
      <c r="B1791" s="75" t="s">
        <v>211</v>
      </c>
      <c r="C1791" s="75" t="s">
        <v>213</v>
      </c>
      <c r="D1791" s="75" t="s">
        <v>5637</v>
      </c>
      <c r="E1791" s="76">
        <v>1244279269975</v>
      </c>
      <c r="F1791" s="75" t="s">
        <v>2326</v>
      </c>
      <c r="G1791" s="75" t="s">
        <v>5640</v>
      </c>
      <c r="H1791" s="75" t="s">
        <v>5641</v>
      </c>
      <c r="I1791" s="75" t="s">
        <v>2336</v>
      </c>
      <c r="J1791" s="75" t="s">
        <v>2337</v>
      </c>
      <c r="K1791" s="75" t="s">
        <v>2338</v>
      </c>
      <c r="L1791" s="75" t="s">
        <v>2041</v>
      </c>
      <c r="M1791" s="75"/>
      <c r="N1791" s="75"/>
      <c r="O1791" s="75"/>
      <c r="P1791" s="75"/>
    </row>
    <row r="1792" spans="1:16" s="77" customFormat="1" ht="15.75" x14ac:dyDescent="0.25">
      <c r="A1792" s="75" t="s">
        <v>2257</v>
      </c>
      <c r="B1792" s="75" t="s">
        <v>211</v>
      </c>
      <c r="C1792" s="75" t="s">
        <v>213</v>
      </c>
      <c r="D1792" s="75" t="s">
        <v>5637</v>
      </c>
      <c r="E1792" s="76">
        <v>1244279270022</v>
      </c>
      <c r="F1792" s="75" t="s">
        <v>2326</v>
      </c>
      <c r="G1792" s="75" t="s">
        <v>5642</v>
      </c>
      <c r="H1792" s="75" t="s">
        <v>5643</v>
      </c>
      <c r="I1792" s="75" t="s">
        <v>2329</v>
      </c>
      <c r="J1792" s="75" t="s">
        <v>2345</v>
      </c>
      <c r="K1792" s="75" t="s">
        <v>2346</v>
      </c>
      <c r="L1792" s="75" t="s">
        <v>2041</v>
      </c>
      <c r="M1792" s="75"/>
      <c r="N1792" s="75"/>
      <c r="O1792" s="75"/>
      <c r="P1792" s="75"/>
    </row>
    <row r="1793" spans="1:16" s="77" customFormat="1" ht="15.75" x14ac:dyDescent="0.25">
      <c r="A1793" s="75" t="s">
        <v>2257</v>
      </c>
      <c r="B1793" s="75" t="s">
        <v>211</v>
      </c>
      <c r="C1793" s="75" t="s">
        <v>213</v>
      </c>
      <c r="D1793" s="75" t="s">
        <v>5637</v>
      </c>
      <c r="E1793" s="76">
        <v>1244279270315</v>
      </c>
      <c r="F1793" s="75" t="s">
        <v>2326</v>
      </c>
      <c r="G1793" s="75" t="s">
        <v>5644</v>
      </c>
      <c r="H1793" s="75" t="s">
        <v>5645</v>
      </c>
      <c r="I1793" s="75" t="s">
        <v>2329</v>
      </c>
      <c r="J1793" s="75" t="s">
        <v>2345</v>
      </c>
      <c r="K1793" s="75" t="s">
        <v>2346</v>
      </c>
      <c r="L1793" s="75" t="s">
        <v>2041</v>
      </c>
      <c r="M1793" s="75"/>
      <c r="N1793" s="75"/>
      <c r="O1793" s="75"/>
      <c r="P1793" s="75"/>
    </row>
    <row r="1794" spans="1:16" s="77" customFormat="1" ht="15.75" x14ac:dyDescent="0.25">
      <c r="A1794" s="75" t="s">
        <v>2257</v>
      </c>
      <c r="B1794" s="75" t="s">
        <v>211</v>
      </c>
      <c r="C1794" s="75" t="s">
        <v>214</v>
      </c>
      <c r="D1794" s="75" t="s">
        <v>5646</v>
      </c>
      <c r="E1794" s="76">
        <v>1244650278301</v>
      </c>
      <c r="F1794" s="75" t="s">
        <v>2326</v>
      </c>
      <c r="G1794" s="75" t="s">
        <v>5647</v>
      </c>
      <c r="H1794" s="75" t="s">
        <v>5648</v>
      </c>
      <c r="I1794" s="75" t="s">
        <v>2329</v>
      </c>
      <c r="J1794" s="75" t="s">
        <v>2330</v>
      </c>
      <c r="K1794" s="75" t="s">
        <v>2331</v>
      </c>
      <c r="L1794" s="75" t="s">
        <v>2041</v>
      </c>
      <c r="M1794" s="75"/>
      <c r="N1794" s="75"/>
      <c r="O1794" s="75"/>
      <c r="P1794" s="75"/>
    </row>
    <row r="1795" spans="1:16" s="77" customFormat="1" ht="15.75" x14ac:dyDescent="0.25">
      <c r="A1795" s="75" t="s">
        <v>2257</v>
      </c>
      <c r="B1795" s="75" t="s">
        <v>211</v>
      </c>
      <c r="C1795" s="75" t="s">
        <v>214</v>
      </c>
      <c r="D1795" s="75" t="s">
        <v>5646</v>
      </c>
      <c r="E1795" s="76">
        <v>1244650278675</v>
      </c>
      <c r="F1795" s="75" t="s">
        <v>2326</v>
      </c>
      <c r="G1795" s="75" t="s">
        <v>5649</v>
      </c>
      <c r="H1795" s="75" t="s">
        <v>5650</v>
      </c>
      <c r="I1795" s="75" t="s">
        <v>2329</v>
      </c>
      <c r="J1795" s="75" t="s">
        <v>2345</v>
      </c>
      <c r="K1795" s="75" t="s">
        <v>2346</v>
      </c>
      <c r="L1795" s="75" t="s">
        <v>2041</v>
      </c>
      <c r="M1795" s="75"/>
      <c r="N1795" s="75"/>
      <c r="O1795" s="75"/>
      <c r="P1795" s="75"/>
    </row>
    <row r="1796" spans="1:16" s="77" customFormat="1" ht="15.75" x14ac:dyDescent="0.25">
      <c r="A1796" s="75" t="s">
        <v>2257</v>
      </c>
      <c r="B1796" s="75" t="s">
        <v>215</v>
      </c>
      <c r="C1796" s="75" t="s">
        <v>219</v>
      </c>
      <c r="D1796" s="75" t="s">
        <v>5651</v>
      </c>
      <c r="E1796" s="76">
        <v>1247001302132</v>
      </c>
      <c r="F1796" s="75" t="s">
        <v>2326</v>
      </c>
      <c r="G1796" s="75" t="s">
        <v>5652</v>
      </c>
      <c r="H1796" s="75" t="s">
        <v>5653</v>
      </c>
      <c r="I1796" s="75" t="s">
        <v>2396</v>
      </c>
      <c r="J1796" s="75" t="s">
        <v>2397</v>
      </c>
      <c r="K1796" s="75" t="s">
        <v>2397</v>
      </c>
      <c r="L1796" s="75" t="s">
        <v>2041</v>
      </c>
      <c r="M1796" s="75"/>
      <c r="N1796" s="75"/>
      <c r="O1796" s="75"/>
      <c r="P1796" s="75"/>
    </row>
    <row r="1797" spans="1:16" s="77" customFormat="1" ht="15.75" x14ac:dyDescent="0.25">
      <c r="A1797" s="75" t="s">
        <v>2257</v>
      </c>
      <c r="B1797" s="75" t="s">
        <v>215</v>
      </c>
      <c r="C1797" s="75" t="s">
        <v>219</v>
      </c>
      <c r="D1797" s="75" t="s">
        <v>5651</v>
      </c>
      <c r="E1797" s="76">
        <v>1247001302380</v>
      </c>
      <c r="F1797" s="75" t="s">
        <v>2326</v>
      </c>
      <c r="G1797" s="75" t="s">
        <v>5654</v>
      </c>
      <c r="H1797" s="75" t="s">
        <v>5655</v>
      </c>
      <c r="I1797" s="75" t="s">
        <v>2349</v>
      </c>
      <c r="J1797" s="75" t="s">
        <v>2350</v>
      </c>
      <c r="K1797" s="75" t="s">
        <v>2351</v>
      </c>
      <c r="L1797" s="75" t="s">
        <v>2041</v>
      </c>
      <c r="M1797" s="75"/>
      <c r="N1797" s="75"/>
      <c r="O1797" s="75"/>
      <c r="P1797" s="75"/>
    </row>
    <row r="1798" spans="1:16" s="77" customFormat="1" ht="15.75" x14ac:dyDescent="0.25">
      <c r="A1798" s="75" t="s">
        <v>2257</v>
      </c>
      <c r="B1798" s="75" t="s">
        <v>215</v>
      </c>
      <c r="C1798" s="75" t="s">
        <v>219</v>
      </c>
      <c r="D1798" s="75" t="s">
        <v>5651</v>
      </c>
      <c r="E1798" s="76">
        <v>1247001302436</v>
      </c>
      <c r="F1798" s="75" t="s">
        <v>2326</v>
      </c>
      <c r="G1798" s="75" t="s">
        <v>5656</v>
      </c>
      <c r="H1798" s="75" t="s">
        <v>5657</v>
      </c>
      <c r="I1798" s="75" t="s">
        <v>2329</v>
      </c>
      <c r="J1798" s="75" t="s">
        <v>2330</v>
      </c>
      <c r="K1798" s="75" t="s">
        <v>2331</v>
      </c>
      <c r="L1798" s="75" t="s">
        <v>2041</v>
      </c>
      <c r="M1798" s="75"/>
      <c r="N1798" s="75"/>
      <c r="O1798" s="75"/>
      <c r="P1798" s="75"/>
    </row>
    <row r="1799" spans="1:16" s="77" customFormat="1" ht="15.75" x14ac:dyDescent="0.25">
      <c r="A1799" s="75" t="s">
        <v>2257</v>
      </c>
      <c r="B1799" s="75" t="s">
        <v>215</v>
      </c>
      <c r="C1799" s="75" t="s">
        <v>219</v>
      </c>
      <c r="D1799" s="75" t="s">
        <v>5651</v>
      </c>
      <c r="E1799" s="76">
        <v>1247001302591</v>
      </c>
      <c r="F1799" s="75" t="s">
        <v>2326</v>
      </c>
      <c r="G1799" s="75" t="s">
        <v>5658</v>
      </c>
      <c r="H1799" s="75" t="s">
        <v>5658</v>
      </c>
      <c r="I1799" s="75" t="s">
        <v>2329</v>
      </c>
      <c r="J1799" s="75" t="s">
        <v>2345</v>
      </c>
      <c r="K1799" s="75" t="s">
        <v>2346</v>
      </c>
      <c r="L1799" s="75" t="s">
        <v>2041</v>
      </c>
      <c r="M1799" s="75"/>
      <c r="N1799" s="75"/>
      <c r="O1799" s="75"/>
      <c r="P1799" s="75"/>
    </row>
    <row r="1800" spans="1:16" s="77" customFormat="1" ht="15.75" x14ac:dyDescent="0.25">
      <c r="A1800" s="75" t="s">
        <v>2257</v>
      </c>
      <c r="B1800" s="75" t="s">
        <v>215</v>
      </c>
      <c r="C1800" s="75" t="s">
        <v>216</v>
      </c>
      <c r="D1800" s="75" t="s">
        <v>5659</v>
      </c>
      <c r="E1800" s="76">
        <v>1247053291916</v>
      </c>
      <c r="F1800" s="75" t="s">
        <v>2326</v>
      </c>
      <c r="G1800" s="75" t="s">
        <v>5660</v>
      </c>
      <c r="H1800" s="75" t="s">
        <v>5661</v>
      </c>
      <c r="I1800" s="75" t="s">
        <v>2329</v>
      </c>
      <c r="J1800" s="75" t="s">
        <v>2345</v>
      </c>
      <c r="K1800" s="75" t="s">
        <v>2346</v>
      </c>
      <c r="L1800" s="75" t="s">
        <v>2041</v>
      </c>
      <c r="M1800" s="75"/>
      <c r="N1800" s="75"/>
      <c r="O1800" s="75"/>
      <c r="P1800" s="75"/>
    </row>
    <row r="1801" spans="1:16" s="77" customFormat="1" ht="15.75" x14ac:dyDescent="0.25">
      <c r="A1801" s="75" t="s">
        <v>2257</v>
      </c>
      <c r="B1801" s="75" t="s">
        <v>215</v>
      </c>
      <c r="C1801" s="75" t="s">
        <v>216</v>
      </c>
      <c r="D1801" s="75" t="s">
        <v>5659</v>
      </c>
      <c r="E1801" s="76">
        <v>1247053291929</v>
      </c>
      <c r="F1801" s="75" t="s">
        <v>2326</v>
      </c>
      <c r="G1801" s="75" t="s">
        <v>5662</v>
      </c>
      <c r="H1801" s="75" t="s">
        <v>5663</v>
      </c>
      <c r="I1801" s="75" t="s">
        <v>2329</v>
      </c>
      <c r="J1801" s="75" t="s">
        <v>2330</v>
      </c>
      <c r="K1801" s="75" t="s">
        <v>2331</v>
      </c>
      <c r="L1801" s="75" t="s">
        <v>2041</v>
      </c>
      <c r="M1801" s="75"/>
      <c r="N1801" s="75"/>
      <c r="O1801" s="75"/>
      <c r="P1801" s="75"/>
    </row>
    <row r="1802" spans="1:16" s="77" customFormat="1" ht="15.75" x14ac:dyDescent="0.25">
      <c r="A1802" s="75" t="s">
        <v>2257</v>
      </c>
      <c r="B1802" s="75" t="s">
        <v>215</v>
      </c>
      <c r="C1802" s="75" t="s">
        <v>216</v>
      </c>
      <c r="D1802" s="75" t="s">
        <v>5659</v>
      </c>
      <c r="E1802" s="76">
        <v>1247053292116</v>
      </c>
      <c r="F1802" s="75" t="s">
        <v>2326</v>
      </c>
      <c r="G1802" s="75" t="s">
        <v>5664</v>
      </c>
      <c r="H1802" s="75" t="s">
        <v>5665</v>
      </c>
      <c r="I1802" s="75" t="s">
        <v>2329</v>
      </c>
      <c r="J1802" s="75" t="s">
        <v>2330</v>
      </c>
      <c r="K1802" s="75" t="s">
        <v>2331</v>
      </c>
      <c r="L1802" s="75" t="s">
        <v>2041</v>
      </c>
      <c r="M1802" s="75"/>
      <c r="N1802" s="75"/>
      <c r="O1802" s="75"/>
      <c r="P1802" s="75"/>
    </row>
    <row r="1803" spans="1:16" s="77" customFormat="1" ht="15.75" x14ac:dyDescent="0.25">
      <c r="A1803" s="75" t="s">
        <v>2257</v>
      </c>
      <c r="B1803" s="75" t="s">
        <v>215</v>
      </c>
      <c r="C1803" s="75" t="s">
        <v>216</v>
      </c>
      <c r="D1803" s="75" t="s">
        <v>5659</v>
      </c>
      <c r="E1803" s="76">
        <v>1247053292184</v>
      </c>
      <c r="F1803" s="75" t="s">
        <v>2326</v>
      </c>
      <c r="G1803" s="75" t="s">
        <v>5666</v>
      </c>
      <c r="H1803" s="75" t="s">
        <v>5667</v>
      </c>
      <c r="I1803" s="75" t="s">
        <v>2329</v>
      </c>
      <c r="J1803" s="75" t="s">
        <v>2388</v>
      </c>
      <c r="K1803" s="75" t="s">
        <v>2389</v>
      </c>
      <c r="L1803" s="75" t="s">
        <v>2041</v>
      </c>
      <c r="M1803" s="75"/>
      <c r="N1803" s="75"/>
      <c r="O1803" s="75"/>
      <c r="P1803" s="75"/>
    </row>
    <row r="1804" spans="1:16" s="77" customFormat="1" ht="15.75" x14ac:dyDescent="0.25">
      <c r="A1804" s="75" t="s">
        <v>2257</v>
      </c>
      <c r="B1804" s="75" t="s">
        <v>215</v>
      </c>
      <c r="C1804" s="75" t="s">
        <v>216</v>
      </c>
      <c r="D1804" s="75" t="s">
        <v>5659</v>
      </c>
      <c r="E1804" s="76">
        <v>1247053292220</v>
      </c>
      <c r="F1804" s="75" t="s">
        <v>2326</v>
      </c>
      <c r="G1804" s="75" t="s">
        <v>5668</v>
      </c>
      <c r="H1804" s="75" t="s">
        <v>5669</v>
      </c>
      <c r="I1804" s="75" t="s">
        <v>2329</v>
      </c>
      <c r="J1804" s="75" t="s">
        <v>2388</v>
      </c>
      <c r="K1804" s="75" t="s">
        <v>2389</v>
      </c>
      <c r="L1804" s="75" t="s">
        <v>2041</v>
      </c>
      <c r="M1804" s="75"/>
      <c r="N1804" s="75"/>
      <c r="O1804" s="75"/>
      <c r="P1804" s="75"/>
    </row>
    <row r="1805" spans="1:16" s="77" customFormat="1" ht="15.75" x14ac:dyDescent="0.25">
      <c r="A1805" s="75" t="s">
        <v>2257</v>
      </c>
      <c r="B1805" s="75" t="s">
        <v>215</v>
      </c>
      <c r="C1805" s="75" t="s">
        <v>217</v>
      </c>
      <c r="D1805" s="75" t="s">
        <v>5670</v>
      </c>
      <c r="E1805" s="76">
        <v>1247189283466</v>
      </c>
      <c r="F1805" s="75" t="s">
        <v>2326</v>
      </c>
      <c r="G1805" s="75" t="s">
        <v>5671</v>
      </c>
      <c r="H1805" s="75" t="s">
        <v>5672</v>
      </c>
      <c r="I1805" s="75" t="s">
        <v>2329</v>
      </c>
      <c r="J1805" s="75" t="s">
        <v>2330</v>
      </c>
      <c r="K1805" s="75" t="s">
        <v>2331</v>
      </c>
      <c r="L1805" s="75" t="s">
        <v>2041</v>
      </c>
      <c r="M1805" s="75"/>
      <c r="N1805" s="75"/>
      <c r="O1805" s="75"/>
      <c r="P1805" s="75"/>
    </row>
    <row r="1806" spans="1:16" s="77" customFormat="1" ht="15.75" x14ac:dyDescent="0.25">
      <c r="A1806" s="75" t="s">
        <v>2257</v>
      </c>
      <c r="B1806" s="75" t="s">
        <v>215</v>
      </c>
      <c r="C1806" s="75" t="s">
        <v>217</v>
      </c>
      <c r="D1806" s="75" t="s">
        <v>5670</v>
      </c>
      <c r="E1806" s="76">
        <v>1247189283485</v>
      </c>
      <c r="F1806" s="75" t="s">
        <v>2326</v>
      </c>
      <c r="G1806" s="75" t="s">
        <v>5673</v>
      </c>
      <c r="H1806" s="75" t="s">
        <v>5674</v>
      </c>
      <c r="I1806" s="75" t="s">
        <v>2349</v>
      </c>
      <c r="J1806" s="75" t="s">
        <v>2350</v>
      </c>
      <c r="K1806" s="75" t="s">
        <v>2351</v>
      </c>
      <c r="L1806" s="75" t="s">
        <v>2041</v>
      </c>
      <c r="M1806" s="75"/>
      <c r="N1806" s="75"/>
      <c r="O1806" s="75"/>
      <c r="P1806" s="75"/>
    </row>
    <row r="1807" spans="1:16" s="77" customFormat="1" ht="15.75" x14ac:dyDescent="0.25">
      <c r="A1807" s="75" t="s">
        <v>2257</v>
      </c>
      <c r="B1807" s="75" t="s">
        <v>215</v>
      </c>
      <c r="C1807" s="75" t="s">
        <v>217</v>
      </c>
      <c r="D1807" s="75" t="s">
        <v>5670</v>
      </c>
      <c r="E1807" s="76">
        <v>1247189283612</v>
      </c>
      <c r="F1807" s="75" t="s">
        <v>2326</v>
      </c>
      <c r="G1807" s="75" t="s">
        <v>5675</v>
      </c>
      <c r="H1807" s="75" t="s">
        <v>5676</v>
      </c>
      <c r="I1807" s="75" t="s">
        <v>2349</v>
      </c>
      <c r="J1807" s="75" t="s">
        <v>2817</v>
      </c>
      <c r="K1807" s="75" t="s">
        <v>2818</v>
      </c>
      <c r="L1807" s="75" t="s">
        <v>2041</v>
      </c>
      <c r="M1807" s="75"/>
      <c r="N1807" s="75"/>
      <c r="O1807" s="75"/>
      <c r="P1807" s="75"/>
    </row>
    <row r="1808" spans="1:16" s="77" customFormat="1" ht="15.75" x14ac:dyDescent="0.25">
      <c r="A1808" s="75" t="s">
        <v>2257</v>
      </c>
      <c r="B1808" s="75" t="s">
        <v>215</v>
      </c>
      <c r="C1808" s="75" t="s">
        <v>217</v>
      </c>
      <c r="D1808" s="75" t="s">
        <v>5670</v>
      </c>
      <c r="E1808" s="76">
        <v>1247189283635</v>
      </c>
      <c r="F1808" s="75" t="s">
        <v>2326</v>
      </c>
      <c r="G1808" s="75" t="s">
        <v>5677</v>
      </c>
      <c r="H1808" s="75" t="s">
        <v>5678</v>
      </c>
      <c r="I1808" s="75" t="s">
        <v>2336</v>
      </c>
      <c r="J1808" s="75" t="s">
        <v>2337</v>
      </c>
      <c r="K1808" s="75" t="s">
        <v>2338</v>
      </c>
      <c r="L1808" s="75" t="s">
        <v>2041</v>
      </c>
      <c r="M1808" s="75"/>
      <c r="N1808" s="75"/>
      <c r="O1808" s="75"/>
      <c r="P1808" s="75"/>
    </row>
    <row r="1809" spans="1:16" s="77" customFormat="1" ht="15.75" x14ac:dyDescent="0.25">
      <c r="A1809" s="75" t="s">
        <v>2257</v>
      </c>
      <c r="B1809" s="75" t="s">
        <v>215</v>
      </c>
      <c r="C1809" s="75" t="s">
        <v>217</v>
      </c>
      <c r="D1809" s="75" t="s">
        <v>5670</v>
      </c>
      <c r="E1809" s="76">
        <v>1247189283731</v>
      </c>
      <c r="F1809" s="75" t="s">
        <v>2326</v>
      </c>
      <c r="G1809" s="75" t="s">
        <v>5679</v>
      </c>
      <c r="H1809" s="75" t="s">
        <v>5680</v>
      </c>
      <c r="I1809" s="75" t="s">
        <v>2329</v>
      </c>
      <c r="J1809" s="75" t="s">
        <v>2388</v>
      </c>
      <c r="K1809" s="75" t="s">
        <v>2389</v>
      </c>
      <c r="L1809" s="75" t="s">
        <v>2041</v>
      </c>
      <c r="M1809" s="75"/>
      <c r="N1809" s="75"/>
      <c r="O1809" s="75"/>
      <c r="P1809" s="75"/>
    </row>
    <row r="1810" spans="1:16" s="77" customFormat="1" ht="15.75" x14ac:dyDescent="0.25">
      <c r="A1810" s="75" t="s">
        <v>2257</v>
      </c>
      <c r="B1810" s="75" t="s">
        <v>215</v>
      </c>
      <c r="C1810" s="75" t="s">
        <v>217</v>
      </c>
      <c r="D1810" s="75" t="s">
        <v>5670</v>
      </c>
      <c r="E1810" s="76">
        <v>1247189283733</v>
      </c>
      <c r="F1810" s="75" t="s">
        <v>2326</v>
      </c>
      <c r="G1810" s="75" t="s">
        <v>5681</v>
      </c>
      <c r="H1810" s="75" t="s">
        <v>5682</v>
      </c>
      <c r="I1810" s="75" t="s">
        <v>2329</v>
      </c>
      <c r="J1810" s="75" t="s">
        <v>2388</v>
      </c>
      <c r="K1810" s="75" t="s">
        <v>2389</v>
      </c>
      <c r="L1810" s="75" t="s">
        <v>2041</v>
      </c>
      <c r="M1810" s="75"/>
      <c r="N1810" s="75"/>
      <c r="O1810" s="75"/>
      <c r="P1810" s="75"/>
    </row>
    <row r="1811" spans="1:16" s="77" customFormat="1" ht="15.75" x14ac:dyDescent="0.25">
      <c r="A1811" s="75" t="s">
        <v>2257</v>
      </c>
      <c r="B1811" s="75" t="s">
        <v>215</v>
      </c>
      <c r="C1811" s="75" t="s">
        <v>218</v>
      </c>
      <c r="D1811" s="75" t="s">
        <v>5683</v>
      </c>
      <c r="E1811" s="76">
        <v>1247288278264</v>
      </c>
      <c r="F1811" s="75" t="s">
        <v>2326</v>
      </c>
      <c r="G1811" s="75" t="s">
        <v>5684</v>
      </c>
      <c r="H1811" s="75" t="s">
        <v>5685</v>
      </c>
      <c r="I1811" s="75" t="s">
        <v>2336</v>
      </c>
      <c r="J1811" s="75" t="s">
        <v>2337</v>
      </c>
      <c r="K1811" s="75" t="s">
        <v>2338</v>
      </c>
      <c r="L1811" s="75" t="s">
        <v>2041</v>
      </c>
      <c r="M1811" s="75"/>
      <c r="N1811" s="75"/>
      <c r="O1811" s="75"/>
      <c r="P1811" s="75"/>
    </row>
    <row r="1812" spans="1:16" s="77" customFormat="1" ht="15.75" x14ac:dyDescent="0.25">
      <c r="A1812" s="75" t="s">
        <v>2257</v>
      </c>
      <c r="B1812" s="75" t="s">
        <v>215</v>
      </c>
      <c r="C1812" s="75" t="s">
        <v>218</v>
      </c>
      <c r="D1812" s="75" t="s">
        <v>5683</v>
      </c>
      <c r="E1812" s="76">
        <v>1247288278436</v>
      </c>
      <c r="F1812" s="75" t="s">
        <v>2326</v>
      </c>
      <c r="G1812" s="75" t="s">
        <v>5686</v>
      </c>
      <c r="H1812" s="75" t="s">
        <v>5687</v>
      </c>
      <c r="I1812" s="75" t="s">
        <v>2329</v>
      </c>
      <c r="J1812" s="75" t="s">
        <v>2330</v>
      </c>
      <c r="K1812" s="75" t="s">
        <v>2331</v>
      </c>
      <c r="L1812" s="75" t="s">
        <v>2041</v>
      </c>
      <c r="M1812" s="75"/>
      <c r="N1812" s="75"/>
      <c r="O1812" s="75"/>
      <c r="P1812" s="75"/>
    </row>
    <row r="1813" spans="1:16" s="77" customFormat="1" ht="15.75" x14ac:dyDescent="0.25">
      <c r="A1813" s="75" t="s">
        <v>2257</v>
      </c>
      <c r="B1813" s="75" t="s">
        <v>215</v>
      </c>
      <c r="C1813" s="75" t="s">
        <v>218</v>
      </c>
      <c r="D1813" s="75" t="s">
        <v>5683</v>
      </c>
      <c r="E1813" s="76">
        <v>1247288278446</v>
      </c>
      <c r="F1813" s="75" t="s">
        <v>2326</v>
      </c>
      <c r="G1813" s="75" t="s">
        <v>5688</v>
      </c>
      <c r="H1813" s="75" t="s">
        <v>5689</v>
      </c>
      <c r="I1813" s="75" t="s">
        <v>2329</v>
      </c>
      <c r="J1813" s="75" t="s">
        <v>2345</v>
      </c>
      <c r="K1813" s="75" t="s">
        <v>2346</v>
      </c>
      <c r="L1813" s="75" t="s">
        <v>2041</v>
      </c>
      <c r="M1813" s="75"/>
      <c r="N1813" s="75"/>
      <c r="O1813" s="75"/>
      <c r="P1813" s="75"/>
    </row>
    <row r="1814" spans="1:16" s="77" customFormat="1" ht="15.75" x14ac:dyDescent="0.25">
      <c r="A1814" s="75" t="s">
        <v>2257</v>
      </c>
      <c r="B1814" s="75" t="s">
        <v>215</v>
      </c>
      <c r="C1814" s="75" t="s">
        <v>218</v>
      </c>
      <c r="D1814" s="75" t="s">
        <v>5683</v>
      </c>
      <c r="E1814" s="76">
        <v>1247288278466</v>
      </c>
      <c r="F1814" s="75" t="s">
        <v>2326</v>
      </c>
      <c r="G1814" s="75" t="s">
        <v>5690</v>
      </c>
      <c r="H1814" s="75" t="s">
        <v>5691</v>
      </c>
      <c r="I1814" s="75" t="s">
        <v>2396</v>
      </c>
      <c r="J1814" s="75" t="s">
        <v>2397</v>
      </c>
      <c r="K1814" s="75" t="s">
        <v>2397</v>
      </c>
      <c r="L1814" s="75" t="s">
        <v>2041</v>
      </c>
      <c r="M1814" s="75"/>
      <c r="N1814" s="75"/>
      <c r="O1814" s="75"/>
      <c r="P1814" s="75"/>
    </row>
    <row r="1815" spans="1:16" s="77" customFormat="1" ht="15.75" x14ac:dyDescent="0.25">
      <c r="A1815" s="75" t="s">
        <v>2257</v>
      </c>
      <c r="B1815" s="75" t="s">
        <v>215</v>
      </c>
      <c r="C1815" s="75" t="s">
        <v>218</v>
      </c>
      <c r="D1815" s="75" t="s">
        <v>5683</v>
      </c>
      <c r="E1815" s="76">
        <v>1247288278492</v>
      </c>
      <c r="F1815" s="75" t="s">
        <v>2326</v>
      </c>
      <c r="G1815" s="75" t="s">
        <v>5692</v>
      </c>
      <c r="H1815" s="75" t="s">
        <v>5693</v>
      </c>
      <c r="I1815" s="75" t="s">
        <v>2396</v>
      </c>
      <c r="J1815" s="75" t="s">
        <v>2397</v>
      </c>
      <c r="K1815" s="75" t="s">
        <v>2397</v>
      </c>
      <c r="L1815" s="75" t="s">
        <v>2041</v>
      </c>
      <c r="M1815" s="75"/>
      <c r="N1815" s="75"/>
      <c r="O1815" s="75"/>
      <c r="P1815" s="75"/>
    </row>
    <row r="1816" spans="1:16" s="77" customFormat="1" ht="15.75" x14ac:dyDescent="0.25">
      <c r="A1816" s="75" t="s">
        <v>2257</v>
      </c>
      <c r="B1816" s="75" t="s">
        <v>215</v>
      </c>
      <c r="C1816" s="75" t="s">
        <v>218</v>
      </c>
      <c r="D1816" s="75" t="s">
        <v>5683</v>
      </c>
      <c r="E1816" s="76">
        <v>1247288278569</v>
      </c>
      <c r="F1816" s="75" t="s">
        <v>2326</v>
      </c>
      <c r="G1816" s="75" t="s">
        <v>5694</v>
      </c>
      <c r="H1816" s="75" t="s">
        <v>5695</v>
      </c>
      <c r="I1816" s="75" t="s">
        <v>2329</v>
      </c>
      <c r="J1816" s="75" t="s">
        <v>2388</v>
      </c>
      <c r="K1816" s="75" t="s">
        <v>2389</v>
      </c>
      <c r="L1816" s="75" t="s">
        <v>2041</v>
      </c>
      <c r="M1816" s="75"/>
      <c r="N1816" s="75"/>
      <c r="O1816" s="75"/>
      <c r="P1816" s="75"/>
    </row>
    <row r="1817" spans="1:16" s="77" customFormat="1" ht="15.75" x14ac:dyDescent="0.25">
      <c r="A1817" s="75" t="s">
        <v>220</v>
      </c>
      <c r="B1817" s="75" t="s">
        <v>83</v>
      </c>
      <c r="C1817" s="75" t="s">
        <v>221</v>
      </c>
      <c r="D1817" s="75" t="s">
        <v>5696</v>
      </c>
      <c r="E1817" s="76">
        <v>1305893153578</v>
      </c>
      <c r="F1817" s="75" t="s">
        <v>2326</v>
      </c>
      <c r="G1817" s="75" t="s">
        <v>5697</v>
      </c>
      <c r="H1817" s="75" t="s">
        <v>5698</v>
      </c>
      <c r="I1817" s="75" t="s">
        <v>2349</v>
      </c>
      <c r="J1817" s="75" t="s">
        <v>2371</v>
      </c>
      <c r="K1817" s="75" t="s">
        <v>2372</v>
      </c>
      <c r="L1817" s="75" t="s">
        <v>2041</v>
      </c>
      <c r="M1817" s="75"/>
      <c r="N1817" s="75"/>
      <c r="O1817" s="75"/>
      <c r="P1817" s="75"/>
    </row>
    <row r="1818" spans="1:16" s="77" customFormat="1" ht="15.75" x14ac:dyDescent="0.25">
      <c r="A1818" s="75" t="s">
        <v>220</v>
      </c>
      <c r="B1818" s="75" t="s">
        <v>83</v>
      </c>
      <c r="C1818" s="75" t="s">
        <v>221</v>
      </c>
      <c r="D1818" s="75" t="s">
        <v>5696</v>
      </c>
      <c r="E1818" s="76">
        <v>1305893153613</v>
      </c>
      <c r="F1818" s="75" t="s">
        <v>2326</v>
      </c>
      <c r="G1818" s="75" t="s">
        <v>5699</v>
      </c>
      <c r="H1818" s="75" t="s">
        <v>5700</v>
      </c>
      <c r="I1818" s="75" t="s">
        <v>2349</v>
      </c>
      <c r="J1818" s="75" t="s">
        <v>2371</v>
      </c>
      <c r="K1818" s="75" t="s">
        <v>2372</v>
      </c>
      <c r="L1818" s="75" t="s">
        <v>2041</v>
      </c>
      <c r="M1818" s="75"/>
      <c r="N1818" s="75"/>
      <c r="O1818" s="75"/>
      <c r="P1818" s="75"/>
    </row>
    <row r="1819" spans="1:16" s="77" customFormat="1" ht="15.75" x14ac:dyDescent="0.25">
      <c r="A1819" s="75" t="s">
        <v>220</v>
      </c>
      <c r="B1819" s="75" t="s">
        <v>83</v>
      </c>
      <c r="C1819" s="75" t="s">
        <v>221</v>
      </c>
      <c r="D1819" s="75" t="s">
        <v>5696</v>
      </c>
      <c r="E1819" s="76">
        <v>1305893153617</v>
      </c>
      <c r="F1819" s="75" t="s">
        <v>2326</v>
      </c>
      <c r="G1819" s="75" t="s">
        <v>5701</v>
      </c>
      <c r="H1819" s="75" t="s">
        <v>5702</v>
      </c>
      <c r="I1819" s="75" t="s">
        <v>2329</v>
      </c>
      <c r="J1819" s="75" t="s">
        <v>2330</v>
      </c>
      <c r="K1819" s="75" t="s">
        <v>2331</v>
      </c>
      <c r="L1819" s="75" t="s">
        <v>2041</v>
      </c>
      <c r="M1819" s="75"/>
      <c r="N1819" s="75"/>
      <c r="O1819" s="75"/>
      <c r="P1819" s="75"/>
    </row>
    <row r="1820" spans="1:16" s="77" customFormat="1" ht="15.75" x14ac:dyDescent="0.25">
      <c r="A1820" s="75" t="s">
        <v>220</v>
      </c>
      <c r="B1820" s="75" t="s">
        <v>83</v>
      </c>
      <c r="C1820" s="75" t="s">
        <v>221</v>
      </c>
      <c r="D1820" s="75" t="s">
        <v>5696</v>
      </c>
      <c r="E1820" s="76">
        <v>1305893153625</v>
      </c>
      <c r="F1820" s="75" t="s">
        <v>2326</v>
      </c>
      <c r="G1820" s="75" t="s">
        <v>5703</v>
      </c>
      <c r="H1820" s="75" t="s">
        <v>5704</v>
      </c>
      <c r="I1820" s="75" t="s">
        <v>2329</v>
      </c>
      <c r="J1820" s="75" t="s">
        <v>2345</v>
      </c>
      <c r="K1820" s="75" t="s">
        <v>2346</v>
      </c>
      <c r="L1820" s="75" t="s">
        <v>2041</v>
      </c>
      <c r="M1820" s="75"/>
      <c r="N1820" s="75"/>
      <c r="O1820" s="75"/>
      <c r="P1820" s="75"/>
    </row>
    <row r="1821" spans="1:16" s="77" customFormat="1" ht="15.75" x14ac:dyDescent="0.25">
      <c r="A1821" s="75" t="s">
        <v>220</v>
      </c>
      <c r="B1821" s="75" t="s">
        <v>157</v>
      </c>
      <c r="C1821" s="75" t="s">
        <v>222</v>
      </c>
      <c r="D1821" s="75" t="s">
        <v>5705</v>
      </c>
      <c r="E1821" s="76">
        <v>1313042167940</v>
      </c>
      <c r="F1821" s="75" t="s">
        <v>2326</v>
      </c>
      <c r="G1821" s="75" t="s">
        <v>5706</v>
      </c>
      <c r="H1821" s="75" t="s">
        <v>5707</v>
      </c>
      <c r="I1821" s="75" t="s">
        <v>2329</v>
      </c>
      <c r="J1821" s="75" t="s">
        <v>2345</v>
      </c>
      <c r="K1821" s="75" t="s">
        <v>2346</v>
      </c>
      <c r="L1821" s="75" t="s">
        <v>2041</v>
      </c>
      <c r="M1821" s="75"/>
      <c r="N1821" s="75"/>
      <c r="O1821" s="75"/>
      <c r="P1821" s="75"/>
    </row>
    <row r="1822" spans="1:16" s="77" customFormat="1" ht="15.75" x14ac:dyDescent="0.25">
      <c r="A1822" s="75" t="s">
        <v>220</v>
      </c>
      <c r="B1822" s="75" t="s">
        <v>157</v>
      </c>
      <c r="C1822" s="75" t="s">
        <v>222</v>
      </c>
      <c r="D1822" s="75" t="s">
        <v>5705</v>
      </c>
      <c r="E1822" s="76">
        <v>1313042167944</v>
      </c>
      <c r="F1822" s="75" t="s">
        <v>2326</v>
      </c>
      <c r="G1822" s="75" t="s">
        <v>5708</v>
      </c>
      <c r="H1822" s="75" t="s">
        <v>5709</v>
      </c>
      <c r="I1822" s="75" t="s">
        <v>2329</v>
      </c>
      <c r="J1822" s="75" t="s">
        <v>2345</v>
      </c>
      <c r="K1822" s="75" t="s">
        <v>2346</v>
      </c>
      <c r="L1822" s="75" t="s">
        <v>2041</v>
      </c>
      <c r="M1822" s="75"/>
      <c r="N1822" s="75"/>
      <c r="O1822" s="75"/>
      <c r="P1822" s="75"/>
    </row>
    <row r="1823" spans="1:16" s="77" customFormat="1" ht="15.75" x14ac:dyDescent="0.25">
      <c r="A1823" s="75" t="s">
        <v>220</v>
      </c>
      <c r="B1823" s="75" t="s">
        <v>157</v>
      </c>
      <c r="C1823" s="75" t="s">
        <v>222</v>
      </c>
      <c r="D1823" s="75" t="s">
        <v>5705</v>
      </c>
      <c r="E1823" s="76">
        <v>1313042167952</v>
      </c>
      <c r="F1823" s="75" t="s">
        <v>2326</v>
      </c>
      <c r="G1823" s="75" t="s">
        <v>5710</v>
      </c>
      <c r="H1823" s="75" t="s">
        <v>5711</v>
      </c>
      <c r="I1823" s="75" t="s">
        <v>2329</v>
      </c>
      <c r="J1823" s="75" t="s">
        <v>2330</v>
      </c>
      <c r="K1823" s="75" t="s">
        <v>2331</v>
      </c>
      <c r="L1823" s="75" t="s">
        <v>2041</v>
      </c>
      <c r="M1823" s="75"/>
      <c r="N1823" s="75"/>
      <c r="O1823" s="75"/>
      <c r="P1823" s="75"/>
    </row>
    <row r="1824" spans="1:16" s="77" customFormat="1" ht="15.75" x14ac:dyDescent="0.25">
      <c r="A1824" s="75" t="s">
        <v>220</v>
      </c>
      <c r="B1824" s="75" t="s">
        <v>157</v>
      </c>
      <c r="C1824" s="75" t="s">
        <v>222</v>
      </c>
      <c r="D1824" s="75" t="s">
        <v>5705</v>
      </c>
      <c r="E1824" s="76">
        <v>1313042167966</v>
      </c>
      <c r="F1824" s="75" t="s">
        <v>2326</v>
      </c>
      <c r="G1824" s="75" t="s">
        <v>5712</v>
      </c>
      <c r="H1824" s="75" t="s">
        <v>5713</v>
      </c>
      <c r="I1824" s="75" t="s">
        <v>2349</v>
      </c>
      <c r="J1824" s="75" t="s">
        <v>2350</v>
      </c>
      <c r="K1824" s="75" t="s">
        <v>2351</v>
      </c>
      <c r="L1824" s="75" t="s">
        <v>2041</v>
      </c>
      <c r="M1824" s="75"/>
      <c r="N1824" s="75"/>
      <c r="O1824" s="75"/>
      <c r="P1824" s="75"/>
    </row>
    <row r="1825" spans="1:16" s="77" customFormat="1" ht="15.75" x14ac:dyDescent="0.25">
      <c r="A1825" s="75" t="s">
        <v>220</v>
      </c>
      <c r="B1825" s="75" t="s">
        <v>157</v>
      </c>
      <c r="C1825" s="75" t="s">
        <v>223</v>
      </c>
      <c r="D1825" s="75" t="s">
        <v>5714</v>
      </c>
      <c r="E1825" s="76">
        <v>1313160112849</v>
      </c>
      <c r="F1825" s="75" t="s">
        <v>2326</v>
      </c>
      <c r="G1825" s="75" t="s">
        <v>5715</v>
      </c>
      <c r="H1825" s="75" t="s">
        <v>5716</v>
      </c>
      <c r="I1825" s="75" t="s">
        <v>2349</v>
      </c>
      <c r="J1825" s="75" t="s">
        <v>2371</v>
      </c>
      <c r="K1825" s="75" t="s">
        <v>2372</v>
      </c>
      <c r="L1825" s="75" t="s">
        <v>2041</v>
      </c>
      <c r="M1825" s="75"/>
      <c r="N1825" s="75"/>
      <c r="O1825" s="75"/>
      <c r="P1825" s="75"/>
    </row>
    <row r="1826" spans="1:16" s="77" customFormat="1" ht="15.75" x14ac:dyDescent="0.25">
      <c r="A1826" s="75" t="s">
        <v>220</v>
      </c>
      <c r="B1826" s="75" t="s">
        <v>157</v>
      </c>
      <c r="C1826" s="75" t="s">
        <v>223</v>
      </c>
      <c r="D1826" s="75" t="s">
        <v>5714</v>
      </c>
      <c r="E1826" s="76">
        <v>1313160112875</v>
      </c>
      <c r="F1826" s="75" t="s">
        <v>2326</v>
      </c>
      <c r="G1826" s="75" t="s">
        <v>5717</v>
      </c>
      <c r="H1826" s="75" t="s">
        <v>5718</v>
      </c>
      <c r="I1826" s="75" t="s">
        <v>2349</v>
      </c>
      <c r="J1826" s="75" t="s">
        <v>2371</v>
      </c>
      <c r="K1826" s="75" t="s">
        <v>2372</v>
      </c>
      <c r="L1826" s="75" t="s">
        <v>2041</v>
      </c>
      <c r="M1826" s="75"/>
      <c r="N1826" s="75"/>
      <c r="O1826" s="75"/>
      <c r="P1826" s="75"/>
    </row>
    <row r="1827" spans="1:16" s="77" customFormat="1" ht="15.75" x14ac:dyDescent="0.25">
      <c r="A1827" s="75" t="s">
        <v>220</v>
      </c>
      <c r="B1827" s="75" t="s">
        <v>157</v>
      </c>
      <c r="C1827" s="75" t="s">
        <v>223</v>
      </c>
      <c r="D1827" s="75" t="s">
        <v>5714</v>
      </c>
      <c r="E1827" s="76">
        <v>1313160112881</v>
      </c>
      <c r="F1827" s="75" t="s">
        <v>2326</v>
      </c>
      <c r="G1827" s="75" t="s">
        <v>5719</v>
      </c>
      <c r="H1827" s="75" t="s">
        <v>5720</v>
      </c>
      <c r="I1827" s="75" t="s">
        <v>2329</v>
      </c>
      <c r="J1827" s="75" t="s">
        <v>2330</v>
      </c>
      <c r="K1827" s="75" t="s">
        <v>2331</v>
      </c>
      <c r="L1827" s="75" t="s">
        <v>2041</v>
      </c>
      <c r="M1827" s="75"/>
      <c r="N1827" s="75"/>
      <c r="O1827" s="75"/>
      <c r="P1827" s="75"/>
    </row>
    <row r="1828" spans="1:16" s="77" customFormat="1" ht="15.75" x14ac:dyDescent="0.25">
      <c r="A1828" s="75" t="s">
        <v>220</v>
      </c>
      <c r="B1828" s="75" t="s">
        <v>157</v>
      </c>
      <c r="C1828" s="75" t="s">
        <v>223</v>
      </c>
      <c r="D1828" s="75" t="s">
        <v>5714</v>
      </c>
      <c r="E1828" s="76">
        <v>1313160112889</v>
      </c>
      <c r="F1828" s="75" t="s">
        <v>2326</v>
      </c>
      <c r="G1828" s="75" t="s">
        <v>5721</v>
      </c>
      <c r="H1828" s="75" t="s">
        <v>5722</v>
      </c>
      <c r="I1828" s="75" t="s">
        <v>2329</v>
      </c>
      <c r="J1828" s="75" t="s">
        <v>2330</v>
      </c>
      <c r="K1828" s="75" t="s">
        <v>2331</v>
      </c>
      <c r="L1828" s="75" t="s">
        <v>2041</v>
      </c>
      <c r="M1828" s="75"/>
      <c r="N1828" s="75"/>
      <c r="O1828" s="75"/>
      <c r="P1828" s="75"/>
    </row>
    <row r="1829" spans="1:16" s="77" customFormat="1" ht="15.75" x14ac:dyDescent="0.25">
      <c r="A1829" s="75" t="s">
        <v>220</v>
      </c>
      <c r="B1829" s="75" t="s">
        <v>157</v>
      </c>
      <c r="C1829" s="75" t="s">
        <v>223</v>
      </c>
      <c r="D1829" s="75" t="s">
        <v>5714</v>
      </c>
      <c r="E1829" s="76">
        <v>1313160112890</v>
      </c>
      <c r="F1829" s="75" t="s">
        <v>2326</v>
      </c>
      <c r="G1829" s="75" t="s">
        <v>5723</v>
      </c>
      <c r="H1829" s="75" t="s">
        <v>5724</v>
      </c>
      <c r="I1829" s="75" t="s">
        <v>2336</v>
      </c>
      <c r="J1829" s="75" t="s">
        <v>2337</v>
      </c>
      <c r="K1829" s="75" t="s">
        <v>2338</v>
      </c>
      <c r="L1829" s="75" t="s">
        <v>2041</v>
      </c>
      <c r="M1829" s="75"/>
      <c r="N1829" s="75"/>
      <c r="O1829" s="75"/>
      <c r="P1829" s="75"/>
    </row>
    <row r="1830" spans="1:16" s="77" customFormat="1" ht="15.75" x14ac:dyDescent="0.25">
      <c r="A1830" s="75" t="s">
        <v>220</v>
      </c>
      <c r="B1830" s="75" t="s">
        <v>157</v>
      </c>
      <c r="C1830" s="75" t="s">
        <v>223</v>
      </c>
      <c r="D1830" s="75" t="s">
        <v>5714</v>
      </c>
      <c r="E1830" s="76">
        <v>1313160112891</v>
      </c>
      <c r="F1830" s="75" t="s">
        <v>2326</v>
      </c>
      <c r="G1830" s="75" t="s">
        <v>5725</v>
      </c>
      <c r="H1830" s="75" t="s">
        <v>5726</v>
      </c>
      <c r="I1830" s="75" t="s">
        <v>2329</v>
      </c>
      <c r="J1830" s="75" t="s">
        <v>2345</v>
      </c>
      <c r="K1830" s="75" t="s">
        <v>2346</v>
      </c>
      <c r="L1830" s="75" t="s">
        <v>2041</v>
      </c>
      <c r="M1830" s="75"/>
      <c r="N1830" s="75"/>
      <c r="O1830" s="75"/>
      <c r="P1830" s="75"/>
    </row>
    <row r="1831" spans="1:16" s="77" customFormat="1" ht="15.75" x14ac:dyDescent="0.25">
      <c r="A1831" s="75" t="s">
        <v>220</v>
      </c>
      <c r="B1831" s="75" t="s">
        <v>157</v>
      </c>
      <c r="C1831" s="75" t="s">
        <v>62</v>
      </c>
      <c r="D1831" s="75" t="s">
        <v>5727</v>
      </c>
      <c r="E1831" s="76">
        <v>1313473167477</v>
      </c>
      <c r="F1831" s="75" t="s">
        <v>2326</v>
      </c>
      <c r="G1831" s="75" t="s">
        <v>5728</v>
      </c>
      <c r="H1831" s="75" t="s">
        <v>5729</v>
      </c>
      <c r="I1831" s="75" t="s">
        <v>2396</v>
      </c>
      <c r="J1831" s="75" t="s">
        <v>2397</v>
      </c>
      <c r="K1831" s="75" t="s">
        <v>2397</v>
      </c>
      <c r="L1831" s="75" t="s">
        <v>2041</v>
      </c>
      <c r="M1831" s="75"/>
      <c r="N1831" s="75"/>
      <c r="O1831" s="75"/>
      <c r="P1831" s="75"/>
    </row>
    <row r="1832" spans="1:16" s="77" customFormat="1" ht="15.75" x14ac:dyDescent="0.25">
      <c r="A1832" s="75" t="s">
        <v>220</v>
      </c>
      <c r="B1832" s="75" t="s">
        <v>157</v>
      </c>
      <c r="C1832" s="75" t="s">
        <v>62</v>
      </c>
      <c r="D1832" s="75" t="s">
        <v>5727</v>
      </c>
      <c r="E1832" s="76">
        <v>1313473167938</v>
      </c>
      <c r="F1832" s="75" t="s">
        <v>2326</v>
      </c>
      <c r="G1832" s="75" t="s">
        <v>5730</v>
      </c>
      <c r="H1832" s="75" t="s">
        <v>5731</v>
      </c>
      <c r="I1832" s="75" t="s">
        <v>2329</v>
      </c>
      <c r="J1832" s="75" t="s">
        <v>2330</v>
      </c>
      <c r="K1832" s="75" t="s">
        <v>2331</v>
      </c>
      <c r="L1832" s="75" t="s">
        <v>2041</v>
      </c>
      <c r="M1832" s="75"/>
      <c r="N1832" s="75"/>
      <c r="O1832" s="75"/>
      <c r="P1832" s="75"/>
    </row>
    <row r="1833" spans="1:16" s="77" customFormat="1" ht="15.75" x14ac:dyDescent="0.25">
      <c r="A1833" s="75" t="s">
        <v>220</v>
      </c>
      <c r="B1833" s="75" t="s">
        <v>157</v>
      </c>
      <c r="C1833" s="75" t="s">
        <v>62</v>
      </c>
      <c r="D1833" s="75" t="s">
        <v>5727</v>
      </c>
      <c r="E1833" s="76">
        <v>1313473167971</v>
      </c>
      <c r="F1833" s="75" t="s">
        <v>2326</v>
      </c>
      <c r="G1833" s="75" t="s">
        <v>5732</v>
      </c>
      <c r="H1833" s="75" t="s">
        <v>5733</v>
      </c>
      <c r="I1833" s="75" t="s">
        <v>2329</v>
      </c>
      <c r="J1833" s="75" t="s">
        <v>2330</v>
      </c>
      <c r="K1833" s="75" t="s">
        <v>2331</v>
      </c>
      <c r="L1833" s="75" t="s">
        <v>2041</v>
      </c>
      <c r="M1833" s="75"/>
      <c r="N1833" s="75"/>
      <c r="O1833" s="75"/>
      <c r="P1833" s="75"/>
    </row>
    <row r="1834" spans="1:16" s="77" customFormat="1" ht="15.75" x14ac:dyDescent="0.25">
      <c r="A1834" s="75" t="s">
        <v>220</v>
      </c>
      <c r="B1834" s="75">
        <v>0</v>
      </c>
      <c r="C1834" s="75">
        <v>0</v>
      </c>
      <c r="D1834" s="75">
        <v>0</v>
      </c>
      <c r="E1834" s="76">
        <v>1313473173139</v>
      </c>
      <c r="F1834" s="75" t="s">
        <v>2326</v>
      </c>
      <c r="G1834" s="75" t="s">
        <v>5734</v>
      </c>
      <c r="H1834" s="75" t="s">
        <v>5735</v>
      </c>
      <c r="I1834" s="75" t="s">
        <v>2329</v>
      </c>
      <c r="J1834" s="75" t="s">
        <v>2330</v>
      </c>
      <c r="K1834" s="75" t="s">
        <v>2331</v>
      </c>
      <c r="L1834" s="75" t="s">
        <v>2041</v>
      </c>
      <c r="M1834" s="75"/>
      <c r="N1834" s="75"/>
      <c r="O1834" s="75"/>
      <c r="P1834" s="75"/>
    </row>
    <row r="1835" spans="1:16" s="77" customFormat="1" ht="15.75" x14ac:dyDescent="0.25">
      <c r="A1835" s="75" t="s">
        <v>220</v>
      </c>
      <c r="B1835" s="75">
        <v>0</v>
      </c>
      <c r="C1835" s="75">
        <v>0</v>
      </c>
      <c r="D1835" s="75">
        <v>0</v>
      </c>
      <c r="E1835" s="76">
        <v>1313473173160</v>
      </c>
      <c r="F1835" s="75" t="s">
        <v>2326</v>
      </c>
      <c r="G1835" s="75" t="s">
        <v>5736</v>
      </c>
      <c r="H1835" s="75" t="s">
        <v>5737</v>
      </c>
      <c r="I1835" s="75" t="s">
        <v>2329</v>
      </c>
      <c r="J1835" s="75" t="s">
        <v>2330</v>
      </c>
      <c r="K1835" s="75" t="s">
        <v>2331</v>
      </c>
      <c r="L1835" s="75" t="s">
        <v>2041</v>
      </c>
      <c r="M1835" s="75"/>
      <c r="N1835" s="75"/>
      <c r="O1835" s="75"/>
      <c r="P1835" s="75"/>
    </row>
    <row r="1836" spans="1:16" s="77" customFormat="1" ht="15.75" x14ac:dyDescent="0.25">
      <c r="A1836" s="75" t="s">
        <v>220</v>
      </c>
      <c r="B1836" s="75">
        <v>0</v>
      </c>
      <c r="C1836" s="75">
        <v>0</v>
      </c>
      <c r="D1836" s="75">
        <v>0</v>
      </c>
      <c r="E1836" s="76">
        <v>1313473173188</v>
      </c>
      <c r="F1836" s="75" t="s">
        <v>2326</v>
      </c>
      <c r="G1836" s="75" t="s">
        <v>5738</v>
      </c>
      <c r="H1836" s="75" t="s">
        <v>5739</v>
      </c>
      <c r="I1836" s="75" t="s">
        <v>2349</v>
      </c>
      <c r="J1836" s="75" t="s">
        <v>2350</v>
      </c>
      <c r="K1836" s="75" t="s">
        <v>2351</v>
      </c>
      <c r="L1836" s="75" t="s">
        <v>2041</v>
      </c>
      <c r="M1836" s="75"/>
      <c r="N1836" s="75"/>
      <c r="O1836" s="75"/>
      <c r="P1836" s="75"/>
    </row>
    <row r="1837" spans="1:16" s="77" customFormat="1" ht="15.75" x14ac:dyDescent="0.25">
      <c r="A1837" s="75" t="s">
        <v>220</v>
      </c>
      <c r="B1837" s="75" t="s">
        <v>157</v>
      </c>
      <c r="C1837" s="75" t="s">
        <v>224</v>
      </c>
      <c r="D1837" s="75" t="s">
        <v>5740</v>
      </c>
      <c r="E1837" s="76">
        <v>1313670160855</v>
      </c>
      <c r="F1837" s="75" t="s">
        <v>2326</v>
      </c>
      <c r="G1837" s="75" t="s">
        <v>5741</v>
      </c>
      <c r="H1837" s="75" t="s">
        <v>5742</v>
      </c>
      <c r="I1837" s="75" t="s">
        <v>2329</v>
      </c>
      <c r="J1837" s="75" t="s">
        <v>2330</v>
      </c>
      <c r="K1837" s="75" t="s">
        <v>2331</v>
      </c>
      <c r="L1837" s="75" t="s">
        <v>2041</v>
      </c>
      <c r="M1837" s="75"/>
      <c r="N1837" s="75"/>
      <c r="O1837" s="75"/>
      <c r="P1837" s="75"/>
    </row>
    <row r="1838" spans="1:16" s="77" customFormat="1" ht="15.75" x14ac:dyDescent="0.25">
      <c r="A1838" s="75" t="s">
        <v>220</v>
      </c>
      <c r="B1838" s="75" t="s">
        <v>157</v>
      </c>
      <c r="C1838" s="75" t="s">
        <v>224</v>
      </c>
      <c r="D1838" s="75" t="s">
        <v>5740</v>
      </c>
      <c r="E1838" s="76">
        <v>1313670160963</v>
      </c>
      <c r="F1838" s="75" t="s">
        <v>2326</v>
      </c>
      <c r="G1838" s="75" t="s">
        <v>5743</v>
      </c>
      <c r="H1838" s="75" t="s">
        <v>5744</v>
      </c>
      <c r="I1838" s="75" t="s">
        <v>2349</v>
      </c>
      <c r="J1838" s="75" t="s">
        <v>2350</v>
      </c>
      <c r="K1838" s="75" t="s">
        <v>2351</v>
      </c>
      <c r="L1838" s="75" t="s">
        <v>2041</v>
      </c>
      <c r="M1838" s="75"/>
      <c r="N1838" s="75"/>
      <c r="O1838" s="75"/>
      <c r="P1838" s="75"/>
    </row>
    <row r="1839" spans="1:16" s="77" customFormat="1" ht="15.75" x14ac:dyDescent="0.25">
      <c r="A1839" s="75" t="s">
        <v>220</v>
      </c>
      <c r="B1839" s="75" t="s">
        <v>157</v>
      </c>
      <c r="C1839" s="75" t="s">
        <v>224</v>
      </c>
      <c r="D1839" s="75" t="s">
        <v>5740</v>
      </c>
      <c r="E1839" s="76">
        <v>1313670160972</v>
      </c>
      <c r="F1839" s="75" t="s">
        <v>2326</v>
      </c>
      <c r="G1839" s="75" t="s">
        <v>5745</v>
      </c>
      <c r="H1839" s="75" t="s">
        <v>5746</v>
      </c>
      <c r="I1839" s="75" t="s">
        <v>2329</v>
      </c>
      <c r="J1839" s="75" t="s">
        <v>2330</v>
      </c>
      <c r="K1839" s="75" t="s">
        <v>2331</v>
      </c>
      <c r="L1839" s="75" t="s">
        <v>2041</v>
      </c>
      <c r="M1839" s="75"/>
      <c r="N1839" s="75"/>
      <c r="O1839" s="75"/>
      <c r="P1839" s="75"/>
    </row>
    <row r="1840" spans="1:16" s="77" customFormat="1" ht="15.75" x14ac:dyDescent="0.25">
      <c r="A1840" s="75" t="s">
        <v>220</v>
      </c>
      <c r="B1840" s="75" t="s">
        <v>157</v>
      </c>
      <c r="C1840" s="75" t="s">
        <v>224</v>
      </c>
      <c r="D1840" s="75" t="s">
        <v>5740</v>
      </c>
      <c r="E1840" s="76">
        <v>1313670161027</v>
      </c>
      <c r="F1840" s="75" t="s">
        <v>2326</v>
      </c>
      <c r="G1840" s="75" t="s">
        <v>5747</v>
      </c>
      <c r="H1840" s="75" t="s">
        <v>5748</v>
      </c>
      <c r="I1840" s="75" t="s">
        <v>2329</v>
      </c>
      <c r="J1840" s="75" t="s">
        <v>2345</v>
      </c>
      <c r="K1840" s="75" t="s">
        <v>2346</v>
      </c>
      <c r="L1840" s="75" t="s">
        <v>2041</v>
      </c>
      <c r="M1840" s="75"/>
      <c r="N1840" s="75"/>
      <c r="O1840" s="75"/>
      <c r="P1840" s="75"/>
    </row>
    <row r="1841" spans="1:16" s="77" customFormat="1" ht="15.75" x14ac:dyDescent="0.25">
      <c r="A1841" s="75" t="s">
        <v>220</v>
      </c>
      <c r="B1841" s="75" t="s">
        <v>157</v>
      </c>
      <c r="C1841" s="75" t="s">
        <v>224</v>
      </c>
      <c r="D1841" s="75" t="s">
        <v>5740</v>
      </c>
      <c r="E1841" s="76">
        <v>1313670161345</v>
      </c>
      <c r="F1841" s="75" t="s">
        <v>2326</v>
      </c>
      <c r="G1841" s="75" t="s">
        <v>5749</v>
      </c>
      <c r="H1841" s="75" t="s">
        <v>5750</v>
      </c>
      <c r="I1841" s="75" t="s">
        <v>2329</v>
      </c>
      <c r="J1841" s="75" t="s">
        <v>2330</v>
      </c>
      <c r="K1841" s="75" t="s">
        <v>2331</v>
      </c>
      <c r="L1841" s="75" t="s">
        <v>2041</v>
      </c>
      <c r="M1841" s="75"/>
      <c r="N1841" s="75"/>
      <c r="O1841" s="75"/>
      <c r="P1841" s="75"/>
    </row>
    <row r="1842" spans="1:16" s="77" customFormat="1" ht="15.75" x14ac:dyDescent="0.25">
      <c r="A1842" s="75" t="s">
        <v>220</v>
      </c>
      <c r="B1842" s="75" t="s">
        <v>157</v>
      </c>
      <c r="C1842" s="75" t="s">
        <v>224</v>
      </c>
      <c r="D1842" s="75" t="s">
        <v>5740</v>
      </c>
      <c r="E1842" s="76">
        <v>1313670161385</v>
      </c>
      <c r="F1842" s="75" t="s">
        <v>2326</v>
      </c>
      <c r="G1842" s="75" t="s">
        <v>5751</v>
      </c>
      <c r="H1842" s="75" t="s">
        <v>5752</v>
      </c>
      <c r="I1842" s="75" t="s">
        <v>2329</v>
      </c>
      <c r="J1842" s="75" t="s">
        <v>2345</v>
      </c>
      <c r="K1842" s="75" t="s">
        <v>2346</v>
      </c>
      <c r="L1842" s="75" t="s">
        <v>2041</v>
      </c>
      <c r="M1842" s="75"/>
      <c r="N1842" s="75"/>
      <c r="O1842" s="75"/>
      <c r="P1842" s="75"/>
    </row>
    <row r="1843" spans="1:16" s="77" customFormat="1" ht="15.75" x14ac:dyDescent="0.25">
      <c r="A1843" s="75" t="s">
        <v>220</v>
      </c>
      <c r="B1843" s="75" t="s">
        <v>157</v>
      </c>
      <c r="C1843" s="75" t="s">
        <v>224</v>
      </c>
      <c r="D1843" s="75" t="s">
        <v>5740</v>
      </c>
      <c r="E1843" s="76">
        <v>1313670161442</v>
      </c>
      <c r="F1843" s="75" t="s">
        <v>2326</v>
      </c>
      <c r="G1843" s="75" t="s">
        <v>5753</v>
      </c>
      <c r="H1843" s="75" t="s">
        <v>5754</v>
      </c>
      <c r="I1843" s="75" t="s">
        <v>2329</v>
      </c>
      <c r="J1843" s="75" t="s">
        <v>2603</v>
      </c>
      <c r="K1843" s="75" t="s">
        <v>2604</v>
      </c>
      <c r="L1843" s="75" t="s">
        <v>2041</v>
      </c>
      <c r="M1843" s="75"/>
      <c r="N1843" s="75"/>
      <c r="O1843" s="75"/>
      <c r="P1843" s="75"/>
    </row>
    <row r="1844" spans="1:16" s="77" customFormat="1" ht="15.75" x14ac:dyDescent="0.25">
      <c r="A1844" s="75" t="s">
        <v>220</v>
      </c>
      <c r="B1844" s="75" t="s">
        <v>157</v>
      </c>
      <c r="C1844" s="75" t="s">
        <v>225</v>
      </c>
      <c r="D1844" s="75" t="s">
        <v>5755</v>
      </c>
      <c r="E1844" s="76">
        <v>1313688152260</v>
      </c>
      <c r="F1844" s="75" t="s">
        <v>2326</v>
      </c>
      <c r="G1844" s="75" t="s">
        <v>5756</v>
      </c>
      <c r="H1844" s="75" t="s">
        <v>5757</v>
      </c>
      <c r="I1844" s="75" t="s">
        <v>2329</v>
      </c>
      <c r="J1844" s="75" t="s">
        <v>2345</v>
      </c>
      <c r="K1844" s="75" t="s">
        <v>2346</v>
      </c>
      <c r="L1844" s="75" t="s">
        <v>2041</v>
      </c>
      <c r="M1844" s="75"/>
      <c r="N1844" s="75"/>
      <c r="O1844" s="75"/>
      <c r="P1844" s="75"/>
    </row>
    <row r="1845" spans="1:16" s="77" customFormat="1" ht="15.75" x14ac:dyDescent="0.25">
      <c r="A1845" s="75" t="s">
        <v>220</v>
      </c>
      <c r="B1845" s="75" t="s">
        <v>157</v>
      </c>
      <c r="C1845" s="75" t="s">
        <v>225</v>
      </c>
      <c r="D1845" s="75" t="s">
        <v>5755</v>
      </c>
      <c r="E1845" s="76">
        <v>1313688152290</v>
      </c>
      <c r="F1845" s="75" t="s">
        <v>2326</v>
      </c>
      <c r="G1845" s="75" t="s">
        <v>5758</v>
      </c>
      <c r="H1845" s="75" t="s">
        <v>5759</v>
      </c>
      <c r="I1845" s="75" t="s">
        <v>2349</v>
      </c>
      <c r="J1845" s="75" t="s">
        <v>2350</v>
      </c>
      <c r="K1845" s="75" t="s">
        <v>2351</v>
      </c>
      <c r="L1845" s="75" t="s">
        <v>2041</v>
      </c>
      <c r="M1845" s="75"/>
      <c r="N1845" s="75"/>
      <c r="O1845" s="75"/>
      <c r="P1845" s="75"/>
    </row>
    <row r="1846" spans="1:16" s="77" customFormat="1" ht="15.75" x14ac:dyDescent="0.25">
      <c r="A1846" s="75" t="s">
        <v>220</v>
      </c>
      <c r="B1846" s="75" t="s">
        <v>157</v>
      </c>
      <c r="C1846" s="75" t="s">
        <v>225</v>
      </c>
      <c r="D1846" s="75" t="s">
        <v>5755</v>
      </c>
      <c r="E1846" s="76">
        <v>1313688154330</v>
      </c>
      <c r="F1846" s="75" t="s">
        <v>2326</v>
      </c>
      <c r="G1846" s="75" t="s">
        <v>5760</v>
      </c>
      <c r="H1846" s="75" t="s">
        <v>5761</v>
      </c>
      <c r="I1846" s="75" t="s">
        <v>2329</v>
      </c>
      <c r="J1846" s="75" t="s">
        <v>2603</v>
      </c>
      <c r="K1846" s="75" t="s">
        <v>2604</v>
      </c>
      <c r="L1846" s="75" t="s">
        <v>2041</v>
      </c>
      <c r="M1846" s="75"/>
      <c r="N1846" s="75"/>
      <c r="O1846" s="75"/>
      <c r="P1846" s="75"/>
    </row>
    <row r="1847" spans="1:16" s="77" customFormat="1" ht="15.75" x14ac:dyDescent="0.25">
      <c r="A1847" s="75" t="s">
        <v>220</v>
      </c>
      <c r="B1847" s="75" t="s">
        <v>157</v>
      </c>
      <c r="C1847" s="75" t="s">
        <v>225</v>
      </c>
      <c r="D1847" s="75" t="s">
        <v>5755</v>
      </c>
      <c r="E1847" s="76">
        <v>1313688154444</v>
      </c>
      <c r="F1847" s="75" t="s">
        <v>2326</v>
      </c>
      <c r="G1847" s="75" t="s">
        <v>5762</v>
      </c>
      <c r="H1847" s="75" t="s">
        <v>5763</v>
      </c>
      <c r="I1847" s="75" t="s">
        <v>2329</v>
      </c>
      <c r="J1847" s="75" t="s">
        <v>2345</v>
      </c>
      <c r="K1847" s="75" t="s">
        <v>2346</v>
      </c>
      <c r="L1847" s="75" t="s">
        <v>2041</v>
      </c>
      <c r="M1847" s="75"/>
      <c r="N1847" s="75"/>
      <c r="O1847" s="75"/>
      <c r="P1847" s="75"/>
    </row>
    <row r="1848" spans="1:16" s="77" customFormat="1" ht="15.75" x14ac:dyDescent="0.25">
      <c r="A1848" s="75" t="s">
        <v>220</v>
      </c>
      <c r="B1848" s="75" t="s">
        <v>157</v>
      </c>
      <c r="C1848" s="75" t="s">
        <v>225</v>
      </c>
      <c r="D1848" s="75" t="s">
        <v>5755</v>
      </c>
      <c r="E1848" s="76">
        <v>1313688154607</v>
      </c>
      <c r="F1848" s="75" t="s">
        <v>2326</v>
      </c>
      <c r="G1848" s="75" t="s">
        <v>5764</v>
      </c>
      <c r="H1848" s="75" t="s">
        <v>5765</v>
      </c>
      <c r="I1848" s="75" t="s">
        <v>2329</v>
      </c>
      <c r="J1848" s="75" t="s">
        <v>2330</v>
      </c>
      <c r="K1848" s="75" t="s">
        <v>2331</v>
      </c>
      <c r="L1848" s="75" t="s">
        <v>2041</v>
      </c>
      <c r="M1848" s="75"/>
      <c r="N1848" s="75"/>
      <c r="O1848" s="75"/>
      <c r="P1848" s="75"/>
    </row>
    <row r="1849" spans="1:16" s="77" customFormat="1" ht="15.75" x14ac:dyDescent="0.25">
      <c r="A1849" s="75" t="s">
        <v>220</v>
      </c>
      <c r="B1849" s="75" t="s">
        <v>157</v>
      </c>
      <c r="C1849" s="75" t="s">
        <v>225</v>
      </c>
      <c r="D1849" s="75" t="s">
        <v>5755</v>
      </c>
      <c r="E1849" s="76">
        <v>1313688154865</v>
      </c>
      <c r="F1849" s="75" t="s">
        <v>2326</v>
      </c>
      <c r="G1849" s="75" t="s">
        <v>5766</v>
      </c>
      <c r="H1849" s="75" t="s">
        <v>5767</v>
      </c>
      <c r="I1849" s="75" t="s">
        <v>2396</v>
      </c>
      <c r="J1849" s="75" t="s">
        <v>2397</v>
      </c>
      <c r="K1849" s="75" t="s">
        <v>2397</v>
      </c>
      <c r="L1849" s="75" t="s">
        <v>2041</v>
      </c>
      <c r="M1849" s="75"/>
      <c r="N1849" s="75"/>
      <c r="O1849" s="75"/>
      <c r="P1849" s="75"/>
    </row>
    <row r="1850" spans="1:16" s="77" customFormat="1" ht="15.75" x14ac:dyDescent="0.25">
      <c r="A1850" s="75" t="s">
        <v>220</v>
      </c>
      <c r="B1850" s="75" t="s">
        <v>157</v>
      </c>
      <c r="C1850" s="75" t="s">
        <v>225</v>
      </c>
      <c r="D1850" s="75" t="s">
        <v>5755</v>
      </c>
      <c r="E1850" s="76">
        <v>1313688154886</v>
      </c>
      <c r="F1850" s="75" t="s">
        <v>2326</v>
      </c>
      <c r="G1850" s="75" t="s">
        <v>5768</v>
      </c>
      <c r="H1850" s="75" t="s">
        <v>5769</v>
      </c>
      <c r="I1850" s="75" t="s">
        <v>2329</v>
      </c>
      <c r="J1850" s="75" t="s">
        <v>2330</v>
      </c>
      <c r="K1850" s="75" t="s">
        <v>2331</v>
      </c>
      <c r="L1850" s="75" t="s">
        <v>2041</v>
      </c>
      <c r="M1850" s="75"/>
      <c r="N1850" s="75"/>
      <c r="O1850" s="75"/>
      <c r="P1850" s="75"/>
    </row>
    <row r="1851" spans="1:16" s="77" customFormat="1" ht="15.75" x14ac:dyDescent="0.25">
      <c r="A1851" s="75" t="s">
        <v>220</v>
      </c>
      <c r="B1851" s="75" t="s">
        <v>157</v>
      </c>
      <c r="C1851" s="75" t="s">
        <v>226</v>
      </c>
      <c r="D1851" s="75" t="s">
        <v>5770</v>
      </c>
      <c r="E1851" s="76">
        <v>1313744159937</v>
      </c>
      <c r="F1851" s="75" t="s">
        <v>2326</v>
      </c>
      <c r="G1851" s="75" t="s">
        <v>5771</v>
      </c>
      <c r="H1851" s="75" t="s">
        <v>5772</v>
      </c>
      <c r="I1851" s="75" t="s">
        <v>2436</v>
      </c>
      <c r="J1851" s="75" t="s">
        <v>2437</v>
      </c>
      <c r="K1851" s="75" t="s">
        <v>2438</v>
      </c>
      <c r="L1851" s="75" t="s">
        <v>2041</v>
      </c>
      <c r="M1851" s="75"/>
      <c r="N1851" s="75"/>
      <c r="O1851" s="75"/>
      <c r="P1851" s="75"/>
    </row>
    <row r="1852" spans="1:16" s="77" customFormat="1" ht="15.75" x14ac:dyDescent="0.25">
      <c r="A1852" s="75" t="s">
        <v>220</v>
      </c>
      <c r="B1852" s="75" t="s">
        <v>157</v>
      </c>
      <c r="C1852" s="75" t="s">
        <v>226</v>
      </c>
      <c r="D1852" s="75" t="s">
        <v>5770</v>
      </c>
      <c r="E1852" s="76">
        <v>1313744160089</v>
      </c>
      <c r="F1852" s="75" t="s">
        <v>2326</v>
      </c>
      <c r="G1852" s="75" t="s">
        <v>5773</v>
      </c>
      <c r="H1852" s="75" t="s">
        <v>5774</v>
      </c>
      <c r="I1852" s="75" t="s">
        <v>2336</v>
      </c>
      <c r="J1852" s="75" t="s">
        <v>2337</v>
      </c>
      <c r="K1852" s="75" t="s">
        <v>2338</v>
      </c>
      <c r="L1852" s="75" t="s">
        <v>2041</v>
      </c>
      <c r="M1852" s="75"/>
      <c r="N1852" s="75"/>
      <c r="O1852" s="75"/>
      <c r="P1852" s="75"/>
    </row>
    <row r="1853" spans="1:16" s="77" customFormat="1" ht="15.75" x14ac:dyDescent="0.25">
      <c r="A1853" s="75" t="s">
        <v>220</v>
      </c>
      <c r="B1853" s="75" t="s">
        <v>157</v>
      </c>
      <c r="C1853" s="75" t="s">
        <v>226</v>
      </c>
      <c r="D1853" s="75" t="s">
        <v>5770</v>
      </c>
      <c r="E1853" s="76">
        <v>1313744160706</v>
      </c>
      <c r="F1853" s="75" t="s">
        <v>2326</v>
      </c>
      <c r="G1853" s="75" t="s">
        <v>5775</v>
      </c>
      <c r="H1853" s="75" t="s">
        <v>5776</v>
      </c>
      <c r="I1853" s="75" t="s">
        <v>2329</v>
      </c>
      <c r="J1853" s="75" t="s">
        <v>2330</v>
      </c>
      <c r="K1853" s="75" t="s">
        <v>2331</v>
      </c>
      <c r="L1853" s="75" t="s">
        <v>2041</v>
      </c>
      <c r="M1853" s="75"/>
      <c r="N1853" s="75"/>
      <c r="O1853" s="75"/>
      <c r="P1853" s="75"/>
    </row>
    <row r="1854" spans="1:16" s="77" customFormat="1" ht="15.75" x14ac:dyDescent="0.25">
      <c r="A1854" s="75" t="s">
        <v>227</v>
      </c>
      <c r="B1854" s="75" t="s">
        <v>158</v>
      </c>
      <c r="C1854" s="75" t="s">
        <v>228</v>
      </c>
      <c r="D1854" s="75" t="s">
        <v>5777</v>
      </c>
      <c r="E1854" s="76">
        <v>1423466149638</v>
      </c>
      <c r="F1854" s="75" t="s">
        <v>2326</v>
      </c>
      <c r="G1854" s="75" t="s">
        <v>5778</v>
      </c>
      <c r="H1854" s="75" t="s">
        <v>5779</v>
      </c>
      <c r="I1854" s="75" t="s">
        <v>2329</v>
      </c>
      <c r="J1854" s="75" t="s">
        <v>2330</v>
      </c>
      <c r="K1854" s="75" t="s">
        <v>2331</v>
      </c>
      <c r="L1854" s="75" t="s">
        <v>2041</v>
      </c>
      <c r="M1854" s="75"/>
      <c r="N1854" s="75"/>
      <c r="O1854" s="75"/>
      <c r="P1854" s="75"/>
    </row>
    <row r="1855" spans="1:16" s="77" customFormat="1" ht="15.75" x14ac:dyDescent="0.25">
      <c r="A1855" s="75" t="s">
        <v>227</v>
      </c>
      <c r="B1855" s="75" t="s">
        <v>158</v>
      </c>
      <c r="C1855" s="75" t="s">
        <v>228</v>
      </c>
      <c r="D1855" s="75" t="s">
        <v>5777</v>
      </c>
      <c r="E1855" s="76">
        <v>1423466149841</v>
      </c>
      <c r="F1855" s="75" t="s">
        <v>2326</v>
      </c>
      <c r="G1855" s="75" t="s">
        <v>5780</v>
      </c>
      <c r="H1855" s="75" t="s">
        <v>5781</v>
      </c>
      <c r="I1855" s="75" t="s">
        <v>2329</v>
      </c>
      <c r="J1855" s="75" t="s">
        <v>2330</v>
      </c>
      <c r="K1855" s="75" t="s">
        <v>2331</v>
      </c>
      <c r="L1855" s="75" t="s">
        <v>2041</v>
      </c>
      <c r="M1855" s="75"/>
      <c r="N1855" s="75"/>
      <c r="O1855" s="75"/>
      <c r="P1855" s="75"/>
    </row>
    <row r="1856" spans="1:16" s="77" customFormat="1" ht="15.75" x14ac:dyDescent="0.25">
      <c r="A1856" s="75" t="s">
        <v>227</v>
      </c>
      <c r="B1856" s="75" t="s">
        <v>158</v>
      </c>
      <c r="C1856" s="75" t="s">
        <v>228</v>
      </c>
      <c r="D1856" s="75" t="s">
        <v>5777</v>
      </c>
      <c r="E1856" s="76">
        <v>1423466151785</v>
      </c>
      <c r="F1856" s="75" t="s">
        <v>2326</v>
      </c>
      <c r="G1856" s="75" t="s">
        <v>5782</v>
      </c>
      <c r="H1856" s="75" t="s">
        <v>5783</v>
      </c>
      <c r="I1856" s="75" t="s">
        <v>2329</v>
      </c>
      <c r="J1856" s="75" t="s">
        <v>2388</v>
      </c>
      <c r="K1856" s="75" t="s">
        <v>2389</v>
      </c>
      <c r="L1856" s="75" t="s">
        <v>2041</v>
      </c>
      <c r="M1856" s="75"/>
      <c r="N1856" s="75"/>
      <c r="O1856" s="75"/>
      <c r="P1856" s="75"/>
    </row>
    <row r="1857" spans="1:16" s="77" customFormat="1" ht="15.75" x14ac:dyDescent="0.25">
      <c r="A1857" s="75" t="s">
        <v>227</v>
      </c>
      <c r="B1857" s="75" t="s">
        <v>158</v>
      </c>
      <c r="C1857" s="75" t="s">
        <v>228</v>
      </c>
      <c r="D1857" s="75" t="s">
        <v>5777</v>
      </c>
      <c r="E1857" s="76">
        <v>1423466151801</v>
      </c>
      <c r="F1857" s="75" t="s">
        <v>2326</v>
      </c>
      <c r="G1857" s="75" t="s">
        <v>5784</v>
      </c>
      <c r="H1857" s="75" t="s">
        <v>5785</v>
      </c>
      <c r="I1857" s="75" t="s">
        <v>2329</v>
      </c>
      <c r="J1857" s="75" t="s">
        <v>2345</v>
      </c>
      <c r="K1857" s="75" t="s">
        <v>2346</v>
      </c>
      <c r="L1857" s="75" t="s">
        <v>2041</v>
      </c>
      <c r="M1857" s="75"/>
      <c r="N1857" s="75"/>
      <c r="O1857" s="75"/>
      <c r="P1857" s="75"/>
    </row>
    <row r="1858" spans="1:16" s="77" customFormat="1" ht="15.75" x14ac:dyDescent="0.25">
      <c r="A1858" s="75" t="s">
        <v>227</v>
      </c>
      <c r="B1858" s="75" t="s">
        <v>158</v>
      </c>
      <c r="C1858" s="75" t="s">
        <v>228</v>
      </c>
      <c r="D1858" s="75" t="s">
        <v>5777</v>
      </c>
      <c r="E1858" s="76">
        <v>1423466151860</v>
      </c>
      <c r="F1858" s="75" t="s">
        <v>2326</v>
      </c>
      <c r="G1858" s="75" t="s">
        <v>5786</v>
      </c>
      <c r="H1858" s="75" t="s">
        <v>5787</v>
      </c>
      <c r="I1858" s="75" t="s">
        <v>2329</v>
      </c>
      <c r="J1858" s="75" t="s">
        <v>2388</v>
      </c>
      <c r="K1858" s="75" t="s">
        <v>2389</v>
      </c>
      <c r="L1858" s="75" t="s">
        <v>2041</v>
      </c>
      <c r="M1858" s="75"/>
      <c r="N1858" s="75"/>
      <c r="O1858" s="75"/>
      <c r="P1858" s="75"/>
    </row>
    <row r="1859" spans="1:16" s="77" customFormat="1" ht="15.75" x14ac:dyDescent="0.25">
      <c r="A1859" s="75" t="s">
        <v>227</v>
      </c>
      <c r="B1859" s="75" t="s">
        <v>158</v>
      </c>
      <c r="C1859" s="75" t="s">
        <v>228</v>
      </c>
      <c r="D1859" s="75" t="s">
        <v>5777</v>
      </c>
      <c r="E1859" s="76">
        <v>1423466151876</v>
      </c>
      <c r="F1859" s="75" t="s">
        <v>2326</v>
      </c>
      <c r="G1859" s="75" t="s">
        <v>5788</v>
      </c>
      <c r="H1859" s="75" t="s">
        <v>5789</v>
      </c>
      <c r="I1859" s="75" t="s">
        <v>2329</v>
      </c>
      <c r="J1859" s="75" t="s">
        <v>2388</v>
      </c>
      <c r="K1859" s="75" t="s">
        <v>2389</v>
      </c>
      <c r="L1859" s="75" t="s">
        <v>2041</v>
      </c>
      <c r="M1859" s="75"/>
      <c r="N1859" s="75"/>
      <c r="O1859" s="75"/>
      <c r="P1859" s="75"/>
    </row>
    <row r="1860" spans="1:16" s="77" customFormat="1" ht="15.75" x14ac:dyDescent="0.25">
      <c r="A1860" s="75" t="s">
        <v>227</v>
      </c>
      <c r="B1860" s="75" t="s">
        <v>158</v>
      </c>
      <c r="C1860" s="75" t="s">
        <v>228</v>
      </c>
      <c r="D1860" s="75" t="s">
        <v>5777</v>
      </c>
      <c r="E1860" s="76">
        <v>1423466151884</v>
      </c>
      <c r="F1860" s="75" t="s">
        <v>2326</v>
      </c>
      <c r="G1860" s="75" t="s">
        <v>5790</v>
      </c>
      <c r="H1860" s="75" t="s">
        <v>5791</v>
      </c>
      <c r="I1860" s="75" t="s">
        <v>2329</v>
      </c>
      <c r="J1860" s="75" t="s">
        <v>2603</v>
      </c>
      <c r="K1860" s="75" t="s">
        <v>2604</v>
      </c>
      <c r="L1860" s="75" t="s">
        <v>2041</v>
      </c>
      <c r="M1860" s="75"/>
      <c r="N1860" s="75"/>
      <c r="O1860" s="75"/>
      <c r="P1860" s="75"/>
    </row>
    <row r="1861" spans="1:16" s="77" customFormat="1" ht="15.75" x14ac:dyDescent="0.25">
      <c r="A1861" s="75" t="s">
        <v>227</v>
      </c>
      <c r="B1861" s="75" t="s">
        <v>158</v>
      </c>
      <c r="C1861" s="75" t="s">
        <v>228</v>
      </c>
      <c r="D1861" s="75" t="s">
        <v>5777</v>
      </c>
      <c r="E1861" s="76">
        <v>1423466151920</v>
      </c>
      <c r="F1861" s="75" t="s">
        <v>2326</v>
      </c>
      <c r="G1861" s="75" t="s">
        <v>5792</v>
      </c>
      <c r="H1861" s="75" t="s">
        <v>5793</v>
      </c>
      <c r="I1861" s="75" t="s">
        <v>2329</v>
      </c>
      <c r="J1861" s="75" t="s">
        <v>2388</v>
      </c>
      <c r="K1861" s="75" t="s">
        <v>2389</v>
      </c>
      <c r="L1861" s="75" t="s">
        <v>2041</v>
      </c>
      <c r="M1861" s="75"/>
      <c r="N1861" s="75"/>
      <c r="O1861" s="75"/>
      <c r="P1861" s="75"/>
    </row>
    <row r="1862" spans="1:16" s="77" customFormat="1" ht="15.75" x14ac:dyDescent="0.25">
      <c r="A1862" s="75" t="s">
        <v>227</v>
      </c>
      <c r="B1862" s="75" t="s">
        <v>158</v>
      </c>
      <c r="C1862" s="75" t="s">
        <v>228</v>
      </c>
      <c r="D1862" s="75" t="s">
        <v>5777</v>
      </c>
      <c r="E1862" s="76">
        <v>1423466151960</v>
      </c>
      <c r="F1862" s="75" t="s">
        <v>2326</v>
      </c>
      <c r="G1862" s="75" t="s">
        <v>5794</v>
      </c>
      <c r="H1862" s="75" t="s">
        <v>5795</v>
      </c>
      <c r="I1862" s="75" t="s">
        <v>2329</v>
      </c>
      <c r="J1862" s="75" t="s">
        <v>2330</v>
      </c>
      <c r="K1862" s="75" t="s">
        <v>2331</v>
      </c>
      <c r="L1862" s="75" t="s">
        <v>2041</v>
      </c>
      <c r="M1862" s="75"/>
      <c r="N1862" s="75"/>
      <c r="O1862" s="75"/>
      <c r="P1862" s="75"/>
    </row>
    <row r="1863" spans="1:16" s="77" customFormat="1" ht="15.75" x14ac:dyDescent="0.25">
      <c r="A1863" s="75" t="s">
        <v>227</v>
      </c>
      <c r="B1863" s="75" t="s">
        <v>158</v>
      </c>
      <c r="C1863" s="75" t="s">
        <v>228</v>
      </c>
      <c r="D1863" s="75" t="s">
        <v>5777</v>
      </c>
      <c r="E1863" s="76">
        <v>1423466151991</v>
      </c>
      <c r="F1863" s="75" t="s">
        <v>2326</v>
      </c>
      <c r="G1863" s="75" t="s">
        <v>5796</v>
      </c>
      <c r="H1863" s="75" t="s">
        <v>5797</v>
      </c>
      <c r="I1863" s="75" t="s">
        <v>2329</v>
      </c>
      <c r="J1863" s="75" t="s">
        <v>2603</v>
      </c>
      <c r="K1863" s="75" t="s">
        <v>2604</v>
      </c>
      <c r="L1863" s="75" t="s">
        <v>2041</v>
      </c>
      <c r="M1863" s="75"/>
      <c r="N1863" s="75"/>
      <c r="O1863" s="75"/>
      <c r="P1863" s="75"/>
    </row>
    <row r="1864" spans="1:16" s="77" customFormat="1" ht="15.75" x14ac:dyDescent="0.25">
      <c r="A1864" s="75" t="s">
        <v>227</v>
      </c>
      <c r="B1864" s="75" t="s">
        <v>158</v>
      </c>
      <c r="C1864" s="75" t="s">
        <v>228</v>
      </c>
      <c r="D1864" s="75" t="s">
        <v>5777</v>
      </c>
      <c r="E1864" s="76">
        <v>1423466152185</v>
      </c>
      <c r="F1864" s="75" t="s">
        <v>2326</v>
      </c>
      <c r="G1864" s="75" t="s">
        <v>5798</v>
      </c>
      <c r="H1864" s="75" t="s">
        <v>5799</v>
      </c>
      <c r="I1864" s="75" t="s">
        <v>2329</v>
      </c>
      <c r="J1864" s="75" t="s">
        <v>2388</v>
      </c>
      <c r="K1864" s="75" t="s">
        <v>2389</v>
      </c>
      <c r="L1864" s="75" t="s">
        <v>2041</v>
      </c>
      <c r="M1864" s="75"/>
      <c r="N1864" s="75"/>
      <c r="O1864" s="75"/>
      <c r="P1864" s="75"/>
    </row>
    <row r="1865" spans="1:16" s="77" customFormat="1" ht="15.75" x14ac:dyDescent="0.25">
      <c r="A1865" s="75" t="s">
        <v>227</v>
      </c>
      <c r="B1865" s="75" t="s">
        <v>158</v>
      </c>
      <c r="C1865" s="75" t="s">
        <v>228</v>
      </c>
      <c r="D1865" s="75" t="s">
        <v>5777</v>
      </c>
      <c r="E1865" s="76">
        <v>1423466152197</v>
      </c>
      <c r="F1865" s="75" t="s">
        <v>2326</v>
      </c>
      <c r="G1865" s="75" t="s">
        <v>5800</v>
      </c>
      <c r="H1865" s="75" t="s">
        <v>5801</v>
      </c>
      <c r="I1865" s="75" t="s">
        <v>2329</v>
      </c>
      <c r="J1865" s="75" t="s">
        <v>2330</v>
      </c>
      <c r="K1865" s="75" t="s">
        <v>2331</v>
      </c>
      <c r="L1865" s="75" t="s">
        <v>2041</v>
      </c>
      <c r="M1865" s="75"/>
      <c r="N1865" s="75"/>
      <c r="O1865" s="75"/>
      <c r="P1865" s="75"/>
    </row>
    <row r="1866" spans="1:16" s="77" customFormat="1" ht="15.75" x14ac:dyDescent="0.25">
      <c r="A1866" s="75" t="s">
        <v>227</v>
      </c>
      <c r="B1866" s="75" t="s">
        <v>158</v>
      </c>
      <c r="C1866" s="75" t="s">
        <v>228</v>
      </c>
      <c r="D1866" s="75" t="s">
        <v>5777</v>
      </c>
      <c r="E1866" s="76">
        <v>1423466152206</v>
      </c>
      <c r="F1866" s="75" t="s">
        <v>2326</v>
      </c>
      <c r="G1866" s="75" t="s">
        <v>5802</v>
      </c>
      <c r="H1866" s="75" t="s">
        <v>5803</v>
      </c>
      <c r="I1866" s="75" t="s">
        <v>2329</v>
      </c>
      <c r="J1866" s="75" t="s">
        <v>2388</v>
      </c>
      <c r="K1866" s="75" t="s">
        <v>2389</v>
      </c>
      <c r="L1866" s="75" t="s">
        <v>2041</v>
      </c>
      <c r="M1866" s="75"/>
      <c r="N1866" s="75"/>
      <c r="O1866" s="75"/>
      <c r="P1866" s="75"/>
    </row>
    <row r="1867" spans="1:16" s="77" customFormat="1" ht="15.75" x14ac:dyDescent="0.25">
      <c r="A1867" s="75" t="s">
        <v>227</v>
      </c>
      <c r="B1867" s="75" t="s">
        <v>158</v>
      </c>
      <c r="C1867" s="75" t="s">
        <v>228</v>
      </c>
      <c r="D1867" s="75" t="s">
        <v>5777</v>
      </c>
      <c r="E1867" s="76">
        <v>1423466152228</v>
      </c>
      <c r="F1867" s="75" t="s">
        <v>2326</v>
      </c>
      <c r="G1867" s="75" t="s">
        <v>5804</v>
      </c>
      <c r="H1867" s="75" t="s">
        <v>5805</v>
      </c>
      <c r="I1867" s="75" t="s">
        <v>2396</v>
      </c>
      <c r="J1867" s="75" t="s">
        <v>2397</v>
      </c>
      <c r="K1867" s="75" t="s">
        <v>2397</v>
      </c>
      <c r="L1867" s="75" t="s">
        <v>2041</v>
      </c>
      <c r="M1867" s="75"/>
      <c r="N1867" s="75"/>
      <c r="O1867" s="75"/>
      <c r="P1867" s="75"/>
    </row>
    <row r="1868" spans="1:16" s="77" customFormat="1" ht="15.75" x14ac:dyDescent="0.25">
      <c r="A1868" s="75" t="s">
        <v>227</v>
      </c>
      <c r="B1868" s="75" t="s">
        <v>158</v>
      </c>
      <c r="C1868" s="75" t="s">
        <v>228</v>
      </c>
      <c r="D1868" s="75" t="s">
        <v>5777</v>
      </c>
      <c r="E1868" s="76">
        <v>1423466152243</v>
      </c>
      <c r="F1868" s="75" t="s">
        <v>2326</v>
      </c>
      <c r="G1868" s="75" t="s">
        <v>5806</v>
      </c>
      <c r="H1868" s="75" t="s">
        <v>5807</v>
      </c>
      <c r="I1868" s="75" t="s">
        <v>2329</v>
      </c>
      <c r="J1868" s="75" t="s">
        <v>2388</v>
      </c>
      <c r="K1868" s="75" t="s">
        <v>2389</v>
      </c>
      <c r="L1868" s="75" t="s">
        <v>2041</v>
      </c>
      <c r="M1868" s="75"/>
      <c r="N1868" s="75"/>
      <c r="O1868" s="75"/>
      <c r="P1868" s="75"/>
    </row>
    <row r="1869" spans="1:16" s="77" customFormat="1" ht="15.75" x14ac:dyDescent="0.25">
      <c r="A1869" s="75" t="s">
        <v>227</v>
      </c>
      <c r="B1869" s="75" t="s">
        <v>158</v>
      </c>
      <c r="C1869" s="75" t="s">
        <v>228</v>
      </c>
      <c r="D1869" s="75" t="s">
        <v>5777</v>
      </c>
      <c r="E1869" s="76">
        <v>1423466152248</v>
      </c>
      <c r="F1869" s="75" t="s">
        <v>2326</v>
      </c>
      <c r="G1869" s="75" t="s">
        <v>5808</v>
      </c>
      <c r="H1869" s="75" t="s">
        <v>5809</v>
      </c>
      <c r="I1869" s="75" t="s">
        <v>2329</v>
      </c>
      <c r="J1869" s="75" t="s">
        <v>2330</v>
      </c>
      <c r="K1869" s="75" t="s">
        <v>2331</v>
      </c>
      <c r="L1869" s="75" t="s">
        <v>2041</v>
      </c>
      <c r="M1869" s="75"/>
      <c r="N1869" s="75"/>
      <c r="O1869" s="75"/>
      <c r="P1869" s="75"/>
    </row>
    <row r="1870" spans="1:16" s="77" customFormat="1" ht="15.75" x14ac:dyDescent="0.25">
      <c r="A1870" s="75" t="s">
        <v>227</v>
      </c>
      <c r="B1870" s="75" t="s">
        <v>158</v>
      </c>
      <c r="C1870" s="75" t="s">
        <v>228</v>
      </c>
      <c r="D1870" s="75" t="s">
        <v>5777</v>
      </c>
      <c r="E1870" s="76">
        <v>1423466152258</v>
      </c>
      <c r="F1870" s="75" t="s">
        <v>2326</v>
      </c>
      <c r="G1870" s="75" t="s">
        <v>5810</v>
      </c>
      <c r="H1870" s="75" t="s">
        <v>5811</v>
      </c>
      <c r="I1870" s="75" t="s">
        <v>2396</v>
      </c>
      <c r="J1870" s="75" t="s">
        <v>2397</v>
      </c>
      <c r="K1870" s="75" t="s">
        <v>2397</v>
      </c>
      <c r="L1870" s="75" t="s">
        <v>2041</v>
      </c>
      <c r="M1870" s="75"/>
      <c r="N1870" s="75"/>
      <c r="O1870" s="75"/>
      <c r="P1870" s="75"/>
    </row>
    <row r="1871" spans="1:16" s="77" customFormat="1" ht="15.75" x14ac:dyDescent="0.25">
      <c r="A1871" s="75" t="s">
        <v>227</v>
      </c>
      <c r="B1871" s="75" t="s">
        <v>158</v>
      </c>
      <c r="C1871" s="75" t="s">
        <v>228</v>
      </c>
      <c r="D1871" s="75" t="s">
        <v>5777</v>
      </c>
      <c r="E1871" s="76">
        <v>1423466153411</v>
      </c>
      <c r="F1871" s="75" t="s">
        <v>2326</v>
      </c>
      <c r="G1871" s="75" t="s">
        <v>5812</v>
      </c>
      <c r="H1871" s="75" t="s">
        <v>5813</v>
      </c>
      <c r="I1871" s="75" t="s">
        <v>2396</v>
      </c>
      <c r="J1871" s="75" t="s">
        <v>2397</v>
      </c>
      <c r="K1871" s="75" t="s">
        <v>2397</v>
      </c>
      <c r="L1871" s="75" t="s">
        <v>2041</v>
      </c>
      <c r="M1871" s="75"/>
      <c r="N1871" s="75"/>
      <c r="O1871" s="75"/>
      <c r="P1871" s="75"/>
    </row>
    <row r="1872" spans="1:16" s="77" customFormat="1" ht="15.75" x14ac:dyDescent="0.25">
      <c r="A1872" s="75" t="s">
        <v>227</v>
      </c>
      <c r="B1872" s="75" t="s">
        <v>158</v>
      </c>
      <c r="C1872" s="75" t="s">
        <v>228</v>
      </c>
      <c r="D1872" s="75" t="s">
        <v>5777</v>
      </c>
      <c r="E1872" s="76">
        <v>1423466153478</v>
      </c>
      <c r="F1872" s="75" t="s">
        <v>2326</v>
      </c>
      <c r="G1872" s="75" t="s">
        <v>5814</v>
      </c>
      <c r="H1872" s="75" t="s">
        <v>5815</v>
      </c>
      <c r="I1872" s="75" t="s">
        <v>2329</v>
      </c>
      <c r="J1872" s="75" t="s">
        <v>2388</v>
      </c>
      <c r="K1872" s="75" t="s">
        <v>2389</v>
      </c>
      <c r="L1872" s="75" t="s">
        <v>2041</v>
      </c>
      <c r="M1872" s="75"/>
      <c r="N1872" s="75"/>
      <c r="O1872" s="75"/>
      <c r="P1872" s="75"/>
    </row>
    <row r="1873" spans="1:16" s="77" customFormat="1" ht="15.75" x14ac:dyDescent="0.25">
      <c r="A1873" s="75" t="s">
        <v>227</v>
      </c>
      <c r="B1873" s="75" t="s">
        <v>158</v>
      </c>
      <c r="C1873" s="75" t="s">
        <v>228</v>
      </c>
      <c r="D1873" s="75" t="s">
        <v>5777</v>
      </c>
      <c r="E1873" s="76">
        <v>1423466153496</v>
      </c>
      <c r="F1873" s="75" t="s">
        <v>2326</v>
      </c>
      <c r="G1873" s="75" t="s">
        <v>5816</v>
      </c>
      <c r="H1873" s="75" t="s">
        <v>5817</v>
      </c>
      <c r="I1873" s="75" t="s">
        <v>2329</v>
      </c>
      <c r="J1873" s="75" t="s">
        <v>2330</v>
      </c>
      <c r="K1873" s="75" t="s">
        <v>2331</v>
      </c>
      <c r="L1873" s="75" t="s">
        <v>2041</v>
      </c>
      <c r="M1873" s="75"/>
      <c r="N1873" s="75"/>
      <c r="O1873" s="75"/>
      <c r="P1873" s="75"/>
    </row>
    <row r="1874" spans="1:16" s="77" customFormat="1" ht="15.75" x14ac:dyDescent="0.25">
      <c r="A1874" s="75" t="s">
        <v>227</v>
      </c>
      <c r="B1874" s="75" t="s">
        <v>158</v>
      </c>
      <c r="C1874" s="75" t="s">
        <v>228</v>
      </c>
      <c r="D1874" s="75" t="s">
        <v>5777</v>
      </c>
      <c r="E1874" s="76">
        <v>1423466153639</v>
      </c>
      <c r="F1874" s="75" t="s">
        <v>2326</v>
      </c>
      <c r="G1874" s="75" t="s">
        <v>5818</v>
      </c>
      <c r="H1874" s="75" t="s">
        <v>5819</v>
      </c>
      <c r="I1874" s="75" t="s">
        <v>2329</v>
      </c>
      <c r="J1874" s="75" t="s">
        <v>2330</v>
      </c>
      <c r="K1874" s="75" t="s">
        <v>2331</v>
      </c>
      <c r="L1874" s="75" t="s">
        <v>2041</v>
      </c>
      <c r="M1874" s="75"/>
      <c r="N1874" s="75"/>
      <c r="O1874" s="75"/>
      <c r="P1874" s="75"/>
    </row>
    <row r="1875" spans="1:16" s="77" customFormat="1" ht="15.75" x14ac:dyDescent="0.25">
      <c r="A1875" s="75" t="s">
        <v>227</v>
      </c>
      <c r="B1875" s="75" t="s">
        <v>158</v>
      </c>
      <c r="C1875" s="75" t="s">
        <v>228</v>
      </c>
      <c r="D1875" s="75" t="s">
        <v>5777</v>
      </c>
      <c r="E1875" s="76">
        <v>1423466153777</v>
      </c>
      <c r="F1875" s="75" t="s">
        <v>2326</v>
      </c>
      <c r="G1875" s="75" t="s">
        <v>5820</v>
      </c>
      <c r="H1875" s="75" t="s">
        <v>5821</v>
      </c>
      <c r="I1875" s="75" t="s">
        <v>2329</v>
      </c>
      <c r="J1875" s="75" t="s">
        <v>2388</v>
      </c>
      <c r="K1875" s="75" t="s">
        <v>2389</v>
      </c>
      <c r="L1875" s="75" t="s">
        <v>2041</v>
      </c>
      <c r="M1875" s="75"/>
      <c r="N1875" s="75"/>
      <c r="O1875" s="75"/>
      <c r="P1875" s="75"/>
    </row>
    <row r="1876" spans="1:16" s="77" customFormat="1" ht="15.75" x14ac:dyDescent="0.25">
      <c r="A1876" s="75" t="s">
        <v>227</v>
      </c>
      <c r="B1876" s="75" t="s">
        <v>158</v>
      </c>
      <c r="C1876" s="75" t="s">
        <v>228</v>
      </c>
      <c r="D1876" s="75" t="s">
        <v>5777</v>
      </c>
      <c r="E1876" s="76">
        <v>1423466153812</v>
      </c>
      <c r="F1876" s="75" t="s">
        <v>2326</v>
      </c>
      <c r="G1876" s="75" t="s">
        <v>5822</v>
      </c>
      <c r="H1876" s="75" t="s">
        <v>5823</v>
      </c>
      <c r="I1876" s="75" t="s">
        <v>2349</v>
      </c>
      <c r="J1876" s="75" t="s">
        <v>2817</v>
      </c>
      <c r="K1876" s="75" t="s">
        <v>2818</v>
      </c>
      <c r="L1876" s="75" t="s">
        <v>2041</v>
      </c>
      <c r="M1876" s="75"/>
      <c r="N1876" s="75"/>
      <c r="O1876" s="75"/>
      <c r="P1876" s="75"/>
    </row>
    <row r="1877" spans="1:16" s="77" customFormat="1" ht="15.75" x14ac:dyDescent="0.25">
      <c r="A1877" s="75" t="s">
        <v>227</v>
      </c>
      <c r="B1877" s="75">
        <v>0</v>
      </c>
      <c r="C1877" s="75">
        <v>0</v>
      </c>
      <c r="D1877" s="75">
        <v>0</v>
      </c>
      <c r="E1877" s="76">
        <v>1423466227667</v>
      </c>
      <c r="F1877" s="75" t="s">
        <v>2326</v>
      </c>
      <c r="G1877" s="75" t="s">
        <v>5824</v>
      </c>
      <c r="H1877" s="75" t="s">
        <v>5825</v>
      </c>
      <c r="I1877" s="75" t="s">
        <v>2329</v>
      </c>
      <c r="J1877" s="75" t="s">
        <v>2364</v>
      </c>
      <c r="K1877" s="75" t="s">
        <v>2365</v>
      </c>
      <c r="L1877" s="75" t="s">
        <v>2041</v>
      </c>
      <c r="M1877" s="75"/>
      <c r="N1877" s="75"/>
      <c r="O1877" s="75"/>
      <c r="P1877" s="75"/>
    </row>
    <row r="1878" spans="1:16" s="77" customFormat="1" ht="15.75" x14ac:dyDescent="0.25">
      <c r="A1878" s="75" t="s">
        <v>227</v>
      </c>
      <c r="B1878" s="75">
        <v>0</v>
      </c>
      <c r="C1878" s="75">
        <v>0</v>
      </c>
      <c r="D1878" s="75">
        <v>0</v>
      </c>
      <c r="E1878" s="76">
        <v>1423466227850</v>
      </c>
      <c r="F1878" s="75" t="s">
        <v>2326</v>
      </c>
      <c r="G1878" s="75" t="s">
        <v>5826</v>
      </c>
      <c r="H1878" s="75" t="s">
        <v>5827</v>
      </c>
      <c r="I1878" s="75" t="s">
        <v>2329</v>
      </c>
      <c r="J1878" s="75" t="s">
        <v>2330</v>
      </c>
      <c r="K1878" s="75" t="s">
        <v>2331</v>
      </c>
      <c r="L1878" s="75" t="s">
        <v>2041</v>
      </c>
      <c r="M1878" s="75"/>
      <c r="N1878" s="75"/>
      <c r="O1878" s="75"/>
      <c r="P1878" s="75"/>
    </row>
    <row r="1879" spans="1:16" s="77" customFormat="1" ht="15.75" x14ac:dyDescent="0.25">
      <c r="A1879" s="75" t="s">
        <v>227</v>
      </c>
      <c r="B1879" s="75">
        <v>0</v>
      </c>
      <c r="C1879" s="75">
        <v>0</v>
      </c>
      <c r="D1879" s="75">
        <v>0</v>
      </c>
      <c r="E1879" s="76">
        <v>1423466227876</v>
      </c>
      <c r="F1879" s="75" t="s">
        <v>2326</v>
      </c>
      <c r="G1879" s="75" t="s">
        <v>5828</v>
      </c>
      <c r="H1879" s="75" t="s">
        <v>5829</v>
      </c>
      <c r="I1879" s="75" t="s">
        <v>2329</v>
      </c>
      <c r="J1879" s="75" t="s">
        <v>2388</v>
      </c>
      <c r="K1879" s="75" t="s">
        <v>2389</v>
      </c>
      <c r="L1879" s="75" t="s">
        <v>2041</v>
      </c>
      <c r="M1879" s="75"/>
      <c r="N1879" s="75"/>
      <c r="O1879" s="75"/>
      <c r="P1879" s="75"/>
    </row>
    <row r="1880" spans="1:16" s="77" customFormat="1" ht="15.75" x14ac:dyDescent="0.25">
      <c r="A1880" s="75" t="s">
        <v>227</v>
      </c>
      <c r="B1880" s="75">
        <v>0</v>
      </c>
      <c r="C1880" s="75">
        <v>0</v>
      </c>
      <c r="D1880" s="75">
        <v>0</v>
      </c>
      <c r="E1880" s="76">
        <v>1423466228068</v>
      </c>
      <c r="F1880" s="75" t="s">
        <v>2326</v>
      </c>
      <c r="G1880" s="75" t="s">
        <v>5830</v>
      </c>
      <c r="H1880" s="75" t="s">
        <v>5831</v>
      </c>
      <c r="I1880" s="75" t="s">
        <v>2329</v>
      </c>
      <c r="J1880" s="75" t="s">
        <v>2330</v>
      </c>
      <c r="K1880" s="75" t="s">
        <v>2331</v>
      </c>
      <c r="L1880" s="75" t="s">
        <v>2041</v>
      </c>
      <c r="M1880" s="75"/>
      <c r="N1880" s="75"/>
      <c r="O1880" s="75"/>
      <c r="P1880" s="75"/>
    </row>
    <row r="1881" spans="1:16" s="77" customFormat="1" ht="15.75" x14ac:dyDescent="0.25">
      <c r="A1881" s="75" t="s">
        <v>227</v>
      </c>
      <c r="B1881" s="75" t="s">
        <v>158</v>
      </c>
      <c r="C1881" s="75" t="s">
        <v>229</v>
      </c>
      <c r="D1881" s="75" t="s">
        <v>5832</v>
      </c>
      <c r="E1881" s="76">
        <v>1423580160621</v>
      </c>
      <c r="F1881" s="75" t="s">
        <v>2326</v>
      </c>
      <c r="G1881" s="75" t="s">
        <v>5833</v>
      </c>
      <c r="H1881" s="75" t="s">
        <v>5834</v>
      </c>
      <c r="I1881" s="75" t="s">
        <v>2349</v>
      </c>
      <c r="J1881" s="75" t="s">
        <v>2817</v>
      </c>
      <c r="K1881" s="75" t="s">
        <v>2818</v>
      </c>
      <c r="L1881" s="75" t="s">
        <v>2041</v>
      </c>
      <c r="M1881" s="75"/>
      <c r="N1881" s="75"/>
      <c r="O1881" s="75"/>
      <c r="P1881" s="75"/>
    </row>
    <row r="1882" spans="1:16" s="77" customFormat="1" ht="15.75" x14ac:dyDescent="0.25">
      <c r="A1882" s="75" t="s">
        <v>227</v>
      </c>
      <c r="B1882" s="75" t="s">
        <v>158</v>
      </c>
      <c r="C1882" s="75" t="s">
        <v>229</v>
      </c>
      <c r="D1882" s="75" t="s">
        <v>5832</v>
      </c>
      <c r="E1882" s="76">
        <v>1423580160716</v>
      </c>
      <c r="F1882" s="75" t="s">
        <v>2326</v>
      </c>
      <c r="G1882" s="75" t="s">
        <v>5835</v>
      </c>
      <c r="H1882" s="75" t="s">
        <v>5836</v>
      </c>
      <c r="I1882" s="75" t="s">
        <v>2329</v>
      </c>
      <c r="J1882" s="75" t="s">
        <v>2330</v>
      </c>
      <c r="K1882" s="75" t="s">
        <v>2331</v>
      </c>
      <c r="L1882" s="75" t="s">
        <v>2041</v>
      </c>
      <c r="M1882" s="75"/>
      <c r="N1882" s="75"/>
      <c r="O1882" s="75"/>
      <c r="P1882" s="75"/>
    </row>
    <row r="1883" spans="1:16" s="77" customFormat="1" ht="15.75" x14ac:dyDescent="0.25">
      <c r="A1883" s="75" t="s">
        <v>227</v>
      </c>
      <c r="B1883" s="75" t="s">
        <v>158</v>
      </c>
      <c r="C1883" s="75" t="s">
        <v>229</v>
      </c>
      <c r="D1883" s="75" t="s">
        <v>5832</v>
      </c>
      <c r="E1883" s="76">
        <v>1423580160816</v>
      </c>
      <c r="F1883" s="75" t="s">
        <v>2326</v>
      </c>
      <c r="G1883" s="75" t="s">
        <v>5837</v>
      </c>
      <c r="H1883" s="75" t="s">
        <v>5838</v>
      </c>
      <c r="I1883" s="75" t="s">
        <v>2329</v>
      </c>
      <c r="J1883" s="75" t="s">
        <v>2330</v>
      </c>
      <c r="K1883" s="75" t="s">
        <v>2331</v>
      </c>
      <c r="L1883" s="75" t="s">
        <v>2041</v>
      </c>
      <c r="M1883" s="75"/>
      <c r="N1883" s="75"/>
      <c r="O1883" s="75"/>
      <c r="P1883" s="75"/>
    </row>
    <row r="1884" spans="1:16" s="77" customFormat="1" ht="15.75" x14ac:dyDescent="0.25">
      <c r="A1884" s="75" t="s">
        <v>227</v>
      </c>
      <c r="B1884" s="75" t="s">
        <v>158</v>
      </c>
      <c r="C1884" s="75" t="s">
        <v>229</v>
      </c>
      <c r="D1884" s="75" t="s">
        <v>5832</v>
      </c>
      <c r="E1884" s="76">
        <v>1423580162570</v>
      </c>
      <c r="F1884" s="75" t="s">
        <v>2326</v>
      </c>
      <c r="G1884" s="75" t="s">
        <v>5839</v>
      </c>
      <c r="H1884" s="75" t="s">
        <v>5840</v>
      </c>
      <c r="I1884" s="75" t="s">
        <v>2329</v>
      </c>
      <c r="J1884" s="75" t="s">
        <v>2330</v>
      </c>
      <c r="K1884" s="75" t="s">
        <v>2331</v>
      </c>
      <c r="L1884" s="75" t="s">
        <v>2041</v>
      </c>
      <c r="M1884" s="75"/>
      <c r="N1884" s="75"/>
      <c r="O1884" s="75"/>
      <c r="P1884" s="75"/>
    </row>
    <row r="1885" spans="1:16" s="77" customFormat="1" ht="15.75" x14ac:dyDescent="0.25">
      <c r="A1885" s="75" t="s">
        <v>227</v>
      </c>
      <c r="B1885" s="75" t="s">
        <v>158</v>
      </c>
      <c r="C1885" s="75" t="s">
        <v>229</v>
      </c>
      <c r="D1885" s="75" t="s">
        <v>5832</v>
      </c>
      <c r="E1885" s="76">
        <v>1423580162581</v>
      </c>
      <c r="F1885" s="75" t="s">
        <v>2326</v>
      </c>
      <c r="G1885" s="75" t="s">
        <v>5841</v>
      </c>
      <c r="H1885" s="75" t="s">
        <v>5842</v>
      </c>
      <c r="I1885" s="75" t="s">
        <v>2329</v>
      </c>
      <c r="J1885" s="75" t="s">
        <v>2345</v>
      </c>
      <c r="K1885" s="75" t="s">
        <v>2346</v>
      </c>
      <c r="L1885" s="75" t="s">
        <v>2041</v>
      </c>
      <c r="M1885" s="75"/>
      <c r="N1885" s="75"/>
      <c r="O1885" s="75"/>
      <c r="P1885" s="75"/>
    </row>
    <row r="1886" spans="1:16" s="77" customFormat="1" ht="15.75" x14ac:dyDescent="0.25">
      <c r="A1886" s="75" t="s">
        <v>227</v>
      </c>
      <c r="B1886" s="75" t="s">
        <v>158</v>
      </c>
      <c r="C1886" s="75" t="s">
        <v>229</v>
      </c>
      <c r="D1886" s="75" t="s">
        <v>5832</v>
      </c>
      <c r="E1886" s="76">
        <v>1423580162630</v>
      </c>
      <c r="F1886" s="75" t="s">
        <v>2326</v>
      </c>
      <c r="G1886" s="75" t="s">
        <v>5843</v>
      </c>
      <c r="H1886" s="75" t="s">
        <v>5844</v>
      </c>
      <c r="I1886" s="75" t="s">
        <v>2349</v>
      </c>
      <c r="J1886" s="75" t="s">
        <v>2350</v>
      </c>
      <c r="K1886" s="75" t="s">
        <v>2351</v>
      </c>
      <c r="L1886" s="75" t="s">
        <v>2041</v>
      </c>
      <c r="M1886" s="75"/>
      <c r="N1886" s="75"/>
      <c r="O1886" s="75"/>
      <c r="P1886" s="75"/>
    </row>
    <row r="1887" spans="1:16" s="77" customFormat="1" ht="15.75" x14ac:dyDescent="0.25">
      <c r="A1887" s="75" t="s">
        <v>227</v>
      </c>
      <c r="B1887" s="75" t="s">
        <v>158</v>
      </c>
      <c r="C1887" s="75" t="s">
        <v>229</v>
      </c>
      <c r="D1887" s="75" t="s">
        <v>5832</v>
      </c>
      <c r="E1887" s="76">
        <v>1423580163127</v>
      </c>
      <c r="F1887" s="75" t="s">
        <v>2326</v>
      </c>
      <c r="G1887" s="75" t="s">
        <v>5845</v>
      </c>
      <c r="H1887" s="75" t="s">
        <v>5846</v>
      </c>
      <c r="I1887" s="75" t="s">
        <v>2329</v>
      </c>
      <c r="J1887" s="75" t="s">
        <v>2388</v>
      </c>
      <c r="K1887" s="75" t="s">
        <v>2389</v>
      </c>
      <c r="L1887" s="75" t="s">
        <v>2041</v>
      </c>
      <c r="M1887" s="75"/>
      <c r="N1887" s="75"/>
      <c r="O1887" s="75"/>
      <c r="P1887" s="75"/>
    </row>
    <row r="1888" spans="1:16" s="77" customFormat="1" ht="15.75" x14ac:dyDescent="0.25">
      <c r="A1888" s="75" t="s">
        <v>227</v>
      </c>
      <c r="B1888" s="75" t="s">
        <v>158</v>
      </c>
      <c r="C1888" s="75" t="s">
        <v>229</v>
      </c>
      <c r="D1888" s="75" t="s">
        <v>5832</v>
      </c>
      <c r="E1888" s="76">
        <v>1423580163133</v>
      </c>
      <c r="F1888" s="75" t="s">
        <v>2326</v>
      </c>
      <c r="G1888" s="75" t="s">
        <v>5847</v>
      </c>
      <c r="H1888" s="75" t="s">
        <v>5848</v>
      </c>
      <c r="I1888" s="75" t="s">
        <v>2329</v>
      </c>
      <c r="J1888" s="75" t="s">
        <v>2388</v>
      </c>
      <c r="K1888" s="75" t="s">
        <v>2389</v>
      </c>
      <c r="L1888" s="75" t="s">
        <v>2041</v>
      </c>
      <c r="M1888" s="75"/>
      <c r="N1888" s="75"/>
      <c r="O1888" s="75"/>
      <c r="P1888" s="75"/>
    </row>
    <row r="1889" spans="1:16" s="77" customFormat="1" ht="15.75" x14ac:dyDescent="0.25">
      <c r="A1889" s="75" t="s">
        <v>227</v>
      </c>
      <c r="B1889" s="75" t="s">
        <v>158</v>
      </c>
      <c r="C1889" s="75" t="s">
        <v>229</v>
      </c>
      <c r="D1889" s="75" t="s">
        <v>5832</v>
      </c>
      <c r="E1889" s="76">
        <v>1423580163156</v>
      </c>
      <c r="F1889" s="75" t="s">
        <v>2326</v>
      </c>
      <c r="G1889" s="75" t="s">
        <v>5849</v>
      </c>
      <c r="H1889" s="75" t="s">
        <v>5850</v>
      </c>
      <c r="I1889" s="75" t="s">
        <v>2329</v>
      </c>
      <c r="J1889" s="75" t="s">
        <v>2364</v>
      </c>
      <c r="K1889" s="75" t="s">
        <v>2365</v>
      </c>
      <c r="L1889" s="75" t="s">
        <v>2041</v>
      </c>
      <c r="M1889" s="75"/>
      <c r="N1889" s="75"/>
      <c r="O1889" s="75"/>
      <c r="P1889" s="75"/>
    </row>
    <row r="1890" spans="1:16" s="77" customFormat="1" ht="15.75" x14ac:dyDescent="0.25">
      <c r="A1890" s="75" t="s">
        <v>227</v>
      </c>
      <c r="B1890" s="75" t="s">
        <v>158</v>
      </c>
      <c r="C1890" s="75" t="s">
        <v>229</v>
      </c>
      <c r="D1890" s="75" t="s">
        <v>5832</v>
      </c>
      <c r="E1890" s="76">
        <v>1423580163196</v>
      </c>
      <c r="F1890" s="75" t="s">
        <v>2326</v>
      </c>
      <c r="G1890" s="75" t="s">
        <v>5851</v>
      </c>
      <c r="H1890" s="75" t="s">
        <v>5852</v>
      </c>
      <c r="I1890" s="75" t="s">
        <v>2329</v>
      </c>
      <c r="J1890" s="75" t="s">
        <v>2388</v>
      </c>
      <c r="K1890" s="75" t="s">
        <v>2389</v>
      </c>
      <c r="L1890" s="75" t="s">
        <v>2041</v>
      </c>
      <c r="M1890" s="75"/>
      <c r="N1890" s="75"/>
      <c r="O1890" s="75"/>
      <c r="P1890" s="75"/>
    </row>
    <row r="1891" spans="1:16" s="77" customFormat="1" ht="15.75" x14ac:dyDescent="0.25">
      <c r="A1891" s="75" t="s">
        <v>227</v>
      </c>
      <c r="B1891" s="75" t="s">
        <v>158</v>
      </c>
      <c r="C1891" s="75" t="s">
        <v>229</v>
      </c>
      <c r="D1891" s="75" t="s">
        <v>5832</v>
      </c>
      <c r="E1891" s="76">
        <v>1423580163223</v>
      </c>
      <c r="F1891" s="75" t="s">
        <v>2326</v>
      </c>
      <c r="G1891" s="75" t="s">
        <v>5853</v>
      </c>
      <c r="H1891" s="75" t="s">
        <v>5854</v>
      </c>
      <c r="I1891" s="75" t="s">
        <v>2329</v>
      </c>
      <c r="J1891" s="75" t="s">
        <v>2388</v>
      </c>
      <c r="K1891" s="75" t="s">
        <v>2389</v>
      </c>
      <c r="L1891" s="75" t="s">
        <v>2041</v>
      </c>
      <c r="M1891" s="75"/>
      <c r="N1891" s="75"/>
      <c r="O1891" s="75"/>
      <c r="P1891" s="75"/>
    </row>
    <row r="1892" spans="1:16" s="77" customFormat="1" ht="15.75" x14ac:dyDescent="0.25">
      <c r="A1892" s="75" t="s">
        <v>227</v>
      </c>
      <c r="B1892" s="75" t="s">
        <v>158</v>
      </c>
      <c r="C1892" s="75" t="s">
        <v>229</v>
      </c>
      <c r="D1892" s="75" t="s">
        <v>5832</v>
      </c>
      <c r="E1892" s="76">
        <v>1423580163625</v>
      </c>
      <c r="F1892" s="75" t="s">
        <v>2326</v>
      </c>
      <c r="G1892" s="75" t="s">
        <v>5855</v>
      </c>
      <c r="H1892" s="75" t="s">
        <v>5856</v>
      </c>
      <c r="I1892" s="75" t="s">
        <v>2329</v>
      </c>
      <c r="J1892" s="75" t="s">
        <v>2388</v>
      </c>
      <c r="K1892" s="75" t="s">
        <v>2389</v>
      </c>
      <c r="L1892" s="75" t="s">
        <v>2041</v>
      </c>
      <c r="M1892" s="75"/>
      <c r="N1892" s="75"/>
      <c r="O1892" s="75"/>
      <c r="P1892" s="75"/>
    </row>
    <row r="1893" spans="1:16" s="77" customFormat="1" ht="15.75" x14ac:dyDescent="0.25">
      <c r="A1893" s="75" t="s">
        <v>227</v>
      </c>
      <c r="B1893" s="75" t="s">
        <v>158</v>
      </c>
      <c r="C1893" s="75" t="s">
        <v>229</v>
      </c>
      <c r="D1893" s="75" t="s">
        <v>5832</v>
      </c>
      <c r="E1893" s="76">
        <v>1423580163634</v>
      </c>
      <c r="F1893" s="75" t="s">
        <v>2326</v>
      </c>
      <c r="G1893" s="75" t="s">
        <v>5857</v>
      </c>
      <c r="H1893" s="75" t="s">
        <v>5858</v>
      </c>
      <c r="I1893" s="75" t="s">
        <v>2329</v>
      </c>
      <c r="J1893" s="75" t="s">
        <v>2388</v>
      </c>
      <c r="K1893" s="75" t="s">
        <v>2389</v>
      </c>
      <c r="L1893" s="75" t="s">
        <v>2041</v>
      </c>
      <c r="M1893" s="75"/>
      <c r="N1893" s="75"/>
      <c r="O1893" s="75"/>
      <c r="P1893" s="75"/>
    </row>
    <row r="1894" spans="1:16" s="77" customFormat="1" ht="15.75" x14ac:dyDescent="0.25">
      <c r="A1894" s="75" t="s">
        <v>227</v>
      </c>
      <c r="B1894" s="75" t="s">
        <v>158</v>
      </c>
      <c r="C1894" s="75" t="s">
        <v>229</v>
      </c>
      <c r="D1894" s="75" t="s">
        <v>5832</v>
      </c>
      <c r="E1894" s="76">
        <v>1423580163643</v>
      </c>
      <c r="F1894" s="75" t="s">
        <v>2326</v>
      </c>
      <c r="G1894" s="75" t="s">
        <v>5859</v>
      </c>
      <c r="H1894" s="75" t="s">
        <v>5860</v>
      </c>
      <c r="I1894" s="75" t="s">
        <v>2329</v>
      </c>
      <c r="J1894" s="75" t="s">
        <v>2388</v>
      </c>
      <c r="K1894" s="75" t="s">
        <v>2389</v>
      </c>
      <c r="L1894" s="75" t="s">
        <v>2041</v>
      </c>
      <c r="M1894" s="75"/>
      <c r="N1894" s="75"/>
      <c r="O1894" s="75"/>
      <c r="P1894" s="75"/>
    </row>
    <row r="1895" spans="1:16" s="77" customFormat="1" ht="15.75" x14ac:dyDescent="0.25">
      <c r="A1895" s="75" t="s">
        <v>227</v>
      </c>
      <c r="B1895" s="75" t="s">
        <v>158</v>
      </c>
      <c r="C1895" s="75" t="s">
        <v>229</v>
      </c>
      <c r="D1895" s="75" t="s">
        <v>5832</v>
      </c>
      <c r="E1895" s="76">
        <v>1423580163649</v>
      </c>
      <c r="F1895" s="75" t="s">
        <v>2326</v>
      </c>
      <c r="G1895" s="75" t="s">
        <v>5861</v>
      </c>
      <c r="H1895" s="75" t="s">
        <v>5862</v>
      </c>
      <c r="I1895" s="75" t="s">
        <v>2396</v>
      </c>
      <c r="J1895" s="75" t="s">
        <v>2397</v>
      </c>
      <c r="K1895" s="75" t="s">
        <v>2397</v>
      </c>
      <c r="L1895" s="75" t="s">
        <v>2041</v>
      </c>
      <c r="M1895" s="75"/>
      <c r="N1895" s="75"/>
      <c r="O1895" s="75"/>
      <c r="P1895" s="75"/>
    </row>
    <row r="1896" spans="1:16" s="77" customFormat="1" ht="15.75" x14ac:dyDescent="0.25">
      <c r="A1896" s="75" t="s">
        <v>227</v>
      </c>
      <c r="B1896" s="75" t="s">
        <v>158</v>
      </c>
      <c r="C1896" s="75" t="s">
        <v>229</v>
      </c>
      <c r="D1896" s="75" t="s">
        <v>5832</v>
      </c>
      <c r="E1896" s="76">
        <v>1423580163676</v>
      </c>
      <c r="F1896" s="75" t="s">
        <v>2326</v>
      </c>
      <c r="G1896" s="75" t="s">
        <v>5863</v>
      </c>
      <c r="H1896" s="75" t="s">
        <v>5864</v>
      </c>
      <c r="I1896" s="75" t="s">
        <v>2329</v>
      </c>
      <c r="J1896" s="75" t="s">
        <v>2388</v>
      </c>
      <c r="K1896" s="75" t="s">
        <v>2389</v>
      </c>
      <c r="L1896" s="75" t="s">
        <v>2041</v>
      </c>
      <c r="M1896" s="75"/>
      <c r="N1896" s="75"/>
      <c r="O1896" s="75"/>
      <c r="P1896" s="75"/>
    </row>
    <row r="1897" spans="1:16" s="77" customFormat="1" ht="15.75" x14ac:dyDescent="0.25">
      <c r="A1897" s="75" t="s">
        <v>227</v>
      </c>
      <c r="B1897" s="75" t="s">
        <v>158</v>
      </c>
      <c r="C1897" s="75" t="s">
        <v>229</v>
      </c>
      <c r="D1897" s="75" t="s">
        <v>5832</v>
      </c>
      <c r="E1897" s="76">
        <v>1423580163684</v>
      </c>
      <c r="F1897" s="75" t="s">
        <v>2326</v>
      </c>
      <c r="G1897" s="75" t="s">
        <v>5865</v>
      </c>
      <c r="H1897" s="75" t="s">
        <v>5866</v>
      </c>
      <c r="I1897" s="75" t="s">
        <v>2349</v>
      </c>
      <c r="J1897" s="75" t="s">
        <v>2817</v>
      </c>
      <c r="K1897" s="75" t="s">
        <v>2818</v>
      </c>
      <c r="L1897" s="75" t="s">
        <v>2041</v>
      </c>
      <c r="M1897" s="75"/>
      <c r="N1897" s="75"/>
      <c r="O1897" s="75"/>
      <c r="P1897" s="75"/>
    </row>
    <row r="1898" spans="1:16" s="77" customFormat="1" ht="15.75" x14ac:dyDescent="0.25">
      <c r="A1898" s="75" t="s">
        <v>227</v>
      </c>
      <c r="B1898" s="75" t="s">
        <v>158</v>
      </c>
      <c r="C1898" s="75" t="s">
        <v>229</v>
      </c>
      <c r="D1898" s="75" t="s">
        <v>5832</v>
      </c>
      <c r="E1898" s="76">
        <v>1423580163715</v>
      </c>
      <c r="F1898" s="75" t="s">
        <v>2326</v>
      </c>
      <c r="G1898" s="75" t="s">
        <v>5867</v>
      </c>
      <c r="H1898" s="75" t="s">
        <v>5868</v>
      </c>
      <c r="I1898" s="75" t="s">
        <v>2329</v>
      </c>
      <c r="J1898" s="75" t="s">
        <v>2388</v>
      </c>
      <c r="K1898" s="75" t="s">
        <v>2389</v>
      </c>
      <c r="L1898" s="75" t="s">
        <v>2041</v>
      </c>
      <c r="M1898" s="75"/>
      <c r="N1898" s="75"/>
      <c r="O1898" s="75"/>
      <c r="P1898" s="75"/>
    </row>
    <row r="1899" spans="1:16" s="77" customFormat="1" ht="15.75" x14ac:dyDescent="0.25">
      <c r="A1899" s="75" t="s">
        <v>227</v>
      </c>
      <c r="B1899" s="75" t="s">
        <v>158</v>
      </c>
      <c r="C1899" s="75" t="s">
        <v>229</v>
      </c>
      <c r="D1899" s="75" t="s">
        <v>5832</v>
      </c>
      <c r="E1899" s="76">
        <v>1423580163738</v>
      </c>
      <c r="F1899" s="75" t="s">
        <v>2326</v>
      </c>
      <c r="G1899" s="75" t="s">
        <v>5869</v>
      </c>
      <c r="H1899" s="75" t="s">
        <v>5870</v>
      </c>
      <c r="I1899" s="75" t="s">
        <v>2349</v>
      </c>
      <c r="J1899" s="75" t="s">
        <v>2350</v>
      </c>
      <c r="K1899" s="75" t="s">
        <v>2351</v>
      </c>
      <c r="L1899" s="75" t="s">
        <v>2041</v>
      </c>
      <c r="M1899" s="75"/>
      <c r="N1899" s="75"/>
      <c r="O1899" s="75"/>
      <c r="P1899" s="75"/>
    </row>
    <row r="1900" spans="1:16" s="77" customFormat="1" ht="15.75" x14ac:dyDescent="0.25">
      <c r="A1900" s="75" t="s">
        <v>227</v>
      </c>
      <c r="B1900" s="75" t="s">
        <v>158</v>
      </c>
      <c r="C1900" s="75" t="s">
        <v>229</v>
      </c>
      <c r="D1900" s="75" t="s">
        <v>5832</v>
      </c>
      <c r="E1900" s="76">
        <v>1423580163753</v>
      </c>
      <c r="F1900" s="75" t="s">
        <v>2326</v>
      </c>
      <c r="G1900" s="75" t="s">
        <v>5871</v>
      </c>
      <c r="H1900" s="75" t="s">
        <v>5872</v>
      </c>
      <c r="I1900" s="75" t="s">
        <v>2396</v>
      </c>
      <c r="J1900" s="75" t="s">
        <v>2397</v>
      </c>
      <c r="K1900" s="75" t="s">
        <v>2397</v>
      </c>
      <c r="L1900" s="75" t="s">
        <v>2041</v>
      </c>
      <c r="M1900" s="75"/>
      <c r="N1900" s="75"/>
      <c r="O1900" s="75"/>
      <c r="P1900" s="75"/>
    </row>
    <row r="1901" spans="1:16" s="77" customFormat="1" ht="15.75" x14ac:dyDescent="0.25">
      <c r="A1901" s="75" t="s">
        <v>227</v>
      </c>
      <c r="B1901" s="75" t="s">
        <v>158</v>
      </c>
      <c r="C1901" s="75" t="s">
        <v>229</v>
      </c>
      <c r="D1901" s="75" t="s">
        <v>5832</v>
      </c>
      <c r="E1901" s="76">
        <v>1423580163756</v>
      </c>
      <c r="F1901" s="75" t="s">
        <v>2326</v>
      </c>
      <c r="G1901" s="75" t="s">
        <v>5873</v>
      </c>
      <c r="H1901" s="75" t="s">
        <v>5874</v>
      </c>
      <c r="I1901" s="75" t="s">
        <v>2329</v>
      </c>
      <c r="J1901" s="75" t="s">
        <v>2330</v>
      </c>
      <c r="K1901" s="75" t="s">
        <v>2331</v>
      </c>
      <c r="L1901" s="75" t="s">
        <v>2041</v>
      </c>
      <c r="M1901" s="75"/>
      <c r="N1901" s="75"/>
      <c r="O1901" s="75"/>
      <c r="P1901" s="75"/>
    </row>
    <row r="1902" spans="1:16" s="77" customFormat="1" ht="15.75" x14ac:dyDescent="0.25">
      <c r="A1902" s="75" t="s">
        <v>227</v>
      </c>
      <c r="B1902" s="75" t="s">
        <v>158</v>
      </c>
      <c r="C1902" s="75" t="s">
        <v>229</v>
      </c>
      <c r="D1902" s="75" t="s">
        <v>5832</v>
      </c>
      <c r="E1902" s="76">
        <v>1423580163759</v>
      </c>
      <c r="F1902" s="75" t="s">
        <v>2326</v>
      </c>
      <c r="G1902" s="75" t="s">
        <v>5875</v>
      </c>
      <c r="H1902" s="75" t="s">
        <v>5876</v>
      </c>
      <c r="I1902" s="75" t="s">
        <v>2396</v>
      </c>
      <c r="J1902" s="75" t="s">
        <v>2397</v>
      </c>
      <c r="K1902" s="75" t="s">
        <v>2397</v>
      </c>
      <c r="L1902" s="75" t="s">
        <v>2041</v>
      </c>
      <c r="M1902" s="75"/>
      <c r="N1902" s="75"/>
      <c r="O1902" s="75"/>
      <c r="P1902" s="75"/>
    </row>
    <row r="1903" spans="1:16" s="77" customFormat="1" ht="15.75" x14ac:dyDescent="0.25">
      <c r="A1903" s="75" t="s">
        <v>227</v>
      </c>
      <c r="B1903" s="75" t="s">
        <v>158</v>
      </c>
      <c r="C1903" s="75" t="s">
        <v>229</v>
      </c>
      <c r="D1903" s="75" t="s">
        <v>5832</v>
      </c>
      <c r="E1903" s="76">
        <v>1423580163761</v>
      </c>
      <c r="F1903" s="75" t="s">
        <v>2326</v>
      </c>
      <c r="G1903" s="75" t="s">
        <v>5877</v>
      </c>
      <c r="H1903" s="75" t="s">
        <v>5878</v>
      </c>
      <c r="I1903" s="75" t="s">
        <v>2329</v>
      </c>
      <c r="J1903" s="75" t="s">
        <v>2364</v>
      </c>
      <c r="K1903" s="75" t="s">
        <v>2365</v>
      </c>
      <c r="L1903" s="75" t="s">
        <v>2041</v>
      </c>
      <c r="M1903" s="75"/>
      <c r="N1903" s="75"/>
      <c r="O1903" s="75"/>
      <c r="P1903" s="75"/>
    </row>
    <row r="1904" spans="1:16" s="77" customFormat="1" ht="15.75" x14ac:dyDescent="0.25">
      <c r="A1904" s="75" t="s">
        <v>227</v>
      </c>
      <c r="B1904" s="75" t="s">
        <v>158</v>
      </c>
      <c r="C1904" s="75" t="s">
        <v>229</v>
      </c>
      <c r="D1904" s="75" t="s">
        <v>5832</v>
      </c>
      <c r="E1904" s="76">
        <v>1423580163781</v>
      </c>
      <c r="F1904" s="75" t="s">
        <v>2326</v>
      </c>
      <c r="G1904" s="75" t="s">
        <v>5879</v>
      </c>
      <c r="H1904" s="75" t="s">
        <v>5880</v>
      </c>
      <c r="I1904" s="75" t="s">
        <v>2396</v>
      </c>
      <c r="J1904" s="75" t="s">
        <v>2397</v>
      </c>
      <c r="K1904" s="75" t="s">
        <v>2397</v>
      </c>
      <c r="L1904" s="75" t="s">
        <v>2041</v>
      </c>
      <c r="M1904" s="75"/>
      <c r="N1904" s="75"/>
      <c r="O1904" s="75"/>
      <c r="P1904" s="75"/>
    </row>
    <row r="1905" spans="1:16" s="77" customFormat="1" ht="15.75" x14ac:dyDescent="0.25">
      <c r="A1905" s="75" t="s">
        <v>227</v>
      </c>
      <c r="B1905" s="75" t="s">
        <v>158</v>
      </c>
      <c r="C1905" s="75" t="s">
        <v>230</v>
      </c>
      <c r="D1905" s="75" t="s">
        <v>5881</v>
      </c>
      <c r="E1905" s="76">
        <v>1423682163090</v>
      </c>
      <c r="F1905" s="75" t="s">
        <v>2326</v>
      </c>
      <c r="G1905" s="75" t="s">
        <v>5882</v>
      </c>
      <c r="H1905" s="75" t="s">
        <v>5883</v>
      </c>
      <c r="I1905" s="75" t="s">
        <v>2329</v>
      </c>
      <c r="J1905" s="75" t="s">
        <v>2364</v>
      </c>
      <c r="K1905" s="75" t="s">
        <v>2365</v>
      </c>
      <c r="L1905" s="75" t="s">
        <v>2041</v>
      </c>
      <c r="M1905" s="75"/>
      <c r="N1905" s="75"/>
      <c r="O1905" s="75"/>
      <c r="P1905" s="75"/>
    </row>
    <row r="1906" spans="1:16" s="77" customFormat="1" ht="15.75" x14ac:dyDescent="0.25">
      <c r="A1906" s="75" t="s">
        <v>227</v>
      </c>
      <c r="B1906" s="75" t="s">
        <v>158</v>
      </c>
      <c r="C1906" s="75" t="s">
        <v>230</v>
      </c>
      <c r="D1906" s="75" t="s">
        <v>5881</v>
      </c>
      <c r="E1906" s="76">
        <v>1423682163101</v>
      </c>
      <c r="F1906" s="75" t="s">
        <v>2326</v>
      </c>
      <c r="G1906" s="75" t="s">
        <v>5884</v>
      </c>
      <c r="H1906" s="75" t="s">
        <v>5885</v>
      </c>
      <c r="I1906" s="75" t="s">
        <v>2329</v>
      </c>
      <c r="J1906" s="75" t="s">
        <v>2388</v>
      </c>
      <c r="K1906" s="75" t="s">
        <v>2389</v>
      </c>
      <c r="L1906" s="75" t="s">
        <v>2041</v>
      </c>
      <c r="M1906" s="75"/>
      <c r="N1906" s="75"/>
      <c r="O1906" s="75"/>
      <c r="P1906" s="75"/>
    </row>
    <row r="1907" spans="1:16" s="77" customFormat="1" ht="15.75" x14ac:dyDescent="0.25">
      <c r="A1907" s="75" t="s">
        <v>227</v>
      </c>
      <c r="B1907" s="75" t="s">
        <v>158</v>
      </c>
      <c r="C1907" s="75" t="s">
        <v>230</v>
      </c>
      <c r="D1907" s="75" t="s">
        <v>5881</v>
      </c>
      <c r="E1907" s="76">
        <v>1423682163617</v>
      </c>
      <c r="F1907" s="75" t="s">
        <v>2326</v>
      </c>
      <c r="G1907" s="75" t="s">
        <v>5886</v>
      </c>
      <c r="H1907" s="75" t="s">
        <v>5887</v>
      </c>
      <c r="I1907" s="75" t="s">
        <v>2329</v>
      </c>
      <c r="J1907" s="75" t="s">
        <v>2345</v>
      </c>
      <c r="K1907" s="75" t="s">
        <v>2346</v>
      </c>
      <c r="L1907" s="75" t="s">
        <v>2041</v>
      </c>
      <c r="M1907" s="75"/>
      <c r="N1907" s="75"/>
      <c r="O1907" s="75"/>
      <c r="P1907" s="75"/>
    </row>
    <row r="1908" spans="1:16" s="77" customFormat="1" ht="15.75" x14ac:dyDescent="0.25">
      <c r="A1908" s="75" t="s">
        <v>227</v>
      </c>
      <c r="B1908" s="75" t="s">
        <v>158</v>
      </c>
      <c r="C1908" s="75" t="s">
        <v>230</v>
      </c>
      <c r="D1908" s="75" t="s">
        <v>5881</v>
      </c>
      <c r="E1908" s="76">
        <v>1423682164259</v>
      </c>
      <c r="F1908" s="75" t="s">
        <v>2326</v>
      </c>
      <c r="G1908" s="75" t="s">
        <v>5888</v>
      </c>
      <c r="H1908" s="75" t="s">
        <v>5889</v>
      </c>
      <c r="I1908" s="75" t="s">
        <v>2329</v>
      </c>
      <c r="J1908" s="75" t="s">
        <v>2603</v>
      </c>
      <c r="K1908" s="75" t="s">
        <v>2604</v>
      </c>
      <c r="L1908" s="75" t="s">
        <v>2041</v>
      </c>
      <c r="M1908" s="75"/>
      <c r="N1908" s="75"/>
      <c r="O1908" s="75"/>
      <c r="P1908" s="75"/>
    </row>
    <row r="1909" spans="1:16" s="77" customFormat="1" ht="15.75" x14ac:dyDescent="0.25">
      <c r="A1909" s="75" t="s">
        <v>227</v>
      </c>
      <c r="B1909" s="75" t="s">
        <v>158</v>
      </c>
      <c r="C1909" s="75" t="s">
        <v>230</v>
      </c>
      <c r="D1909" s="75" t="s">
        <v>5881</v>
      </c>
      <c r="E1909" s="76">
        <v>1423682164271</v>
      </c>
      <c r="F1909" s="75" t="s">
        <v>2326</v>
      </c>
      <c r="G1909" s="75" t="s">
        <v>5890</v>
      </c>
      <c r="H1909" s="75" t="s">
        <v>5891</v>
      </c>
      <c r="I1909" s="75" t="s">
        <v>2349</v>
      </c>
      <c r="J1909" s="75" t="s">
        <v>2350</v>
      </c>
      <c r="K1909" s="75" t="s">
        <v>2351</v>
      </c>
      <c r="L1909" s="75" t="s">
        <v>2041</v>
      </c>
      <c r="M1909" s="75"/>
      <c r="N1909" s="75"/>
      <c r="O1909" s="75"/>
      <c r="P1909" s="75"/>
    </row>
    <row r="1910" spans="1:16" s="77" customFormat="1" ht="15.75" x14ac:dyDescent="0.25">
      <c r="A1910" s="75" t="s">
        <v>227</v>
      </c>
      <c r="B1910" s="75" t="s">
        <v>158</v>
      </c>
      <c r="C1910" s="75" t="s">
        <v>230</v>
      </c>
      <c r="D1910" s="75" t="s">
        <v>5881</v>
      </c>
      <c r="E1910" s="76">
        <v>1423682164284</v>
      </c>
      <c r="F1910" s="75" t="s">
        <v>2326</v>
      </c>
      <c r="G1910" s="75" t="s">
        <v>5892</v>
      </c>
      <c r="H1910" s="75" t="s">
        <v>5893</v>
      </c>
      <c r="I1910" s="75" t="s">
        <v>2329</v>
      </c>
      <c r="J1910" s="75" t="s">
        <v>2603</v>
      </c>
      <c r="K1910" s="75" t="s">
        <v>2604</v>
      </c>
      <c r="L1910" s="75" t="s">
        <v>2041</v>
      </c>
      <c r="M1910" s="75"/>
      <c r="N1910" s="75"/>
      <c r="O1910" s="75"/>
      <c r="P1910" s="75"/>
    </row>
    <row r="1911" spans="1:16" s="77" customFormat="1" ht="15.75" x14ac:dyDescent="0.25">
      <c r="A1911" s="75" t="s">
        <v>227</v>
      </c>
      <c r="B1911" s="75" t="s">
        <v>158</v>
      </c>
      <c r="C1911" s="75" t="s">
        <v>230</v>
      </c>
      <c r="D1911" s="75" t="s">
        <v>5881</v>
      </c>
      <c r="E1911" s="76">
        <v>1423682164352</v>
      </c>
      <c r="F1911" s="75" t="s">
        <v>2326</v>
      </c>
      <c r="G1911" s="75" t="s">
        <v>5894</v>
      </c>
      <c r="H1911" s="75" t="s">
        <v>5895</v>
      </c>
      <c r="I1911" s="75" t="s">
        <v>2329</v>
      </c>
      <c r="J1911" s="75" t="s">
        <v>2330</v>
      </c>
      <c r="K1911" s="75" t="s">
        <v>2331</v>
      </c>
      <c r="L1911" s="75" t="s">
        <v>2041</v>
      </c>
      <c r="M1911" s="75"/>
      <c r="N1911" s="75"/>
      <c r="O1911" s="75"/>
      <c r="P1911" s="75"/>
    </row>
    <row r="1912" spans="1:16" s="77" customFormat="1" ht="15.75" x14ac:dyDescent="0.25">
      <c r="A1912" s="75" t="s">
        <v>227</v>
      </c>
      <c r="B1912" s="75" t="s">
        <v>158</v>
      </c>
      <c r="C1912" s="75" t="s">
        <v>230</v>
      </c>
      <c r="D1912" s="75" t="s">
        <v>5881</v>
      </c>
      <c r="E1912" s="76">
        <v>1423682164369</v>
      </c>
      <c r="F1912" s="75" t="s">
        <v>2326</v>
      </c>
      <c r="G1912" s="75" t="s">
        <v>5896</v>
      </c>
      <c r="H1912" s="75" t="s">
        <v>5897</v>
      </c>
      <c r="I1912" s="75" t="s">
        <v>2329</v>
      </c>
      <c r="J1912" s="75" t="s">
        <v>2345</v>
      </c>
      <c r="K1912" s="75" t="s">
        <v>2346</v>
      </c>
      <c r="L1912" s="75" t="s">
        <v>2041</v>
      </c>
      <c r="M1912" s="75"/>
      <c r="N1912" s="75"/>
      <c r="O1912" s="75"/>
      <c r="P1912" s="75"/>
    </row>
    <row r="1913" spans="1:16" s="77" customFormat="1" ht="15.75" x14ac:dyDescent="0.25">
      <c r="A1913" s="75" t="s">
        <v>227</v>
      </c>
      <c r="B1913" s="75" t="s">
        <v>158</v>
      </c>
      <c r="C1913" s="75" t="s">
        <v>230</v>
      </c>
      <c r="D1913" s="75" t="s">
        <v>5881</v>
      </c>
      <c r="E1913" s="76">
        <v>1423682167373</v>
      </c>
      <c r="F1913" s="75" t="s">
        <v>2326</v>
      </c>
      <c r="G1913" s="75" t="s">
        <v>5898</v>
      </c>
      <c r="H1913" s="75" t="s">
        <v>5899</v>
      </c>
      <c r="I1913" s="75" t="s">
        <v>2329</v>
      </c>
      <c r="J1913" s="75" t="s">
        <v>2388</v>
      </c>
      <c r="K1913" s="75" t="s">
        <v>2389</v>
      </c>
      <c r="L1913" s="75" t="s">
        <v>2041</v>
      </c>
      <c r="M1913" s="75"/>
      <c r="N1913" s="75"/>
      <c r="O1913" s="75"/>
      <c r="P1913" s="75"/>
    </row>
    <row r="1914" spans="1:16" s="77" customFormat="1" ht="15.75" x14ac:dyDescent="0.25">
      <c r="A1914" s="75" t="s">
        <v>227</v>
      </c>
      <c r="B1914" s="75" t="s">
        <v>158</v>
      </c>
      <c r="C1914" s="75" t="s">
        <v>231</v>
      </c>
      <c r="D1914" s="75" t="s">
        <v>5900</v>
      </c>
      <c r="E1914" s="76">
        <v>1423807173084</v>
      </c>
      <c r="F1914" s="75" t="s">
        <v>2326</v>
      </c>
      <c r="G1914" s="75" t="s">
        <v>5901</v>
      </c>
      <c r="H1914" s="75" t="s">
        <v>5902</v>
      </c>
      <c r="I1914" s="75" t="s">
        <v>2329</v>
      </c>
      <c r="J1914" s="75" t="s">
        <v>2330</v>
      </c>
      <c r="K1914" s="75" t="s">
        <v>2331</v>
      </c>
      <c r="L1914" s="75" t="s">
        <v>2041</v>
      </c>
      <c r="M1914" s="75"/>
      <c r="N1914" s="75"/>
      <c r="O1914" s="75"/>
      <c r="P1914" s="75"/>
    </row>
    <row r="1915" spans="1:16" s="77" customFormat="1" ht="15.75" x14ac:dyDescent="0.25">
      <c r="A1915" s="75" t="s">
        <v>227</v>
      </c>
      <c r="B1915" s="75" t="s">
        <v>158</v>
      </c>
      <c r="C1915" s="75" t="s">
        <v>231</v>
      </c>
      <c r="D1915" s="75" t="s">
        <v>5900</v>
      </c>
      <c r="E1915" s="76">
        <v>1423807173200</v>
      </c>
      <c r="F1915" s="75" t="s">
        <v>2326</v>
      </c>
      <c r="G1915" s="75" t="s">
        <v>5903</v>
      </c>
      <c r="H1915" s="75" t="s">
        <v>5904</v>
      </c>
      <c r="I1915" s="75" t="s">
        <v>2329</v>
      </c>
      <c r="J1915" s="75" t="s">
        <v>2345</v>
      </c>
      <c r="K1915" s="75" t="s">
        <v>2346</v>
      </c>
      <c r="L1915" s="75" t="s">
        <v>2041</v>
      </c>
      <c r="M1915" s="75"/>
      <c r="N1915" s="75"/>
      <c r="O1915" s="75"/>
      <c r="P1915" s="75"/>
    </row>
    <row r="1916" spans="1:16" s="77" customFormat="1" ht="15.75" x14ac:dyDescent="0.25">
      <c r="A1916" s="75" t="s">
        <v>227</v>
      </c>
      <c r="B1916" s="75" t="s">
        <v>158</v>
      </c>
      <c r="C1916" s="75" t="s">
        <v>231</v>
      </c>
      <c r="D1916" s="75" t="s">
        <v>5900</v>
      </c>
      <c r="E1916" s="76">
        <v>1423807173249</v>
      </c>
      <c r="F1916" s="75" t="s">
        <v>2326</v>
      </c>
      <c r="G1916" s="75" t="s">
        <v>5905</v>
      </c>
      <c r="H1916" s="75" t="s">
        <v>5906</v>
      </c>
      <c r="I1916" s="75" t="s">
        <v>2329</v>
      </c>
      <c r="J1916" s="75" t="s">
        <v>2345</v>
      </c>
      <c r="K1916" s="75" t="s">
        <v>2346</v>
      </c>
      <c r="L1916" s="75" t="s">
        <v>2041</v>
      </c>
      <c r="M1916" s="75"/>
      <c r="N1916" s="75"/>
      <c r="O1916" s="75"/>
      <c r="P1916" s="75"/>
    </row>
    <row r="1917" spans="1:16" s="77" customFormat="1" ht="15.75" x14ac:dyDescent="0.25">
      <c r="A1917" s="75" t="s">
        <v>227</v>
      </c>
      <c r="B1917" s="75" t="s">
        <v>158</v>
      </c>
      <c r="C1917" s="75" t="s">
        <v>231</v>
      </c>
      <c r="D1917" s="75" t="s">
        <v>5900</v>
      </c>
      <c r="E1917" s="76">
        <v>1423807173272</v>
      </c>
      <c r="F1917" s="75" t="s">
        <v>2326</v>
      </c>
      <c r="G1917" s="75" t="s">
        <v>5907</v>
      </c>
      <c r="H1917" s="75" t="s">
        <v>5908</v>
      </c>
      <c r="I1917" s="75" t="s">
        <v>2349</v>
      </c>
      <c r="J1917" s="75" t="s">
        <v>2350</v>
      </c>
      <c r="K1917" s="75" t="s">
        <v>2351</v>
      </c>
      <c r="L1917" s="75" t="s">
        <v>2041</v>
      </c>
      <c r="M1917" s="75"/>
      <c r="N1917" s="75"/>
      <c r="O1917" s="75"/>
      <c r="P1917" s="75"/>
    </row>
    <row r="1918" spans="1:16" s="77" customFormat="1" ht="15.75" x14ac:dyDescent="0.25">
      <c r="A1918" s="75" t="s">
        <v>227</v>
      </c>
      <c r="B1918" s="75" t="s">
        <v>158</v>
      </c>
      <c r="C1918" s="75" t="s">
        <v>231</v>
      </c>
      <c r="D1918" s="75" t="s">
        <v>5900</v>
      </c>
      <c r="E1918" s="76">
        <v>1423807173407</v>
      </c>
      <c r="F1918" s="75" t="s">
        <v>2326</v>
      </c>
      <c r="G1918" s="75" t="s">
        <v>5909</v>
      </c>
      <c r="H1918" s="75" t="s">
        <v>5910</v>
      </c>
      <c r="I1918" s="75" t="s">
        <v>2329</v>
      </c>
      <c r="J1918" s="75" t="s">
        <v>2345</v>
      </c>
      <c r="K1918" s="75" t="s">
        <v>2346</v>
      </c>
      <c r="L1918" s="75" t="s">
        <v>2041</v>
      </c>
      <c r="M1918" s="75"/>
      <c r="N1918" s="75"/>
      <c r="O1918" s="75"/>
      <c r="P1918" s="75"/>
    </row>
    <row r="1919" spans="1:16" s="77" customFormat="1" ht="15.75" x14ac:dyDescent="0.25">
      <c r="A1919" s="75" t="s">
        <v>227</v>
      </c>
      <c r="B1919" s="75" t="s">
        <v>158</v>
      </c>
      <c r="C1919" s="75" t="s">
        <v>231</v>
      </c>
      <c r="D1919" s="75" t="s">
        <v>5900</v>
      </c>
      <c r="E1919" s="76">
        <v>1423807173514</v>
      </c>
      <c r="F1919" s="75" t="s">
        <v>2326</v>
      </c>
      <c r="G1919" s="75" t="s">
        <v>5911</v>
      </c>
      <c r="H1919" s="75" t="s">
        <v>5912</v>
      </c>
      <c r="I1919" s="75" t="s">
        <v>2329</v>
      </c>
      <c r="J1919" s="75" t="s">
        <v>2330</v>
      </c>
      <c r="K1919" s="75" t="s">
        <v>2331</v>
      </c>
      <c r="L1919" s="75" t="s">
        <v>2041</v>
      </c>
      <c r="M1919" s="75"/>
      <c r="N1919" s="75"/>
      <c r="O1919" s="75"/>
      <c r="P1919" s="75"/>
    </row>
    <row r="1920" spans="1:16" s="77" customFormat="1" ht="15.75" x14ac:dyDescent="0.25">
      <c r="A1920" s="75" t="s">
        <v>227</v>
      </c>
      <c r="B1920" s="75" t="s">
        <v>158</v>
      </c>
      <c r="C1920" s="75" t="s">
        <v>231</v>
      </c>
      <c r="D1920" s="75" t="s">
        <v>5900</v>
      </c>
      <c r="E1920" s="76">
        <v>1423807174193</v>
      </c>
      <c r="F1920" s="75" t="s">
        <v>2326</v>
      </c>
      <c r="G1920" s="75" t="s">
        <v>5913</v>
      </c>
      <c r="H1920" s="75" t="s">
        <v>5914</v>
      </c>
      <c r="I1920" s="75" t="s">
        <v>2329</v>
      </c>
      <c r="J1920" s="75" t="s">
        <v>2330</v>
      </c>
      <c r="K1920" s="75" t="s">
        <v>2331</v>
      </c>
      <c r="L1920" s="75" t="s">
        <v>2041</v>
      </c>
      <c r="M1920" s="75"/>
      <c r="N1920" s="75"/>
      <c r="O1920" s="75"/>
      <c r="P1920" s="75"/>
    </row>
    <row r="1921" spans="1:16" s="77" customFormat="1" ht="15.75" x14ac:dyDescent="0.25">
      <c r="A1921" s="75" t="s">
        <v>227</v>
      </c>
      <c r="B1921" s="75" t="s">
        <v>158</v>
      </c>
      <c r="C1921" s="75" t="s">
        <v>231</v>
      </c>
      <c r="D1921" s="75" t="s">
        <v>5900</v>
      </c>
      <c r="E1921" s="76">
        <v>1423807174274</v>
      </c>
      <c r="F1921" s="75" t="s">
        <v>2326</v>
      </c>
      <c r="G1921" s="75" t="s">
        <v>5915</v>
      </c>
      <c r="H1921" s="75" t="s">
        <v>5916</v>
      </c>
      <c r="I1921" s="75" t="s">
        <v>2329</v>
      </c>
      <c r="J1921" s="75" t="s">
        <v>2345</v>
      </c>
      <c r="K1921" s="75" t="s">
        <v>2346</v>
      </c>
      <c r="L1921" s="75" t="s">
        <v>2041</v>
      </c>
      <c r="M1921" s="75"/>
      <c r="N1921" s="75"/>
      <c r="O1921" s="75"/>
      <c r="P1921" s="75"/>
    </row>
    <row r="1922" spans="1:16" s="77" customFormat="1" ht="15.75" x14ac:dyDescent="0.25">
      <c r="A1922" s="75" t="s">
        <v>227</v>
      </c>
      <c r="B1922" s="75" t="s">
        <v>158</v>
      </c>
      <c r="C1922" s="75" t="s">
        <v>231</v>
      </c>
      <c r="D1922" s="75" t="s">
        <v>5900</v>
      </c>
      <c r="E1922" s="76">
        <v>1423807174361</v>
      </c>
      <c r="F1922" s="75" t="s">
        <v>2326</v>
      </c>
      <c r="G1922" s="75" t="s">
        <v>5917</v>
      </c>
      <c r="H1922" s="75" t="s">
        <v>5918</v>
      </c>
      <c r="I1922" s="75" t="s">
        <v>2329</v>
      </c>
      <c r="J1922" s="75" t="s">
        <v>2388</v>
      </c>
      <c r="K1922" s="75" t="s">
        <v>2389</v>
      </c>
      <c r="L1922" s="75" t="s">
        <v>2041</v>
      </c>
      <c r="M1922" s="75"/>
      <c r="N1922" s="75"/>
      <c r="O1922" s="75"/>
      <c r="P1922" s="75"/>
    </row>
    <row r="1923" spans="1:16" s="77" customFormat="1" ht="15.75" x14ac:dyDescent="0.25">
      <c r="A1923" s="75" t="s">
        <v>227</v>
      </c>
      <c r="B1923" s="75" t="s">
        <v>158</v>
      </c>
      <c r="C1923" s="75" t="s">
        <v>231</v>
      </c>
      <c r="D1923" s="75" t="s">
        <v>5900</v>
      </c>
      <c r="E1923" s="76">
        <v>1423807174631</v>
      </c>
      <c r="F1923" s="75" t="s">
        <v>2326</v>
      </c>
      <c r="G1923" s="75" t="s">
        <v>5919</v>
      </c>
      <c r="H1923" s="75" t="s">
        <v>5920</v>
      </c>
      <c r="I1923" s="75" t="s">
        <v>2329</v>
      </c>
      <c r="J1923" s="75" t="s">
        <v>2603</v>
      </c>
      <c r="K1923" s="75" t="s">
        <v>2604</v>
      </c>
      <c r="L1923" s="75" t="s">
        <v>2041</v>
      </c>
      <c r="M1923" s="75"/>
      <c r="N1923" s="75"/>
      <c r="O1923" s="75"/>
      <c r="P1923" s="75"/>
    </row>
    <row r="1924" spans="1:16" s="77" customFormat="1" ht="15.75" x14ac:dyDescent="0.25">
      <c r="A1924" s="75" t="s">
        <v>227</v>
      </c>
      <c r="B1924" s="75" t="s">
        <v>158</v>
      </c>
      <c r="C1924" s="75" t="s">
        <v>231</v>
      </c>
      <c r="D1924" s="75" t="s">
        <v>5900</v>
      </c>
      <c r="E1924" s="76">
        <v>1423807174818</v>
      </c>
      <c r="F1924" s="75" t="s">
        <v>2326</v>
      </c>
      <c r="G1924" s="75" t="s">
        <v>5921</v>
      </c>
      <c r="H1924" s="75" t="s">
        <v>5922</v>
      </c>
      <c r="I1924" s="75" t="s">
        <v>2329</v>
      </c>
      <c r="J1924" s="75" t="s">
        <v>2388</v>
      </c>
      <c r="K1924" s="75" t="s">
        <v>2389</v>
      </c>
      <c r="L1924" s="75" t="s">
        <v>2041</v>
      </c>
      <c r="M1924" s="75"/>
      <c r="N1924" s="75"/>
      <c r="O1924" s="75"/>
      <c r="P1924" s="75"/>
    </row>
    <row r="1925" spans="1:16" s="77" customFormat="1" ht="15.75" x14ac:dyDescent="0.25">
      <c r="A1925" s="75" t="s">
        <v>227</v>
      </c>
      <c r="B1925" s="75" t="s">
        <v>158</v>
      </c>
      <c r="C1925" s="75" t="s">
        <v>231</v>
      </c>
      <c r="D1925" s="75" t="s">
        <v>5900</v>
      </c>
      <c r="E1925" s="76">
        <v>1423807175120</v>
      </c>
      <c r="F1925" s="75" t="s">
        <v>2326</v>
      </c>
      <c r="G1925" s="75" t="s">
        <v>5923</v>
      </c>
      <c r="H1925" s="75" t="s">
        <v>5924</v>
      </c>
      <c r="I1925" s="75" t="s">
        <v>2329</v>
      </c>
      <c r="J1925" s="75" t="s">
        <v>2603</v>
      </c>
      <c r="K1925" s="75" t="s">
        <v>2604</v>
      </c>
      <c r="L1925" s="75" t="s">
        <v>2041</v>
      </c>
      <c r="M1925" s="75"/>
      <c r="N1925" s="75"/>
      <c r="O1925" s="75"/>
      <c r="P1925" s="75"/>
    </row>
    <row r="1926" spans="1:16" s="77" customFormat="1" ht="15.75" x14ac:dyDescent="0.25">
      <c r="A1926" s="75" t="s">
        <v>227</v>
      </c>
      <c r="B1926" s="75" t="s">
        <v>158</v>
      </c>
      <c r="C1926" s="75" t="s">
        <v>231</v>
      </c>
      <c r="D1926" s="75" t="s">
        <v>5900</v>
      </c>
      <c r="E1926" s="76">
        <v>1423807175130</v>
      </c>
      <c r="F1926" s="75" t="s">
        <v>2326</v>
      </c>
      <c r="G1926" s="75" t="s">
        <v>5925</v>
      </c>
      <c r="H1926" s="75" t="s">
        <v>5926</v>
      </c>
      <c r="I1926" s="75" t="s">
        <v>2329</v>
      </c>
      <c r="J1926" s="75" t="s">
        <v>2345</v>
      </c>
      <c r="K1926" s="75" t="s">
        <v>2346</v>
      </c>
      <c r="L1926" s="75" t="s">
        <v>2041</v>
      </c>
      <c r="M1926" s="75"/>
      <c r="N1926" s="75"/>
      <c r="O1926" s="75"/>
      <c r="P1926" s="75"/>
    </row>
    <row r="1927" spans="1:16" s="77" customFormat="1" ht="15.75" x14ac:dyDescent="0.25">
      <c r="A1927" s="75" t="s">
        <v>227</v>
      </c>
      <c r="B1927" s="75" t="s">
        <v>158</v>
      </c>
      <c r="C1927" s="75" t="s">
        <v>231</v>
      </c>
      <c r="D1927" s="75" t="s">
        <v>5900</v>
      </c>
      <c r="E1927" s="76">
        <v>1423807176064</v>
      </c>
      <c r="F1927" s="75" t="s">
        <v>2326</v>
      </c>
      <c r="G1927" s="75" t="s">
        <v>5927</v>
      </c>
      <c r="H1927" s="75" t="s">
        <v>5928</v>
      </c>
      <c r="I1927" s="75" t="s">
        <v>2329</v>
      </c>
      <c r="J1927" s="75" t="s">
        <v>2388</v>
      </c>
      <c r="K1927" s="75" t="s">
        <v>2389</v>
      </c>
      <c r="L1927" s="75" t="s">
        <v>2041</v>
      </c>
      <c r="M1927" s="75"/>
      <c r="N1927" s="75"/>
      <c r="O1927" s="75"/>
      <c r="P1927" s="75"/>
    </row>
    <row r="1928" spans="1:16" s="77" customFormat="1" ht="15.75" x14ac:dyDescent="0.25">
      <c r="A1928" s="75" t="s">
        <v>227</v>
      </c>
      <c r="B1928" s="75" t="s">
        <v>158</v>
      </c>
      <c r="C1928" s="75" t="s">
        <v>231</v>
      </c>
      <c r="D1928" s="75" t="s">
        <v>5900</v>
      </c>
      <c r="E1928" s="76">
        <v>1423807176166</v>
      </c>
      <c r="F1928" s="75" t="s">
        <v>2326</v>
      </c>
      <c r="G1928" s="75" t="s">
        <v>5929</v>
      </c>
      <c r="H1928" s="75" t="s">
        <v>5930</v>
      </c>
      <c r="I1928" s="75" t="s">
        <v>2329</v>
      </c>
      <c r="J1928" s="75" t="s">
        <v>2330</v>
      </c>
      <c r="K1928" s="75" t="s">
        <v>2331</v>
      </c>
      <c r="L1928" s="75" t="s">
        <v>2041</v>
      </c>
      <c r="M1928" s="75"/>
      <c r="N1928" s="75"/>
      <c r="O1928" s="75"/>
      <c r="P1928" s="75"/>
    </row>
    <row r="1929" spans="1:16" s="77" customFormat="1" ht="15.75" x14ac:dyDescent="0.25">
      <c r="A1929" s="75" t="s">
        <v>227</v>
      </c>
      <c r="B1929" s="75" t="s">
        <v>158</v>
      </c>
      <c r="C1929" s="75" t="s">
        <v>231</v>
      </c>
      <c r="D1929" s="75" t="s">
        <v>5900</v>
      </c>
      <c r="E1929" s="76">
        <v>1423807176169</v>
      </c>
      <c r="F1929" s="75" t="s">
        <v>2326</v>
      </c>
      <c r="G1929" s="75" t="s">
        <v>5931</v>
      </c>
      <c r="H1929" s="75" t="s">
        <v>5932</v>
      </c>
      <c r="I1929" s="75" t="s">
        <v>2329</v>
      </c>
      <c r="J1929" s="75" t="s">
        <v>2388</v>
      </c>
      <c r="K1929" s="75" t="s">
        <v>2389</v>
      </c>
      <c r="L1929" s="75" t="s">
        <v>2041</v>
      </c>
      <c r="M1929" s="75"/>
      <c r="N1929" s="75"/>
      <c r="O1929" s="75"/>
      <c r="P1929" s="75"/>
    </row>
    <row r="1930" spans="1:16" s="77" customFormat="1" ht="15.75" x14ac:dyDescent="0.25">
      <c r="A1930" s="75" t="s">
        <v>227</v>
      </c>
      <c r="B1930" s="75" t="s">
        <v>158</v>
      </c>
      <c r="C1930" s="75" t="s">
        <v>231</v>
      </c>
      <c r="D1930" s="75" t="s">
        <v>5900</v>
      </c>
      <c r="E1930" s="76">
        <v>1423807176265</v>
      </c>
      <c r="F1930" s="75" t="s">
        <v>2326</v>
      </c>
      <c r="G1930" s="75" t="s">
        <v>5933</v>
      </c>
      <c r="H1930" s="75" t="s">
        <v>5934</v>
      </c>
      <c r="I1930" s="75" t="s">
        <v>2329</v>
      </c>
      <c r="J1930" s="75" t="s">
        <v>2388</v>
      </c>
      <c r="K1930" s="75" t="s">
        <v>2389</v>
      </c>
      <c r="L1930" s="75" t="s">
        <v>2041</v>
      </c>
      <c r="M1930" s="75"/>
      <c r="N1930" s="75"/>
      <c r="O1930" s="75"/>
      <c r="P1930" s="75"/>
    </row>
    <row r="1931" spans="1:16" s="77" customFormat="1" ht="15.75" x14ac:dyDescent="0.25">
      <c r="A1931" s="75" t="s">
        <v>227</v>
      </c>
      <c r="B1931" s="75" t="s">
        <v>158</v>
      </c>
      <c r="C1931" s="75" t="s">
        <v>231</v>
      </c>
      <c r="D1931" s="75" t="s">
        <v>5900</v>
      </c>
      <c r="E1931" s="76">
        <v>1423807176600</v>
      </c>
      <c r="F1931" s="75" t="s">
        <v>2326</v>
      </c>
      <c r="G1931" s="75" t="s">
        <v>5935</v>
      </c>
      <c r="H1931" s="75" t="s">
        <v>5936</v>
      </c>
      <c r="I1931" s="75" t="s">
        <v>2329</v>
      </c>
      <c r="J1931" s="75" t="s">
        <v>2603</v>
      </c>
      <c r="K1931" s="75" t="s">
        <v>2604</v>
      </c>
      <c r="L1931" s="75" t="s">
        <v>2041</v>
      </c>
      <c r="M1931" s="75"/>
      <c r="N1931" s="75"/>
      <c r="O1931" s="75"/>
      <c r="P1931" s="75"/>
    </row>
    <row r="1932" spans="1:16" s="77" customFormat="1" ht="15.75" x14ac:dyDescent="0.25">
      <c r="A1932" s="75" t="s">
        <v>227</v>
      </c>
      <c r="B1932" s="75" t="s">
        <v>158</v>
      </c>
      <c r="C1932" s="75" t="s">
        <v>231</v>
      </c>
      <c r="D1932" s="75" t="s">
        <v>5900</v>
      </c>
      <c r="E1932" s="76">
        <v>1423807176647</v>
      </c>
      <c r="F1932" s="75" t="s">
        <v>2326</v>
      </c>
      <c r="G1932" s="75" t="s">
        <v>5937</v>
      </c>
      <c r="H1932" s="75" t="s">
        <v>5938</v>
      </c>
      <c r="I1932" s="75" t="s">
        <v>2349</v>
      </c>
      <c r="J1932" s="75" t="s">
        <v>2371</v>
      </c>
      <c r="K1932" s="75" t="s">
        <v>2372</v>
      </c>
      <c r="L1932" s="75" t="s">
        <v>2041</v>
      </c>
      <c r="M1932" s="75"/>
      <c r="N1932" s="75"/>
      <c r="O1932" s="75"/>
      <c r="P1932" s="75"/>
    </row>
    <row r="1933" spans="1:16" s="77" customFormat="1" ht="15.75" x14ac:dyDescent="0.25">
      <c r="A1933" s="75" t="s">
        <v>227</v>
      </c>
      <c r="B1933" s="75" t="s">
        <v>158</v>
      </c>
      <c r="C1933" s="75" t="s">
        <v>231</v>
      </c>
      <c r="D1933" s="75" t="s">
        <v>5900</v>
      </c>
      <c r="E1933" s="76">
        <v>1423807176673</v>
      </c>
      <c r="F1933" s="75" t="s">
        <v>2326</v>
      </c>
      <c r="G1933" s="75" t="s">
        <v>5939</v>
      </c>
      <c r="H1933" s="75" t="s">
        <v>5940</v>
      </c>
      <c r="I1933" s="75" t="s">
        <v>2329</v>
      </c>
      <c r="J1933" s="75" t="s">
        <v>2364</v>
      </c>
      <c r="K1933" s="75" t="s">
        <v>2365</v>
      </c>
      <c r="L1933" s="75" t="s">
        <v>2041</v>
      </c>
      <c r="M1933" s="75"/>
      <c r="N1933" s="75"/>
      <c r="O1933" s="75"/>
      <c r="P1933" s="75"/>
    </row>
    <row r="1934" spans="1:16" s="77" customFormat="1" ht="15.75" x14ac:dyDescent="0.25">
      <c r="A1934" s="75" t="s">
        <v>227</v>
      </c>
      <c r="B1934" s="75" t="s">
        <v>158</v>
      </c>
      <c r="C1934" s="75" t="s">
        <v>231</v>
      </c>
      <c r="D1934" s="75" t="s">
        <v>5900</v>
      </c>
      <c r="E1934" s="76">
        <v>1423807176927</v>
      </c>
      <c r="F1934" s="75" t="s">
        <v>2326</v>
      </c>
      <c r="G1934" s="75" t="s">
        <v>5941</v>
      </c>
      <c r="H1934" s="75" t="s">
        <v>5942</v>
      </c>
      <c r="I1934" s="75" t="s">
        <v>2329</v>
      </c>
      <c r="J1934" s="75" t="s">
        <v>2388</v>
      </c>
      <c r="K1934" s="75" t="s">
        <v>2389</v>
      </c>
      <c r="L1934" s="75" t="s">
        <v>2041</v>
      </c>
      <c r="M1934" s="75"/>
      <c r="N1934" s="75"/>
      <c r="O1934" s="75"/>
      <c r="P1934" s="75"/>
    </row>
    <row r="1935" spans="1:16" s="77" customFormat="1" ht="15.75" x14ac:dyDescent="0.25">
      <c r="A1935" s="75" t="s">
        <v>227</v>
      </c>
      <c r="B1935" s="75" t="s">
        <v>158</v>
      </c>
      <c r="C1935" s="75" t="s">
        <v>231</v>
      </c>
      <c r="D1935" s="75" t="s">
        <v>5900</v>
      </c>
      <c r="E1935" s="76">
        <v>1423807177112</v>
      </c>
      <c r="F1935" s="75" t="s">
        <v>2326</v>
      </c>
      <c r="G1935" s="75" t="s">
        <v>5943</v>
      </c>
      <c r="H1935" s="75" t="s">
        <v>5944</v>
      </c>
      <c r="I1935" s="75" t="s">
        <v>2396</v>
      </c>
      <c r="J1935" s="75" t="s">
        <v>2397</v>
      </c>
      <c r="K1935" s="75" t="s">
        <v>2397</v>
      </c>
      <c r="L1935" s="75" t="s">
        <v>2041</v>
      </c>
      <c r="M1935" s="75"/>
      <c r="N1935" s="75"/>
      <c r="O1935" s="75"/>
      <c r="P1935" s="75"/>
    </row>
    <row r="1936" spans="1:16" s="77" customFormat="1" ht="15.75" x14ac:dyDescent="0.25">
      <c r="A1936" s="75" t="s">
        <v>227</v>
      </c>
      <c r="B1936" s="75" t="s">
        <v>158</v>
      </c>
      <c r="C1936" s="75" t="s">
        <v>231</v>
      </c>
      <c r="D1936" s="75" t="s">
        <v>5900</v>
      </c>
      <c r="E1936" s="76">
        <v>1423807178306</v>
      </c>
      <c r="F1936" s="75" t="s">
        <v>2326</v>
      </c>
      <c r="G1936" s="75" t="s">
        <v>5945</v>
      </c>
      <c r="H1936" s="75" t="s">
        <v>5946</v>
      </c>
      <c r="I1936" s="75" t="s">
        <v>2329</v>
      </c>
      <c r="J1936" s="75" t="s">
        <v>2388</v>
      </c>
      <c r="K1936" s="75" t="s">
        <v>2389</v>
      </c>
      <c r="L1936" s="75" t="s">
        <v>2041</v>
      </c>
      <c r="M1936" s="75"/>
      <c r="N1936" s="75"/>
      <c r="O1936" s="75"/>
      <c r="P1936" s="75"/>
    </row>
    <row r="1937" spans="1:16" s="77" customFormat="1" ht="15.75" x14ac:dyDescent="0.25">
      <c r="A1937" s="75" t="s">
        <v>227</v>
      </c>
      <c r="B1937" s="75" t="s">
        <v>158</v>
      </c>
      <c r="C1937" s="75" t="s">
        <v>231</v>
      </c>
      <c r="D1937" s="75" t="s">
        <v>5900</v>
      </c>
      <c r="E1937" s="76">
        <v>1423807178321</v>
      </c>
      <c r="F1937" s="75" t="s">
        <v>2326</v>
      </c>
      <c r="G1937" s="75" t="s">
        <v>5947</v>
      </c>
      <c r="H1937" s="75" t="s">
        <v>5948</v>
      </c>
      <c r="I1937" s="75" t="s">
        <v>2329</v>
      </c>
      <c r="J1937" s="75" t="s">
        <v>2388</v>
      </c>
      <c r="K1937" s="75" t="s">
        <v>2389</v>
      </c>
      <c r="L1937" s="75" t="s">
        <v>2041</v>
      </c>
      <c r="M1937" s="75"/>
      <c r="N1937" s="75"/>
      <c r="O1937" s="75"/>
      <c r="P1937" s="75"/>
    </row>
    <row r="1938" spans="1:16" s="77" customFormat="1" ht="15.75" x14ac:dyDescent="0.25">
      <c r="A1938" s="75" t="s">
        <v>227</v>
      </c>
      <c r="B1938" s="75" t="s">
        <v>158</v>
      </c>
      <c r="C1938" s="75" t="s">
        <v>231</v>
      </c>
      <c r="D1938" s="75" t="s">
        <v>5900</v>
      </c>
      <c r="E1938" s="76">
        <v>1423807178347</v>
      </c>
      <c r="F1938" s="75" t="s">
        <v>2326</v>
      </c>
      <c r="G1938" s="75" t="s">
        <v>5949</v>
      </c>
      <c r="H1938" s="75" t="s">
        <v>5950</v>
      </c>
      <c r="I1938" s="75" t="s">
        <v>2349</v>
      </c>
      <c r="J1938" s="75" t="s">
        <v>2817</v>
      </c>
      <c r="K1938" s="75" t="s">
        <v>2818</v>
      </c>
      <c r="L1938" s="75" t="s">
        <v>2041</v>
      </c>
      <c r="M1938" s="75"/>
      <c r="N1938" s="75"/>
      <c r="O1938" s="75"/>
      <c r="P1938" s="75"/>
    </row>
    <row r="1939" spans="1:16" s="77" customFormat="1" ht="15.75" x14ac:dyDescent="0.25">
      <c r="A1939" s="75" t="s">
        <v>227</v>
      </c>
      <c r="B1939" s="75" t="s">
        <v>158</v>
      </c>
      <c r="C1939" s="75" t="s">
        <v>231</v>
      </c>
      <c r="D1939" s="75" t="s">
        <v>5900</v>
      </c>
      <c r="E1939" s="76">
        <v>1423807178356</v>
      </c>
      <c r="F1939" s="75" t="s">
        <v>2326</v>
      </c>
      <c r="G1939" s="75" t="s">
        <v>5951</v>
      </c>
      <c r="H1939" s="75" t="s">
        <v>5952</v>
      </c>
      <c r="I1939" s="75" t="s">
        <v>2349</v>
      </c>
      <c r="J1939" s="75" t="s">
        <v>2817</v>
      </c>
      <c r="K1939" s="75" t="s">
        <v>2818</v>
      </c>
      <c r="L1939" s="75" t="s">
        <v>2041</v>
      </c>
      <c r="M1939" s="75"/>
      <c r="N1939" s="75"/>
      <c r="O1939" s="75"/>
      <c r="P1939" s="75"/>
    </row>
    <row r="1940" spans="1:16" s="77" customFormat="1" ht="15.75" x14ac:dyDescent="0.25">
      <c r="A1940" s="75" t="s">
        <v>227</v>
      </c>
      <c r="B1940" s="75" t="s">
        <v>158</v>
      </c>
      <c r="C1940" s="75" t="s">
        <v>231</v>
      </c>
      <c r="D1940" s="75" t="s">
        <v>5900</v>
      </c>
      <c r="E1940" s="76">
        <v>1423807179338</v>
      </c>
      <c r="F1940" s="75" t="s">
        <v>2326</v>
      </c>
      <c r="G1940" s="75" t="s">
        <v>5953</v>
      </c>
      <c r="H1940" s="75" t="s">
        <v>5954</v>
      </c>
      <c r="I1940" s="75" t="s">
        <v>2329</v>
      </c>
      <c r="J1940" s="75" t="s">
        <v>2330</v>
      </c>
      <c r="K1940" s="75" t="s">
        <v>2331</v>
      </c>
      <c r="L1940" s="75" t="s">
        <v>2041</v>
      </c>
      <c r="M1940" s="75"/>
      <c r="N1940" s="75"/>
      <c r="O1940" s="75"/>
      <c r="P1940" s="75"/>
    </row>
    <row r="1941" spans="1:16" s="77" customFormat="1" ht="15.75" x14ac:dyDescent="0.25">
      <c r="A1941" s="75" t="s">
        <v>227</v>
      </c>
      <c r="B1941" s="75" t="s">
        <v>158</v>
      </c>
      <c r="C1941" s="75" t="s">
        <v>232</v>
      </c>
      <c r="D1941" s="75" t="s">
        <v>5955</v>
      </c>
      <c r="E1941" s="76">
        <v>1423855139344</v>
      </c>
      <c r="F1941" s="75" t="s">
        <v>2326</v>
      </c>
      <c r="G1941" s="75" t="s">
        <v>5956</v>
      </c>
      <c r="H1941" s="75" t="s">
        <v>5957</v>
      </c>
      <c r="I1941" s="75" t="s">
        <v>2329</v>
      </c>
      <c r="J1941" s="75" t="s">
        <v>2330</v>
      </c>
      <c r="K1941" s="75" t="s">
        <v>2331</v>
      </c>
      <c r="L1941" s="75" t="s">
        <v>2041</v>
      </c>
      <c r="M1941" s="75"/>
      <c r="N1941" s="75"/>
      <c r="O1941" s="75"/>
      <c r="P1941" s="75"/>
    </row>
    <row r="1942" spans="1:16" s="77" customFormat="1" ht="15.75" x14ac:dyDescent="0.25">
      <c r="A1942" s="75" t="s">
        <v>227</v>
      </c>
      <c r="B1942" s="75" t="s">
        <v>158</v>
      </c>
      <c r="C1942" s="75" t="s">
        <v>232</v>
      </c>
      <c r="D1942" s="75" t="s">
        <v>5955</v>
      </c>
      <c r="E1942" s="76">
        <v>1423855140758</v>
      </c>
      <c r="F1942" s="75" t="s">
        <v>2326</v>
      </c>
      <c r="G1942" s="75" t="s">
        <v>5958</v>
      </c>
      <c r="H1942" s="75" t="s">
        <v>5959</v>
      </c>
      <c r="I1942" s="75" t="s">
        <v>2329</v>
      </c>
      <c r="J1942" s="75" t="s">
        <v>2603</v>
      </c>
      <c r="K1942" s="75" t="s">
        <v>2604</v>
      </c>
      <c r="L1942" s="75" t="s">
        <v>2041</v>
      </c>
      <c r="M1942" s="75"/>
      <c r="N1942" s="75"/>
      <c r="O1942" s="75"/>
      <c r="P1942" s="75"/>
    </row>
    <row r="1943" spans="1:16" s="77" customFormat="1" ht="15.75" x14ac:dyDescent="0.25">
      <c r="A1943" s="75" t="s">
        <v>227</v>
      </c>
      <c r="B1943" s="75" t="s">
        <v>158</v>
      </c>
      <c r="C1943" s="75" t="s">
        <v>232</v>
      </c>
      <c r="D1943" s="75" t="s">
        <v>5955</v>
      </c>
      <c r="E1943" s="76">
        <v>1423855140990</v>
      </c>
      <c r="F1943" s="75" t="s">
        <v>2326</v>
      </c>
      <c r="G1943" s="75" t="s">
        <v>5960</v>
      </c>
      <c r="H1943" s="75" t="s">
        <v>5961</v>
      </c>
      <c r="I1943" s="75" t="s">
        <v>2396</v>
      </c>
      <c r="J1943" s="75" t="s">
        <v>2397</v>
      </c>
      <c r="K1943" s="75" t="s">
        <v>2397</v>
      </c>
      <c r="L1943" s="75" t="s">
        <v>2041</v>
      </c>
      <c r="M1943" s="75"/>
      <c r="N1943" s="75"/>
      <c r="O1943" s="75"/>
      <c r="P1943" s="75"/>
    </row>
    <row r="1944" spans="1:16" s="77" customFormat="1" ht="15.75" x14ac:dyDescent="0.25">
      <c r="A1944" s="75" t="s">
        <v>227</v>
      </c>
      <c r="B1944" s="75" t="s">
        <v>158</v>
      </c>
      <c r="C1944" s="75" t="s">
        <v>232</v>
      </c>
      <c r="D1944" s="75" t="s">
        <v>5955</v>
      </c>
      <c r="E1944" s="76">
        <v>1423855141027</v>
      </c>
      <c r="F1944" s="75" t="s">
        <v>2326</v>
      </c>
      <c r="G1944" s="75" t="s">
        <v>5962</v>
      </c>
      <c r="H1944" s="75" t="s">
        <v>5963</v>
      </c>
      <c r="I1944" s="75" t="s">
        <v>2329</v>
      </c>
      <c r="J1944" s="75" t="s">
        <v>2330</v>
      </c>
      <c r="K1944" s="75" t="s">
        <v>2331</v>
      </c>
      <c r="L1944" s="75" t="s">
        <v>2041</v>
      </c>
      <c r="M1944" s="75"/>
      <c r="N1944" s="75"/>
      <c r="O1944" s="75"/>
      <c r="P1944" s="75"/>
    </row>
    <row r="1945" spans="1:16" s="77" customFormat="1" ht="15.75" x14ac:dyDescent="0.25">
      <c r="A1945" s="75" t="s">
        <v>227</v>
      </c>
      <c r="B1945" s="75" t="s">
        <v>158</v>
      </c>
      <c r="C1945" s="75" t="s">
        <v>232</v>
      </c>
      <c r="D1945" s="75" t="s">
        <v>5955</v>
      </c>
      <c r="E1945" s="76">
        <v>1423855141078</v>
      </c>
      <c r="F1945" s="75" t="s">
        <v>2326</v>
      </c>
      <c r="G1945" s="75" t="s">
        <v>5964</v>
      </c>
      <c r="H1945" s="75" t="s">
        <v>5965</v>
      </c>
      <c r="I1945" s="75" t="s">
        <v>2329</v>
      </c>
      <c r="J1945" s="75" t="s">
        <v>2345</v>
      </c>
      <c r="K1945" s="75" t="s">
        <v>2346</v>
      </c>
      <c r="L1945" s="75" t="s">
        <v>2041</v>
      </c>
      <c r="M1945" s="75"/>
      <c r="N1945" s="75"/>
      <c r="O1945" s="75"/>
      <c r="P1945" s="75"/>
    </row>
    <row r="1946" spans="1:16" s="77" customFormat="1" ht="15.75" x14ac:dyDescent="0.25">
      <c r="A1946" s="75" t="s">
        <v>233</v>
      </c>
      <c r="B1946" s="75" t="s">
        <v>234</v>
      </c>
      <c r="C1946" s="75" t="s">
        <v>235</v>
      </c>
      <c r="D1946" s="75" t="s">
        <v>5966</v>
      </c>
      <c r="E1946" s="76">
        <v>1573067164365</v>
      </c>
      <c r="F1946" s="75" t="s">
        <v>2326</v>
      </c>
      <c r="G1946" s="75" t="s">
        <v>5967</v>
      </c>
      <c r="H1946" s="75" t="s">
        <v>5968</v>
      </c>
      <c r="I1946" s="75" t="s">
        <v>2396</v>
      </c>
      <c r="J1946" s="75" t="s">
        <v>2397</v>
      </c>
      <c r="K1946" s="75" t="s">
        <v>2397</v>
      </c>
      <c r="L1946" s="75" t="s">
        <v>2041</v>
      </c>
      <c r="M1946" s="75"/>
      <c r="N1946" s="75"/>
      <c r="O1946" s="75"/>
      <c r="P1946" s="75"/>
    </row>
    <row r="1947" spans="1:16" s="77" customFormat="1" ht="15.75" x14ac:dyDescent="0.25">
      <c r="A1947" s="75" t="s">
        <v>233</v>
      </c>
      <c r="B1947" s="75" t="s">
        <v>234</v>
      </c>
      <c r="C1947" s="75" t="s">
        <v>235</v>
      </c>
      <c r="D1947" s="75" t="s">
        <v>5966</v>
      </c>
      <c r="E1947" s="76">
        <v>1573067164442</v>
      </c>
      <c r="F1947" s="75" t="s">
        <v>2326</v>
      </c>
      <c r="G1947" s="75" t="s">
        <v>5969</v>
      </c>
      <c r="H1947" s="75" t="s">
        <v>5970</v>
      </c>
      <c r="I1947" s="75" t="s">
        <v>2329</v>
      </c>
      <c r="J1947" s="75" t="s">
        <v>2330</v>
      </c>
      <c r="K1947" s="75" t="s">
        <v>2331</v>
      </c>
      <c r="L1947" s="75" t="s">
        <v>2041</v>
      </c>
      <c r="M1947" s="75"/>
      <c r="N1947" s="75"/>
      <c r="O1947" s="75"/>
      <c r="P1947" s="75"/>
    </row>
    <row r="1948" spans="1:16" s="77" customFormat="1" ht="15.75" x14ac:dyDescent="0.25">
      <c r="A1948" s="75" t="s">
        <v>233</v>
      </c>
      <c r="B1948" s="75" t="s">
        <v>234</v>
      </c>
      <c r="C1948" s="75" t="s">
        <v>235</v>
      </c>
      <c r="D1948" s="75" t="s">
        <v>5966</v>
      </c>
      <c r="E1948" s="76">
        <v>1573067164453</v>
      </c>
      <c r="F1948" s="75" t="s">
        <v>2326</v>
      </c>
      <c r="G1948" s="75" t="s">
        <v>5971</v>
      </c>
      <c r="H1948" s="75" t="s">
        <v>5972</v>
      </c>
      <c r="I1948" s="75" t="s">
        <v>2329</v>
      </c>
      <c r="J1948" s="75" t="s">
        <v>2388</v>
      </c>
      <c r="K1948" s="75" t="s">
        <v>2389</v>
      </c>
      <c r="L1948" s="75" t="s">
        <v>2041</v>
      </c>
      <c r="M1948" s="75"/>
      <c r="N1948" s="75"/>
      <c r="O1948" s="75"/>
      <c r="P1948" s="75"/>
    </row>
    <row r="1949" spans="1:16" s="77" customFormat="1" ht="15.75" x14ac:dyDescent="0.25">
      <c r="A1949" s="75" t="s">
        <v>233</v>
      </c>
      <c r="B1949" s="75" t="s">
        <v>234</v>
      </c>
      <c r="C1949" s="75" t="s">
        <v>235</v>
      </c>
      <c r="D1949" s="75" t="s">
        <v>5966</v>
      </c>
      <c r="E1949" s="76">
        <v>1573067166953</v>
      </c>
      <c r="F1949" s="75" t="s">
        <v>2326</v>
      </c>
      <c r="G1949" s="75" t="s">
        <v>5973</v>
      </c>
      <c r="H1949" s="75" t="s">
        <v>5974</v>
      </c>
      <c r="I1949" s="75" t="s">
        <v>2329</v>
      </c>
      <c r="J1949" s="75" t="s">
        <v>2388</v>
      </c>
      <c r="K1949" s="75" t="s">
        <v>2389</v>
      </c>
      <c r="L1949" s="75" t="s">
        <v>2041</v>
      </c>
      <c r="M1949" s="75"/>
      <c r="N1949" s="75"/>
      <c r="O1949" s="75"/>
      <c r="P1949" s="75"/>
    </row>
    <row r="1950" spans="1:16" s="77" customFormat="1" ht="15.75" x14ac:dyDescent="0.25">
      <c r="A1950" s="75" t="s">
        <v>233</v>
      </c>
      <c r="B1950" s="75" t="s">
        <v>234</v>
      </c>
      <c r="C1950" s="75" t="s">
        <v>235</v>
      </c>
      <c r="D1950" s="75" t="s">
        <v>5966</v>
      </c>
      <c r="E1950" s="76">
        <v>1573067166965</v>
      </c>
      <c r="F1950" s="75" t="s">
        <v>2326</v>
      </c>
      <c r="G1950" s="75" t="s">
        <v>5975</v>
      </c>
      <c r="H1950" s="75" t="s">
        <v>5976</v>
      </c>
      <c r="I1950" s="75" t="s">
        <v>2329</v>
      </c>
      <c r="J1950" s="75" t="s">
        <v>2330</v>
      </c>
      <c r="K1950" s="75" t="s">
        <v>2331</v>
      </c>
      <c r="L1950" s="75" t="s">
        <v>2041</v>
      </c>
      <c r="M1950" s="75"/>
      <c r="N1950" s="75"/>
      <c r="O1950" s="75"/>
      <c r="P1950" s="75"/>
    </row>
    <row r="1951" spans="1:16" s="77" customFormat="1" ht="15.75" x14ac:dyDescent="0.25">
      <c r="A1951" s="75" t="s">
        <v>233</v>
      </c>
      <c r="B1951" s="75" t="s">
        <v>234</v>
      </c>
      <c r="C1951" s="75" t="s">
        <v>235</v>
      </c>
      <c r="D1951" s="75" t="s">
        <v>5966</v>
      </c>
      <c r="E1951" s="76">
        <v>1573067166979</v>
      </c>
      <c r="F1951" s="75" t="s">
        <v>2326</v>
      </c>
      <c r="G1951" s="75" t="s">
        <v>5977</v>
      </c>
      <c r="H1951" s="75" t="s">
        <v>5978</v>
      </c>
      <c r="I1951" s="75" t="s">
        <v>2329</v>
      </c>
      <c r="J1951" s="75" t="s">
        <v>2345</v>
      </c>
      <c r="K1951" s="75" t="s">
        <v>2346</v>
      </c>
      <c r="L1951" s="75" t="s">
        <v>2041</v>
      </c>
      <c r="M1951" s="75"/>
      <c r="N1951" s="75"/>
      <c r="O1951" s="75"/>
      <c r="P1951" s="75"/>
    </row>
    <row r="1952" spans="1:16" s="77" customFormat="1" ht="15.75" x14ac:dyDescent="0.25">
      <c r="A1952" s="75" t="s">
        <v>233</v>
      </c>
      <c r="B1952" s="75" t="s">
        <v>234</v>
      </c>
      <c r="C1952" s="75" t="s">
        <v>235</v>
      </c>
      <c r="D1952" s="75" t="s">
        <v>5966</v>
      </c>
      <c r="E1952" s="76">
        <v>1573067166983</v>
      </c>
      <c r="F1952" s="75" t="s">
        <v>2326</v>
      </c>
      <c r="G1952" s="75" t="s">
        <v>5979</v>
      </c>
      <c r="H1952" s="75" t="s">
        <v>5980</v>
      </c>
      <c r="I1952" s="75" t="s">
        <v>2329</v>
      </c>
      <c r="J1952" s="75" t="s">
        <v>2603</v>
      </c>
      <c r="K1952" s="75" t="s">
        <v>2604</v>
      </c>
      <c r="L1952" s="75" t="s">
        <v>2041</v>
      </c>
      <c r="M1952" s="75"/>
      <c r="N1952" s="75"/>
      <c r="O1952" s="75"/>
      <c r="P1952" s="75"/>
    </row>
    <row r="1953" spans="1:16" s="77" customFormat="1" ht="15.75" x14ac:dyDescent="0.25">
      <c r="A1953" s="75" t="s">
        <v>233</v>
      </c>
      <c r="B1953" s="75" t="s">
        <v>234</v>
      </c>
      <c r="C1953" s="75" t="s">
        <v>235</v>
      </c>
      <c r="D1953" s="75" t="s">
        <v>5966</v>
      </c>
      <c r="E1953" s="76">
        <v>1573067166990</v>
      </c>
      <c r="F1953" s="75" t="s">
        <v>2326</v>
      </c>
      <c r="G1953" s="75" t="s">
        <v>5981</v>
      </c>
      <c r="H1953" s="75" t="s">
        <v>5982</v>
      </c>
      <c r="I1953" s="75" t="s">
        <v>2329</v>
      </c>
      <c r="J1953" s="75" t="s">
        <v>2364</v>
      </c>
      <c r="K1953" s="75" t="s">
        <v>2365</v>
      </c>
      <c r="L1953" s="75" t="s">
        <v>2041</v>
      </c>
      <c r="M1953" s="75"/>
      <c r="N1953" s="75"/>
      <c r="O1953" s="75"/>
      <c r="P1953" s="75"/>
    </row>
    <row r="1954" spans="1:16" s="77" customFormat="1" ht="15.75" x14ac:dyDescent="0.25">
      <c r="A1954" s="75" t="s">
        <v>233</v>
      </c>
      <c r="B1954" s="75" t="s">
        <v>234</v>
      </c>
      <c r="C1954" s="75" t="s">
        <v>235</v>
      </c>
      <c r="D1954" s="75" t="s">
        <v>5966</v>
      </c>
      <c r="E1954" s="76">
        <v>1573067166994</v>
      </c>
      <c r="F1954" s="75" t="s">
        <v>2326</v>
      </c>
      <c r="G1954" s="75" t="s">
        <v>5983</v>
      </c>
      <c r="H1954" s="75" t="s">
        <v>5984</v>
      </c>
      <c r="I1954" s="75" t="s">
        <v>2329</v>
      </c>
      <c r="J1954" s="75" t="s">
        <v>2388</v>
      </c>
      <c r="K1954" s="75" t="s">
        <v>2389</v>
      </c>
      <c r="L1954" s="75" t="s">
        <v>2041</v>
      </c>
      <c r="M1954" s="75"/>
      <c r="N1954" s="75"/>
      <c r="O1954" s="75"/>
      <c r="P1954" s="75"/>
    </row>
    <row r="1955" spans="1:16" s="77" customFormat="1" ht="15.75" x14ac:dyDescent="0.25">
      <c r="A1955" s="75" t="s">
        <v>233</v>
      </c>
      <c r="B1955" s="75" t="s">
        <v>234</v>
      </c>
      <c r="C1955" s="75" t="s">
        <v>235</v>
      </c>
      <c r="D1955" s="75" t="s">
        <v>5966</v>
      </c>
      <c r="E1955" s="76">
        <v>1573067166995</v>
      </c>
      <c r="F1955" s="75" t="s">
        <v>2326</v>
      </c>
      <c r="G1955" s="75" t="s">
        <v>5985</v>
      </c>
      <c r="H1955" s="75" t="s">
        <v>5986</v>
      </c>
      <c r="I1955" s="75" t="s">
        <v>2329</v>
      </c>
      <c r="J1955" s="75" t="s">
        <v>2345</v>
      </c>
      <c r="K1955" s="75" t="s">
        <v>2346</v>
      </c>
      <c r="L1955" s="75" t="s">
        <v>2041</v>
      </c>
      <c r="M1955" s="75"/>
      <c r="N1955" s="75"/>
      <c r="O1955" s="75"/>
      <c r="P1955" s="75"/>
    </row>
    <row r="1956" spans="1:16" s="77" customFormat="1" ht="15.75" x14ac:dyDescent="0.25">
      <c r="A1956" s="75" t="s">
        <v>233</v>
      </c>
      <c r="B1956" s="75" t="s">
        <v>234</v>
      </c>
      <c r="C1956" s="75" t="s">
        <v>235</v>
      </c>
      <c r="D1956" s="75" t="s">
        <v>5966</v>
      </c>
      <c r="E1956" s="76">
        <v>1573067167001</v>
      </c>
      <c r="F1956" s="75" t="s">
        <v>2326</v>
      </c>
      <c r="G1956" s="75" t="s">
        <v>5987</v>
      </c>
      <c r="H1956" s="75" t="s">
        <v>5988</v>
      </c>
      <c r="I1956" s="75" t="s">
        <v>2329</v>
      </c>
      <c r="J1956" s="75" t="s">
        <v>2388</v>
      </c>
      <c r="K1956" s="75" t="s">
        <v>2389</v>
      </c>
      <c r="L1956" s="75" t="s">
        <v>2041</v>
      </c>
      <c r="M1956" s="75"/>
      <c r="N1956" s="75"/>
      <c r="O1956" s="75"/>
      <c r="P1956" s="75"/>
    </row>
    <row r="1957" spans="1:16" s="77" customFormat="1" ht="15.75" x14ac:dyDescent="0.25">
      <c r="A1957" s="75" t="s">
        <v>233</v>
      </c>
      <c r="B1957" s="75" t="s">
        <v>234</v>
      </c>
      <c r="C1957" s="75" t="s">
        <v>235</v>
      </c>
      <c r="D1957" s="75" t="s">
        <v>5966</v>
      </c>
      <c r="E1957" s="76">
        <v>1573067167223</v>
      </c>
      <c r="F1957" s="75" t="s">
        <v>2326</v>
      </c>
      <c r="G1957" s="75" t="s">
        <v>5989</v>
      </c>
      <c r="H1957" s="75" t="s">
        <v>5990</v>
      </c>
      <c r="I1957" s="75" t="s">
        <v>2329</v>
      </c>
      <c r="J1957" s="75" t="s">
        <v>2330</v>
      </c>
      <c r="K1957" s="75" t="s">
        <v>2331</v>
      </c>
      <c r="L1957" s="75" t="s">
        <v>2041</v>
      </c>
      <c r="M1957" s="75"/>
      <c r="N1957" s="75"/>
      <c r="O1957" s="75"/>
      <c r="P1957" s="75"/>
    </row>
    <row r="1958" spans="1:16" s="77" customFormat="1" ht="15.75" x14ac:dyDescent="0.25">
      <c r="A1958" s="75" t="s">
        <v>233</v>
      </c>
      <c r="B1958" s="75" t="s">
        <v>234</v>
      </c>
      <c r="C1958" s="75" t="s">
        <v>235</v>
      </c>
      <c r="D1958" s="75" t="s">
        <v>5966</v>
      </c>
      <c r="E1958" s="76">
        <v>1573067167252</v>
      </c>
      <c r="F1958" s="75" t="s">
        <v>2326</v>
      </c>
      <c r="G1958" s="75" t="s">
        <v>5991</v>
      </c>
      <c r="H1958" s="75" t="s">
        <v>5992</v>
      </c>
      <c r="I1958" s="75" t="s">
        <v>2329</v>
      </c>
      <c r="J1958" s="75" t="s">
        <v>2345</v>
      </c>
      <c r="K1958" s="75" t="s">
        <v>2346</v>
      </c>
      <c r="L1958" s="75" t="s">
        <v>2041</v>
      </c>
      <c r="M1958" s="75"/>
      <c r="N1958" s="75"/>
      <c r="O1958" s="75"/>
      <c r="P1958" s="75"/>
    </row>
    <row r="1959" spans="1:16" s="77" customFormat="1" ht="15.75" x14ac:dyDescent="0.25">
      <c r="A1959" s="75" t="s">
        <v>233</v>
      </c>
      <c r="B1959" s="75" t="s">
        <v>234</v>
      </c>
      <c r="C1959" s="75" t="s">
        <v>235</v>
      </c>
      <c r="D1959" s="75" t="s">
        <v>5966</v>
      </c>
      <c r="E1959" s="76">
        <v>1573067167282</v>
      </c>
      <c r="F1959" s="75" t="s">
        <v>2326</v>
      </c>
      <c r="G1959" s="75" t="s">
        <v>5993</v>
      </c>
      <c r="H1959" s="75" t="s">
        <v>5994</v>
      </c>
      <c r="I1959" s="75" t="s">
        <v>2329</v>
      </c>
      <c r="J1959" s="75" t="s">
        <v>2388</v>
      </c>
      <c r="K1959" s="75" t="s">
        <v>2389</v>
      </c>
      <c r="L1959" s="75" t="s">
        <v>2041</v>
      </c>
      <c r="M1959" s="75"/>
      <c r="N1959" s="75"/>
      <c r="O1959" s="75"/>
      <c r="P1959" s="75"/>
    </row>
    <row r="1960" spans="1:16" s="77" customFormat="1" ht="15.75" x14ac:dyDescent="0.25">
      <c r="A1960" s="75" t="s">
        <v>233</v>
      </c>
      <c r="B1960" s="75" t="s">
        <v>234</v>
      </c>
      <c r="C1960" s="75" t="s">
        <v>235</v>
      </c>
      <c r="D1960" s="75" t="s">
        <v>5966</v>
      </c>
      <c r="E1960" s="76">
        <v>1573067167285</v>
      </c>
      <c r="F1960" s="75" t="s">
        <v>2326</v>
      </c>
      <c r="G1960" s="75" t="s">
        <v>5995</v>
      </c>
      <c r="H1960" s="75" t="s">
        <v>5996</v>
      </c>
      <c r="I1960" s="75" t="s">
        <v>2329</v>
      </c>
      <c r="J1960" s="75" t="s">
        <v>2388</v>
      </c>
      <c r="K1960" s="75" t="s">
        <v>2389</v>
      </c>
      <c r="L1960" s="75" t="s">
        <v>2041</v>
      </c>
      <c r="M1960" s="75"/>
      <c r="N1960" s="75"/>
      <c r="O1960" s="75"/>
      <c r="P1960" s="75"/>
    </row>
    <row r="1961" spans="1:16" s="77" customFormat="1" ht="15.75" x14ac:dyDescent="0.25">
      <c r="A1961" s="75" t="s">
        <v>233</v>
      </c>
      <c r="B1961" s="75" t="s">
        <v>234</v>
      </c>
      <c r="C1961" s="75" t="s">
        <v>235</v>
      </c>
      <c r="D1961" s="75" t="s">
        <v>5966</v>
      </c>
      <c r="E1961" s="76">
        <v>1573067167288</v>
      </c>
      <c r="F1961" s="75" t="s">
        <v>2326</v>
      </c>
      <c r="G1961" s="75" t="s">
        <v>5997</v>
      </c>
      <c r="H1961" s="75" t="s">
        <v>5998</v>
      </c>
      <c r="I1961" s="75" t="s">
        <v>2329</v>
      </c>
      <c r="J1961" s="75" t="s">
        <v>2364</v>
      </c>
      <c r="K1961" s="75" t="s">
        <v>2365</v>
      </c>
      <c r="L1961" s="75" t="s">
        <v>2041</v>
      </c>
      <c r="M1961" s="75"/>
      <c r="N1961" s="75"/>
      <c r="O1961" s="75"/>
      <c r="P1961" s="75"/>
    </row>
    <row r="1962" spans="1:16" s="77" customFormat="1" ht="15.75" x14ac:dyDescent="0.25">
      <c r="A1962" s="75" t="s">
        <v>233</v>
      </c>
      <c r="B1962" s="75" t="s">
        <v>234</v>
      </c>
      <c r="C1962" s="75" t="s">
        <v>235</v>
      </c>
      <c r="D1962" s="75" t="s">
        <v>5966</v>
      </c>
      <c r="E1962" s="76">
        <v>1573067167290</v>
      </c>
      <c r="F1962" s="75" t="s">
        <v>2326</v>
      </c>
      <c r="G1962" s="75" t="s">
        <v>5999</v>
      </c>
      <c r="H1962" s="75" t="s">
        <v>6000</v>
      </c>
      <c r="I1962" s="75" t="s">
        <v>2329</v>
      </c>
      <c r="J1962" s="75" t="s">
        <v>2388</v>
      </c>
      <c r="K1962" s="75" t="s">
        <v>2389</v>
      </c>
      <c r="L1962" s="75" t="s">
        <v>2041</v>
      </c>
      <c r="M1962" s="75"/>
      <c r="N1962" s="75"/>
      <c r="O1962" s="75"/>
      <c r="P1962" s="75"/>
    </row>
    <row r="1963" spans="1:16" s="77" customFormat="1" ht="15.75" x14ac:dyDescent="0.25">
      <c r="A1963" s="75" t="s">
        <v>233</v>
      </c>
      <c r="B1963" s="75" t="s">
        <v>234</v>
      </c>
      <c r="C1963" s="75" t="s">
        <v>235</v>
      </c>
      <c r="D1963" s="75" t="s">
        <v>5966</v>
      </c>
      <c r="E1963" s="76">
        <v>1573067167292</v>
      </c>
      <c r="F1963" s="75" t="s">
        <v>2326</v>
      </c>
      <c r="G1963" s="75" t="s">
        <v>6001</v>
      </c>
      <c r="H1963" s="75" t="s">
        <v>6002</v>
      </c>
      <c r="I1963" s="75" t="s">
        <v>2329</v>
      </c>
      <c r="J1963" s="75" t="s">
        <v>2388</v>
      </c>
      <c r="K1963" s="75" t="s">
        <v>2389</v>
      </c>
      <c r="L1963" s="75" t="s">
        <v>2041</v>
      </c>
      <c r="M1963" s="75"/>
      <c r="N1963" s="75"/>
      <c r="O1963" s="75"/>
      <c r="P1963" s="75"/>
    </row>
    <row r="1964" spans="1:16" s="77" customFormat="1" ht="15.75" x14ac:dyDescent="0.25">
      <c r="A1964" s="75" t="s">
        <v>233</v>
      </c>
      <c r="B1964" s="75" t="s">
        <v>234</v>
      </c>
      <c r="C1964" s="75" t="s">
        <v>235</v>
      </c>
      <c r="D1964" s="75" t="s">
        <v>5966</v>
      </c>
      <c r="E1964" s="76">
        <v>1573067167300</v>
      </c>
      <c r="F1964" s="75" t="s">
        <v>2326</v>
      </c>
      <c r="G1964" s="75" t="s">
        <v>6003</v>
      </c>
      <c r="H1964" s="75" t="s">
        <v>6004</v>
      </c>
      <c r="I1964" s="75" t="s">
        <v>2329</v>
      </c>
      <c r="J1964" s="75" t="s">
        <v>2388</v>
      </c>
      <c r="K1964" s="75" t="s">
        <v>2389</v>
      </c>
      <c r="L1964" s="75" t="s">
        <v>2041</v>
      </c>
      <c r="M1964" s="75"/>
      <c r="N1964" s="75"/>
      <c r="O1964" s="75"/>
      <c r="P1964" s="75"/>
    </row>
    <row r="1965" spans="1:16" s="77" customFormat="1" ht="15.75" x14ac:dyDescent="0.25">
      <c r="A1965" s="75" t="s">
        <v>233</v>
      </c>
      <c r="B1965" s="75" t="s">
        <v>234</v>
      </c>
      <c r="C1965" s="75" t="s">
        <v>235</v>
      </c>
      <c r="D1965" s="75" t="s">
        <v>5966</v>
      </c>
      <c r="E1965" s="76">
        <v>1573067167304</v>
      </c>
      <c r="F1965" s="75" t="s">
        <v>2326</v>
      </c>
      <c r="G1965" s="75" t="s">
        <v>6005</v>
      </c>
      <c r="H1965" s="75" t="s">
        <v>6006</v>
      </c>
      <c r="I1965" s="75" t="s">
        <v>2329</v>
      </c>
      <c r="J1965" s="75" t="s">
        <v>2388</v>
      </c>
      <c r="K1965" s="75" t="s">
        <v>2389</v>
      </c>
      <c r="L1965" s="75" t="s">
        <v>2041</v>
      </c>
      <c r="M1965" s="75"/>
      <c r="N1965" s="75"/>
      <c r="O1965" s="75"/>
      <c r="P1965" s="75"/>
    </row>
    <row r="1966" spans="1:16" s="77" customFormat="1" ht="15.75" x14ac:dyDescent="0.25">
      <c r="A1966" s="75" t="s">
        <v>233</v>
      </c>
      <c r="B1966" s="75" t="s">
        <v>234</v>
      </c>
      <c r="C1966" s="75" t="s">
        <v>235</v>
      </c>
      <c r="D1966" s="75" t="s">
        <v>5966</v>
      </c>
      <c r="E1966" s="76">
        <v>1573067167306</v>
      </c>
      <c r="F1966" s="75" t="s">
        <v>2326</v>
      </c>
      <c r="G1966" s="75" t="s">
        <v>6007</v>
      </c>
      <c r="H1966" s="75" t="s">
        <v>6008</v>
      </c>
      <c r="I1966" s="75" t="s">
        <v>2329</v>
      </c>
      <c r="J1966" s="75" t="s">
        <v>2330</v>
      </c>
      <c r="K1966" s="75" t="s">
        <v>2331</v>
      </c>
      <c r="L1966" s="75" t="s">
        <v>2041</v>
      </c>
      <c r="M1966" s="75"/>
      <c r="N1966" s="75"/>
      <c r="O1966" s="75"/>
      <c r="P1966" s="75"/>
    </row>
    <row r="1967" spans="1:16" s="77" customFormat="1" ht="15.75" x14ac:dyDescent="0.25">
      <c r="A1967" s="75" t="s">
        <v>233</v>
      </c>
      <c r="B1967" s="75" t="s">
        <v>234</v>
      </c>
      <c r="C1967" s="75" t="s">
        <v>235</v>
      </c>
      <c r="D1967" s="75" t="s">
        <v>5966</v>
      </c>
      <c r="E1967" s="76">
        <v>1573067167309</v>
      </c>
      <c r="F1967" s="75" t="s">
        <v>2326</v>
      </c>
      <c r="G1967" s="75" t="s">
        <v>6009</v>
      </c>
      <c r="H1967" s="75" t="s">
        <v>6010</v>
      </c>
      <c r="I1967" s="75" t="s">
        <v>2329</v>
      </c>
      <c r="J1967" s="75" t="s">
        <v>2388</v>
      </c>
      <c r="K1967" s="75" t="s">
        <v>2389</v>
      </c>
      <c r="L1967" s="75" t="s">
        <v>2041</v>
      </c>
      <c r="M1967" s="75"/>
      <c r="N1967" s="75"/>
      <c r="O1967" s="75"/>
      <c r="P1967" s="75"/>
    </row>
    <row r="1968" spans="1:16" s="77" customFormat="1" ht="15.75" x14ac:dyDescent="0.25">
      <c r="A1968" s="75" t="s">
        <v>233</v>
      </c>
      <c r="B1968" s="75" t="s">
        <v>234</v>
      </c>
      <c r="C1968" s="75" t="s">
        <v>235</v>
      </c>
      <c r="D1968" s="75" t="s">
        <v>5966</v>
      </c>
      <c r="E1968" s="76">
        <v>1573067167442</v>
      </c>
      <c r="F1968" s="75" t="s">
        <v>2326</v>
      </c>
      <c r="G1968" s="75" t="s">
        <v>6011</v>
      </c>
      <c r="H1968" s="75" t="s">
        <v>6012</v>
      </c>
      <c r="I1968" s="75" t="s">
        <v>2349</v>
      </c>
      <c r="J1968" s="75" t="s">
        <v>2350</v>
      </c>
      <c r="K1968" s="75" t="s">
        <v>2351</v>
      </c>
      <c r="L1968" s="75" t="s">
        <v>2041</v>
      </c>
      <c r="M1968" s="75"/>
      <c r="N1968" s="75"/>
      <c r="O1968" s="75"/>
      <c r="P1968" s="75"/>
    </row>
    <row r="1969" spans="1:16" s="77" customFormat="1" ht="15.75" x14ac:dyDescent="0.25">
      <c r="A1969" s="75" t="s">
        <v>233</v>
      </c>
      <c r="B1969" s="75">
        <v>0</v>
      </c>
      <c r="C1969" s="75">
        <v>0</v>
      </c>
      <c r="D1969" s="75">
        <v>0</v>
      </c>
      <c r="E1969" s="76">
        <v>1573067219343</v>
      </c>
      <c r="F1969" s="75" t="s">
        <v>2326</v>
      </c>
      <c r="G1969" s="75" t="s">
        <v>6013</v>
      </c>
      <c r="H1969" s="75" t="s">
        <v>6014</v>
      </c>
      <c r="I1969" s="75" t="s">
        <v>2329</v>
      </c>
      <c r="J1969" s="75" t="s">
        <v>2330</v>
      </c>
      <c r="K1969" s="75" t="s">
        <v>2331</v>
      </c>
      <c r="L1969" s="75" t="s">
        <v>2041</v>
      </c>
      <c r="M1969" s="75"/>
      <c r="N1969" s="75"/>
      <c r="O1969" s="75"/>
      <c r="P1969" s="75"/>
    </row>
    <row r="1970" spans="1:16" s="77" customFormat="1" ht="15.75" x14ac:dyDescent="0.25">
      <c r="A1970" s="75" t="s">
        <v>233</v>
      </c>
      <c r="B1970" s="75">
        <v>0</v>
      </c>
      <c r="C1970" s="75">
        <v>0</v>
      </c>
      <c r="D1970" s="75">
        <v>0</v>
      </c>
      <c r="E1970" s="76">
        <v>1573067219429</v>
      </c>
      <c r="F1970" s="75" t="s">
        <v>2326</v>
      </c>
      <c r="G1970" s="75" t="s">
        <v>6015</v>
      </c>
      <c r="H1970" s="75" t="s">
        <v>6016</v>
      </c>
      <c r="I1970" s="75" t="s">
        <v>2329</v>
      </c>
      <c r="J1970" s="75" t="s">
        <v>2330</v>
      </c>
      <c r="K1970" s="75" t="s">
        <v>2331</v>
      </c>
      <c r="L1970" s="75" t="s">
        <v>2041</v>
      </c>
      <c r="M1970" s="75"/>
      <c r="N1970" s="75"/>
      <c r="O1970" s="75"/>
      <c r="P1970" s="75"/>
    </row>
    <row r="1971" spans="1:16" s="77" customFormat="1" ht="15.75" x14ac:dyDescent="0.25">
      <c r="A1971" s="75" t="s">
        <v>233</v>
      </c>
      <c r="B1971" s="75">
        <v>0</v>
      </c>
      <c r="C1971" s="75">
        <v>0</v>
      </c>
      <c r="D1971" s="75">
        <v>0</v>
      </c>
      <c r="E1971" s="76">
        <v>1573067219723</v>
      </c>
      <c r="F1971" s="75" t="s">
        <v>2326</v>
      </c>
      <c r="G1971" s="75" t="s">
        <v>6017</v>
      </c>
      <c r="H1971" s="75" t="s">
        <v>6018</v>
      </c>
      <c r="I1971" s="75" t="s">
        <v>2329</v>
      </c>
      <c r="J1971" s="75" t="s">
        <v>2345</v>
      </c>
      <c r="K1971" s="75" t="s">
        <v>2346</v>
      </c>
      <c r="L1971" s="75" t="s">
        <v>2041</v>
      </c>
      <c r="M1971" s="75"/>
      <c r="N1971" s="75"/>
      <c r="O1971" s="75"/>
      <c r="P1971" s="75"/>
    </row>
    <row r="1972" spans="1:16" s="77" customFormat="1" ht="15.75" x14ac:dyDescent="0.25">
      <c r="A1972" s="75" t="s">
        <v>233</v>
      </c>
      <c r="B1972" s="75">
        <v>0</v>
      </c>
      <c r="C1972" s="75">
        <v>0</v>
      </c>
      <c r="D1972" s="75">
        <v>0</v>
      </c>
      <c r="E1972" s="76">
        <v>1573067220244</v>
      </c>
      <c r="F1972" s="75" t="s">
        <v>2326</v>
      </c>
      <c r="G1972" s="75" t="s">
        <v>6019</v>
      </c>
      <c r="H1972" s="75" t="s">
        <v>6020</v>
      </c>
      <c r="I1972" s="75" t="s">
        <v>2329</v>
      </c>
      <c r="J1972" s="75" t="s">
        <v>2330</v>
      </c>
      <c r="K1972" s="75" t="s">
        <v>2331</v>
      </c>
      <c r="L1972" s="75" t="s">
        <v>2041</v>
      </c>
      <c r="M1972" s="75"/>
      <c r="N1972" s="75"/>
      <c r="O1972" s="75"/>
      <c r="P1972" s="75"/>
    </row>
    <row r="1973" spans="1:16" s="77" customFormat="1" ht="15.75" x14ac:dyDescent="0.25">
      <c r="A1973" s="75" t="s">
        <v>233</v>
      </c>
      <c r="B1973" s="75" t="s">
        <v>234</v>
      </c>
      <c r="C1973" s="75" t="s">
        <v>236</v>
      </c>
      <c r="D1973" s="75" t="s">
        <v>6021</v>
      </c>
      <c r="E1973" s="76">
        <v>1573168164577</v>
      </c>
      <c r="F1973" s="75" t="s">
        <v>2326</v>
      </c>
      <c r="G1973" s="75" t="s">
        <v>6022</v>
      </c>
      <c r="H1973" s="75" t="s">
        <v>6023</v>
      </c>
      <c r="I1973" s="75" t="s">
        <v>2329</v>
      </c>
      <c r="J1973" s="75" t="s">
        <v>2330</v>
      </c>
      <c r="K1973" s="75" t="s">
        <v>2331</v>
      </c>
      <c r="L1973" s="75" t="s">
        <v>2041</v>
      </c>
      <c r="M1973" s="75"/>
      <c r="N1973" s="75"/>
      <c r="O1973" s="75"/>
      <c r="P1973" s="75"/>
    </row>
    <row r="1974" spans="1:16" s="77" customFormat="1" ht="15.75" x14ac:dyDescent="0.25">
      <c r="A1974" s="75" t="s">
        <v>233</v>
      </c>
      <c r="B1974" s="75" t="s">
        <v>234</v>
      </c>
      <c r="C1974" s="75" t="s">
        <v>236</v>
      </c>
      <c r="D1974" s="75" t="s">
        <v>6021</v>
      </c>
      <c r="E1974" s="76">
        <v>1573168164579</v>
      </c>
      <c r="F1974" s="75" t="s">
        <v>2326</v>
      </c>
      <c r="G1974" s="75" t="s">
        <v>6024</v>
      </c>
      <c r="H1974" s="75" t="s">
        <v>6025</v>
      </c>
      <c r="I1974" s="75" t="s">
        <v>2329</v>
      </c>
      <c r="J1974" s="75" t="s">
        <v>2330</v>
      </c>
      <c r="K1974" s="75" t="s">
        <v>2331</v>
      </c>
      <c r="L1974" s="75" t="s">
        <v>2041</v>
      </c>
      <c r="M1974" s="75"/>
      <c r="N1974" s="75"/>
      <c r="O1974" s="75"/>
      <c r="P1974" s="75"/>
    </row>
    <row r="1975" spans="1:16" s="77" customFormat="1" ht="15.75" x14ac:dyDescent="0.25">
      <c r="A1975" s="75" t="s">
        <v>233</v>
      </c>
      <c r="B1975" s="75" t="s">
        <v>234</v>
      </c>
      <c r="C1975" s="75" t="s">
        <v>236</v>
      </c>
      <c r="D1975" s="75" t="s">
        <v>6021</v>
      </c>
      <c r="E1975" s="76">
        <v>1573168166575</v>
      </c>
      <c r="F1975" s="75" t="s">
        <v>2326</v>
      </c>
      <c r="G1975" s="75" t="s">
        <v>6026</v>
      </c>
      <c r="H1975" s="75" t="s">
        <v>6027</v>
      </c>
      <c r="I1975" s="75" t="s">
        <v>2336</v>
      </c>
      <c r="J1975" s="75" t="s">
        <v>2337</v>
      </c>
      <c r="K1975" s="75" t="s">
        <v>2338</v>
      </c>
      <c r="L1975" s="75" t="s">
        <v>2041</v>
      </c>
      <c r="M1975" s="75"/>
      <c r="N1975" s="75"/>
      <c r="O1975" s="75"/>
      <c r="P1975" s="75"/>
    </row>
    <row r="1976" spans="1:16" s="77" customFormat="1" ht="15.75" x14ac:dyDescent="0.25">
      <c r="A1976" s="75" t="s">
        <v>233</v>
      </c>
      <c r="B1976" s="75" t="s">
        <v>234</v>
      </c>
      <c r="C1976" s="75" t="s">
        <v>236</v>
      </c>
      <c r="D1976" s="75" t="s">
        <v>6021</v>
      </c>
      <c r="E1976" s="76">
        <v>1573168166810</v>
      </c>
      <c r="F1976" s="75" t="s">
        <v>2326</v>
      </c>
      <c r="G1976" s="75" t="s">
        <v>6028</v>
      </c>
      <c r="H1976" s="75" t="s">
        <v>6029</v>
      </c>
      <c r="I1976" s="75" t="s">
        <v>2329</v>
      </c>
      <c r="J1976" s="75" t="s">
        <v>2330</v>
      </c>
      <c r="K1976" s="75" t="s">
        <v>2331</v>
      </c>
      <c r="L1976" s="75" t="s">
        <v>2041</v>
      </c>
      <c r="M1976" s="75"/>
      <c r="N1976" s="75"/>
      <c r="O1976" s="75"/>
      <c r="P1976" s="75"/>
    </row>
    <row r="1977" spans="1:16" s="77" customFormat="1" ht="15.75" x14ac:dyDescent="0.25">
      <c r="A1977" s="75" t="s">
        <v>233</v>
      </c>
      <c r="B1977" s="75" t="s">
        <v>234</v>
      </c>
      <c r="C1977" s="75" t="s">
        <v>236</v>
      </c>
      <c r="D1977" s="75" t="s">
        <v>6021</v>
      </c>
      <c r="E1977" s="76">
        <v>1573168166831</v>
      </c>
      <c r="F1977" s="75" t="s">
        <v>2326</v>
      </c>
      <c r="G1977" s="75" t="s">
        <v>6030</v>
      </c>
      <c r="H1977" s="75" t="s">
        <v>6031</v>
      </c>
      <c r="I1977" s="75" t="s">
        <v>2336</v>
      </c>
      <c r="J1977" s="75" t="s">
        <v>2337</v>
      </c>
      <c r="K1977" s="75" t="s">
        <v>2338</v>
      </c>
      <c r="L1977" s="75" t="s">
        <v>2041</v>
      </c>
      <c r="M1977" s="75"/>
      <c r="N1977" s="75"/>
      <c r="O1977" s="75"/>
      <c r="P1977" s="75"/>
    </row>
    <row r="1978" spans="1:16" s="77" customFormat="1" ht="15.75" x14ac:dyDescent="0.25">
      <c r="A1978" s="75" t="s">
        <v>233</v>
      </c>
      <c r="B1978" s="75" t="s">
        <v>234</v>
      </c>
      <c r="C1978" s="75" t="s">
        <v>236</v>
      </c>
      <c r="D1978" s="75" t="s">
        <v>6021</v>
      </c>
      <c r="E1978" s="76">
        <v>1573168166842</v>
      </c>
      <c r="F1978" s="75" t="s">
        <v>2326</v>
      </c>
      <c r="G1978" s="75" t="s">
        <v>6032</v>
      </c>
      <c r="H1978" s="75" t="s">
        <v>6033</v>
      </c>
      <c r="I1978" s="75" t="s">
        <v>2329</v>
      </c>
      <c r="J1978" s="75" t="s">
        <v>2603</v>
      </c>
      <c r="K1978" s="75" t="s">
        <v>2604</v>
      </c>
      <c r="L1978" s="75" t="s">
        <v>2041</v>
      </c>
      <c r="M1978" s="75"/>
      <c r="N1978" s="75"/>
      <c r="O1978" s="75"/>
      <c r="P1978" s="75"/>
    </row>
    <row r="1979" spans="1:16" s="77" customFormat="1" ht="15.75" x14ac:dyDescent="0.25">
      <c r="A1979" s="75" t="s">
        <v>233</v>
      </c>
      <c r="B1979" s="75" t="s">
        <v>234</v>
      </c>
      <c r="C1979" s="75" t="s">
        <v>236</v>
      </c>
      <c r="D1979" s="75" t="s">
        <v>6021</v>
      </c>
      <c r="E1979" s="76">
        <v>1573168166891</v>
      </c>
      <c r="F1979" s="75" t="s">
        <v>2326</v>
      </c>
      <c r="G1979" s="75" t="s">
        <v>6034</v>
      </c>
      <c r="H1979" s="75" t="s">
        <v>6035</v>
      </c>
      <c r="I1979" s="75" t="s">
        <v>2329</v>
      </c>
      <c r="J1979" s="75" t="s">
        <v>2388</v>
      </c>
      <c r="K1979" s="75" t="s">
        <v>2389</v>
      </c>
      <c r="L1979" s="75" t="s">
        <v>2041</v>
      </c>
      <c r="M1979" s="75"/>
      <c r="N1979" s="75"/>
      <c r="O1979" s="75"/>
      <c r="P1979" s="75"/>
    </row>
    <row r="1980" spans="1:16" s="77" customFormat="1" ht="15.75" x14ac:dyDescent="0.25">
      <c r="A1980" s="75" t="s">
        <v>233</v>
      </c>
      <c r="B1980" s="75" t="s">
        <v>234</v>
      </c>
      <c r="C1980" s="75" t="s">
        <v>236</v>
      </c>
      <c r="D1980" s="75" t="s">
        <v>6021</v>
      </c>
      <c r="E1980" s="76">
        <v>1573168166906</v>
      </c>
      <c r="F1980" s="75" t="s">
        <v>2326</v>
      </c>
      <c r="G1980" s="75" t="s">
        <v>6036</v>
      </c>
      <c r="H1980" s="75" t="s">
        <v>6037</v>
      </c>
      <c r="I1980" s="75" t="s">
        <v>2349</v>
      </c>
      <c r="J1980" s="75" t="s">
        <v>2817</v>
      </c>
      <c r="K1980" s="75" t="s">
        <v>2818</v>
      </c>
      <c r="L1980" s="75" t="s">
        <v>2041</v>
      </c>
      <c r="M1980" s="75"/>
      <c r="N1980" s="75"/>
      <c r="O1980" s="75"/>
      <c r="P1980" s="75"/>
    </row>
    <row r="1981" spans="1:16" s="77" customFormat="1" ht="15.75" x14ac:dyDescent="0.25">
      <c r="A1981" s="75" t="s">
        <v>233</v>
      </c>
      <c r="B1981" s="75" t="s">
        <v>234</v>
      </c>
      <c r="C1981" s="75" t="s">
        <v>236</v>
      </c>
      <c r="D1981" s="75" t="s">
        <v>6021</v>
      </c>
      <c r="E1981" s="76">
        <v>1573168166909</v>
      </c>
      <c r="F1981" s="75" t="s">
        <v>2326</v>
      </c>
      <c r="G1981" s="75" t="s">
        <v>6038</v>
      </c>
      <c r="H1981" s="75" t="s">
        <v>6039</v>
      </c>
      <c r="I1981" s="75" t="s">
        <v>2329</v>
      </c>
      <c r="J1981" s="75" t="s">
        <v>2388</v>
      </c>
      <c r="K1981" s="75" t="s">
        <v>2389</v>
      </c>
      <c r="L1981" s="75" t="s">
        <v>2041</v>
      </c>
      <c r="M1981" s="75"/>
      <c r="N1981" s="75"/>
      <c r="O1981" s="75"/>
      <c r="P1981" s="75"/>
    </row>
    <row r="1982" spans="1:16" s="77" customFormat="1" ht="15.75" x14ac:dyDescent="0.25">
      <c r="A1982" s="75" t="s">
        <v>233</v>
      </c>
      <c r="B1982" s="75" t="s">
        <v>234</v>
      </c>
      <c r="C1982" s="75" t="s">
        <v>236</v>
      </c>
      <c r="D1982" s="75" t="s">
        <v>6021</v>
      </c>
      <c r="E1982" s="76">
        <v>1573168166944</v>
      </c>
      <c r="F1982" s="75" t="s">
        <v>2326</v>
      </c>
      <c r="G1982" s="75" t="s">
        <v>6040</v>
      </c>
      <c r="H1982" s="75" t="s">
        <v>6041</v>
      </c>
      <c r="I1982" s="75" t="s">
        <v>2329</v>
      </c>
      <c r="J1982" s="75" t="s">
        <v>2330</v>
      </c>
      <c r="K1982" s="75" t="s">
        <v>2331</v>
      </c>
      <c r="L1982" s="75" t="s">
        <v>2041</v>
      </c>
      <c r="M1982" s="75"/>
      <c r="N1982" s="75"/>
      <c r="O1982" s="75"/>
      <c r="P1982" s="75"/>
    </row>
    <row r="1983" spans="1:16" s="77" customFormat="1" ht="15.75" x14ac:dyDescent="0.25">
      <c r="A1983" s="75" t="s">
        <v>233</v>
      </c>
      <c r="B1983" s="75" t="s">
        <v>234</v>
      </c>
      <c r="C1983" s="75" t="s">
        <v>236</v>
      </c>
      <c r="D1983" s="75" t="s">
        <v>6021</v>
      </c>
      <c r="E1983" s="76">
        <v>1573168166952</v>
      </c>
      <c r="F1983" s="75" t="s">
        <v>2326</v>
      </c>
      <c r="G1983" s="75" t="s">
        <v>6042</v>
      </c>
      <c r="H1983" s="75" t="s">
        <v>6043</v>
      </c>
      <c r="I1983" s="75" t="s">
        <v>2329</v>
      </c>
      <c r="J1983" s="75" t="s">
        <v>2388</v>
      </c>
      <c r="K1983" s="75" t="s">
        <v>2389</v>
      </c>
      <c r="L1983" s="75" t="s">
        <v>2041</v>
      </c>
      <c r="M1983" s="75"/>
      <c r="N1983" s="75"/>
      <c r="O1983" s="75"/>
      <c r="P1983" s="75"/>
    </row>
    <row r="1984" spans="1:16" s="77" customFormat="1" ht="15.75" x14ac:dyDescent="0.25">
      <c r="A1984" s="75" t="s">
        <v>233</v>
      </c>
      <c r="B1984" s="75" t="s">
        <v>234</v>
      </c>
      <c r="C1984" s="75" t="s">
        <v>236</v>
      </c>
      <c r="D1984" s="75" t="s">
        <v>6021</v>
      </c>
      <c r="E1984" s="76">
        <v>1573168166959</v>
      </c>
      <c r="F1984" s="75" t="s">
        <v>2326</v>
      </c>
      <c r="G1984" s="75" t="s">
        <v>6044</v>
      </c>
      <c r="H1984" s="75" t="s">
        <v>6045</v>
      </c>
      <c r="I1984" s="75" t="s">
        <v>2329</v>
      </c>
      <c r="J1984" s="75" t="s">
        <v>2603</v>
      </c>
      <c r="K1984" s="75" t="s">
        <v>2604</v>
      </c>
      <c r="L1984" s="75" t="s">
        <v>2041</v>
      </c>
      <c r="M1984" s="75"/>
      <c r="N1984" s="75"/>
      <c r="O1984" s="75"/>
      <c r="P1984" s="75"/>
    </row>
    <row r="1985" spans="1:16" s="77" customFormat="1" ht="15.75" x14ac:dyDescent="0.25">
      <c r="A1985" s="75" t="s">
        <v>233</v>
      </c>
      <c r="B1985" s="75" t="s">
        <v>234</v>
      </c>
      <c r="C1985" s="75" t="s">
        <v>236</v>
      </c>
      <c r="D1985" s="75" t="s">
        <v>6021</v>
      </c>
      <c r="E1985" s="76">
        <v>1573168166972</v>
      </c>
      <c r="F1985" s="75" t="s">
        <v>2326</v>
      </c>
      <c r="G1985" s="75" t="s">
        <v>6046</v>
      </c>
      <c r="H1985" s="75" t="s">
        <v>6047</v>
      </c>
      <c r="I1985" s="75" t="s">
        <v>2329</v>
      </c>
      <c r="J1985" s="75" t="s">
        <v>2330</v>
      </c>
      <c r="K1985" s="75" t="s">
        <v>2331</v>
      </c>
      <c r="L1985" s="75" t="s">
        <v>2041</v>
      </c>
      <c r="M1985" s="75"/>
      <c r="N1985" s="75"/>
      <c r="O1985" s="75"/>
      <c r="P1985" s="75"/>
    </row>
    <row r="1986" spans="1:16" s="77" customFormat="1" ht="15.75" x14ac:dyDescent="0.25">
      <c r="A1986" s="75" t="s">
        <v>233</v>
      </c>
      <c r="B1986" s="75" t="s">
        <v>234</v>
      </c>
      <c r="C1986" s="75" t="s">
        <v>236</v>
      </c>
      <c r="D1986" s="75" t="s">
        <v>6021</v>
      </c>
      <c r="E1986" s="76">
        <v>1573168166978</v>
      </c>
      <c r="F1986" s="75" t="s">
        <v>2326</v>
      </c>
      <c r="G1986" s="75" t="s">
        <v>6048</v>
      </c>
      <c r="H1986" s="75" t="s">
        <v>6049</v>
      </c>
      <c r="I1986" s="75" t="s">
        <v>2329</v>
      </c>
      <c r="J1986" s="75" t="s">
        <v>2330</v>
      </c>
      <c r="K1986" s="75" t="s">
        <v>2331</v>
      </c>
      <c r="L1986" s="75" t="s">
        <v>2041</v>
      </c>
      <c r="M1986" s="75"/>
      <c r="N1986" s="75"/>
      <c r="O1986" s="75"/>
      <c r="P1986" s="75"/>
    </row>
    <row r="1987" spans="1:16" s="77" customFormat="1" ht="15.75" x14ac:dyDescent="0.25">
      <c r="A1987" s="75" t="s">
        <v>233</v>
      </c>
      <c r="B1987" s="75" t="s">
        <v>234</v>
      </c>
      <c r="C1987" s="75" t="s">
        <v>236</v>
      </c>
      <c r="D1987" s="75" t="s">
        <v>6021</v>
      </c>
      <c r="E1987" s="76">
        <v>1573168167188</v>
      </c>
      <c r="F1987" s="75" t="s">
        <v>2326</v>
      </c>
      <c r="G1987" s="75" t="s">
        <v>6050</v>
      </c>
      <c r="H1987" s="75" t="s">
        <v>6051</v>
      </c>
      <c r="I1987" s="75" t="s">
        <v>2329</v>
      </c>
      <c r="J1987" s="75" t="s">
        <v>2603</v>
      </c>
      <c r="K1987" s="75" t="s">
        <v>2604</v>
      </c>
      <c r="L1987" s="75" t="s">
        <v>2041</v>
      </c>
      <c r="M1987" s="75"/>
      <c r="N1987" s="75"/>
      <c r="O1987" s="75"/>
      <c r="P1987" s="75"/>
    </row>
    <row r="1988" spans="1:16" s="77" customFormat="1" ht="15.75" x14ac:dyDescent="0.25">
      <c r="A1988" s="75" t="s">
        <v>233</v>
      </c>
      <c r="B1988" s="75" t="s">
        <v>234</v>
      </c>
      <c r="C1988" s="75" t="s">
        <v>236</v>
      </c>
      <c r="D1988" s="75" t="s">
        <v>6021</v>
      </c>
      <c r="E1988" s="76">
        <v>1573168167199</v>
      </c>
      <c r="F1988" s="75" t="s">
        <v>2326</v>
      </c>
      <c r="G1988" s="75" t="s">
        <v>6052</v>
      </c>
      <c r="H1988" s="75" t="s">
        <v>6053</v>
      </c>
      <c r="I1988" s="75" t="s">
        <v>2329</v>
      </c>
      <c r="J1988" s="75" t="s">
        <v>2364</v>
      </c>
      <c r="K1988" s="75" t="s">
        <v>2365</v>
      </c>
      <c r="L1988" s="75" t="s">
        <v>2041</v>
      </c>
      <c r="M1988" s="75"/>
      <c r="N1988" s="75"/>
      <c r="O1988" s="75"/>
      <c r="P1988" s="75"/>
    </row>
    <row r="1989" spans="1:16" s="77" customFormat="1" ht="15.75" x14ac:dyDescent="0.25">
      <c r="A1989" s="75" t="s">
        <v>233</v>
      </c>
      <c r="B1989" s="75" t="s">
        <v>234</v>
      </c>
      <c r="C1989" s="75" t="s">
        <v>236</v>
      </c>
      <c r="D1989" s="75" t="s">
        <v>6021</v>
      </c>
      <c r="E1989" s="76">
        <v>1573168167219</v>
      </c>
      <c r="F1989" s="75" t="s">
        <v>2326</v>
      </c>
      <c r="G1989" s="75" t="s">
        <v>6054</v>
      </c>
      <c r="H1989" s="75" t="s">
        <v>6055</v>
      </c>
      <c r="I1989" s="75" t="s">
        <v>2329</v>
      </c>
      <c r="J1989" s="75" t="s">
        <v>2330</v>
      </c>
      <c r="K1989" s="75" t="s">
        <v>2331</v>
      </c>
      <c r="L1989" s="75" t="s">
        <v>2041</v>
      </c>
      <c r="M1989" s="75"/>
      <c r="N1989" s="75"/>
      <c r="O1989" s="75"/>
      <c r="P1989" s="75"/>
    </row>
    <row r="1990" spans="1:16" s="77" customFormat="1" ht="15.75" x14ac:dyDescent="0.25">
      <c r="A1990" s="75" t="s">
        <v>233</v>
      </c>
      <c r="B1990" s="75" t="s">
        <v>234</v>
      </c>
      <c r="C1990" s="75" t="s">
        <v>236</v>
      </c>
      <c r="D1990" s="75" t="s">
        <v>6021</v>
      </c>
      <c r="E1990" s="76">
        <v>1573168167222</v>
      </c>
      <c r="F1990" s="75" t="s">
        <v>2326</v>
      </c>
      <c r="G1990" s="75" t="s">
        <v>6056</v>
      </c>
      <c r="H1990" s="75" t="s">
        <v>6057</v>
      </c>
      <c r="I1990" s="75" t="s">
        <v>2329</v>
      </c>
      <c r="J1990" s="75" t="s">
        <v>2388</v>
      </c>
      <c r="K1990" s="75" t="s">
        <v>2389</v>
      </c>
      <c r="L1990" s="75" t="s">
        <v>2041</v>
      </c>
      <c r="M1990" s="75"/>
      <c r="N1990" s="75"/>
      <c r="O1990" s="75"/>
      <c r="P1990" s="75"/>
    </row>
    <row r="1991" spans="1:16" s="77" customFormat="1" ht="15.75" x14ac:dyDescent="0.25">
      <c r="A1991" s="75" t="s">
        <v>233</v>
      </c>
      <c r="B1991" s="75" t="s">
        <v>234</v>
      </c>
      <c r="C1991" s="75" t="s">
        <v>236</v>
      </c>
      <c r="D1991" s="75" t="s">
        <v>6021</v>
      </c>
      <c r="E1991" s="76">
        <v>1573168167225</v>
      </c>
      <c r="F1991" s="75" t="s">
        <v>2326</v>
      </c>
      <c r="G1991" s="75" t="s">
        <v>6058</v>
      </c>
      <c r="H1991" s="75" t="s">
        <v>6059</v>
      </c>
      <c r="I1991" s="75" t="s">
        <v>2329</v>
      </c>
      <c r="J1991" s="75" t="s">
        <v>2388</v>
      </c>
      <c r="K1991" s="75" t="s">
        <v>2389</v>
      </c>
      <c r="L1991" s="75" t="s">
        <v>2041</v>
      </c>
      <c r="M1991" s="75"/>
      <c r="N1991" s="75"/>
      <c r="O1991" s="75"/>
      <c r="P1991" s="75"/>
    </row>
    <row r="1992" spans="1:16" s="77" customFormat="1" ht="15.75" x14ac:dyDescent="0.25">
      <c r="A1992" s="75" t="s">
        <v>233</v>
      </c>
      <c r="B1992" s="75" t="s">
        <v>234</v>
      </c>
      <c r="C1992" s="75" t="s">
        <v>236</v>
      </c>
      <c r="D1992" s="75" t="s">
        <v>6021</v>
      </c>
      <c r="E1992" s="76">
        <v>1573168167227</v>
      </c>
      <c r="F1992" s="75" t="s">
        <v>2326</v>
      </c>
      <c r="G1992" s="75" t="s">
        <v>6060</v>
      </c>
      <c r="H1992" s="75" t="s">
        <v>6061</v>
      </c>
      <c r="I1992" s="75" t="s">
        <v>2396</v>
      </c>
      <c r="J1992" s="75" t="s">
        <v>2397</v>
      </c>
      <c r="K1992" s="75" t="s">
        <v>2397</v>
      </c>
      <c r="L1992" s="75" t="s">
        <v>2041</v>
      </c>
      <c r="M1992" s="75"/>
      <c r="N1992" s="75"/>
      <c r="O1992" s="75"/>
      <c r="P1992" s="75"/>
    </row>
    <row r="1993" spans="1:16" s="77" customFormat="1" ht="15.75" x14ac:dyDescent="0.25">
      <c r="A1993" s="75" t="s">
        <v>233</v>
      </c>
      <c r="B1993" s="75" t="s">
        <v>234</v>
      </c>
      <c r="C1993" s="75" t="s">
        <v>236</v>
      </c>
      <c r="D1993" s="75" t="s">
        <v>6021</v>
      </c>
      <c r="E1993" s="76">
        <v>1573168167242</v>
      </c>
      <c r="F1993" s="75" t="s">
        <v>2326</v>
      </c>
      <c r="G1993" s="75" t="s">
        <v>6062</v>
      </c>
      <c r="H1993" s="75" t="s">
        <v>6063</v>
      </c>
      <c r="I1993" s="75" t="s">
        <v>2329</v>
      </c>
      <c r="J1993" s="75" t="s">
        <v>2388</v>
      </c>
      <c r="K1993" s="75" t="s">
        <v>2389</v>
      </c>
      <c r="L1993" s="75" t="s">
        <v>2041</v>
      </c>
      <c r="M1993" s="75"/>
      <c r="N1993" s="75"/>
      <c r="O1993" s="75"/>
      <c r="P1993" s="75"/>
    </row>
    <row r="1994" spans="1:16" s="77" customFormat="1" ht="15.75" x14ac:dyDescent="0.25">
      <c r="A1994" s="75" t="s">
        <v>233</v>
      </c>
      <c r="B1994" s="75" t="s">
        <v>234</v>
      </c>
      <c r="C1994" s="75" t="s">
        <v>236</v>
      </c>
      <c r="D1994" s="75" t="s">
        <v>6021</v>
      </c>
      <c r="E1994" s="76">
        <v>1573168167246</v>
      </c>
      <c r="F1994" s="75" t="s">
        <v>2326</v>
      </c>
      <c r="G1994" s="75" t="s">
        <v>6064</v>
      </c>
      <c r="H1994" s="75" t="s">
        <v>6065</v>
      </c>
      <c r="I1994" s="75" t="s">
        <v>2329</v>
      </c>
      <c r="J1994" s="75" t="s">
        <v>2364</v>
      </c>
      <c r="K1994" s="75" t="s">
        <v>2365</v>
      </c>
      <c r="L1994" s="75" t="s">
        <v>2041</v>
      </c>
      <c r="M1994" s="75"/>
      <c r="N1994" s="75"/>
      <c r="O1994" s="75"/>
      <c r="P1994" s="75"/>
    </row>
    <row r="1995" spans="1:16" s="77" customFormat="1" ht="15.75" x14ac:dyDescent="0.25">
      <c r="A1995" s="75" t="s">
        <v>233</v>
      </c>
      <c r="B1995" s="75" t="s">
        <v>234</v>
      </c>
      <c r="C1995" s="75" t="s">
        <v>236</v>
      </c>
      <c r="D1995" s="75" t="s">
        <v>6021</v>
      </c>
      <c r="E1995" s="76">
        <v>1573168167281</v>
      </c>
      <c r="F1995" s="75" t="s">
        <v>2326</v>
      </c>
      <c r="G1995" s="75" t="s">
        <v>6066</v>
      </c>
      <c r="H1995" s="75" t="s">
        <v>6067</v>
      </c>
      <c r="I1995" s="75" t="s">
        <v>2329</v>
      </c>
      <c r="J1995" s="75" t="s">
        <v>2388</v>
      </c>
      <c r="K1995" s="75" t="s">
        <v>2389</v>
      </c>
      <c r="L1995" s="75" t="s">
        <v>2041</v>
      </c>
      <c r="M1995" s="75"/>
      <c r="N1995" s="75"/>
      <c r="O1995" s="75"/>
      <c r="P1995" s="75"/>
    </row>
    <row r="1996" spans="1:16" s="77" customFormat="1" ht="15.75" x14ac:dyDescent="0.25">
      <c r="A1996" s="75" t="s">
        <v>233</v>
      </c>
      <c r="B1996" s="75" t="s">
        <v>234</v>
      </c>
      <c r="C1996" s="75" t="s">
        <v>236</v>
      </c>
      <c r="D1996" s="75" t="s">
        <v>6021</v>
      </c>
      <c r="E1996" s="76">
        <v>1573168167286</v>
      </c>
      <c r="F1996" s="75" t="s">
        <v>2326</v>
      </c>
      <c r="G1996" s="75" t="s">
        <v>6068</v>
      </c>
      <c r="H1996" s="75" t="s">
        <v>6069</v>
      </c>
      <c r="I1996" s="75" t="s">
        <v>2329</v>
      </c>
      <c r="J1996" s="75" t="s">
        <v>2388</v>
      </c>
      <c r="K1996" s="75" t="s">
        <v>2389</v>
      </c>
      <c r="L1996" s="75" t="s">
        <v>2041</v>
      </c>
      <c r="M1996" s="75"/>
      <c r="N1996" s="75"/>
      <c r="O1996" s="75"/>
      <c r="P1996" s="75"/>
    </row>
    <row r="1997" spans="1:16" s="77" customFormat="1" ht="15.75" x14ac:dyDescent="0.25">
      <c r="A1997" s="75" t="s">
        <v>233</v>
      </c>
      <c r="B1997" s="75" t="s">
        <v>234</v>
      </c>
      <c r="C1997" s="75" t="s">
        <v>236</v>
      </c>
      <c r="D1997" s="75" t="s">
        <v>6021</v>
      </c>
      <c r="E1997" s="76">
        <v>1573168167314</v>
      </c>
      <c r="F1997" s="75" t="s">
        <v>2326</v>
      </c>
      <c r="G1997" s="75" t="s">
        <v>6070</v>
      </c>
      <c r="H1997" s="75" t="s">
        <v>6071</v>
      </c>
      <c r="I1997" s="75" t="s">
        <v>2329</v>
      </c>
      <c r="J1997" s="75" t="s">
        <v>2330</v>
      </c>
      <c r="K1997" s="75" t="s">
        <v>2331</v>
      </c>
      <c r="L1997" s="75" t="s">
        <v>2041</v>
      </c>
      <c r="M1997" s="75"/>
      <c r="N1997" s="75"/>
      <c r="O1997" s="75"/>
      <c r="P1997" s="75"/>
    </row>
    <row r="1998" spans="1:16" s="77" customFormat="1" ht="15.75" x14ac:dyDescent="0.25">
      <c r="A1998" s="75" t="s">
        <v>233</v>
      </c>
      <c r="B1998" s="75" t="s">
        <v>234</v>
      </c>
      <c r="C1998" s="75" t="s">
        <v>236</v>
      </c>
      <c r="D1998" s="75" t="s">
        <v>6021</v>
      </c>
      <c r="E1998" s="76">
        <v>1573168167319</v>
      </c>
      <c r="F1998" s="75" t="s">
        <v>2326</v>
      </c>
      <c r="G1998" s="75" t="s">
        <v>6072</v>
      </c>
      <c r="H1998" s="75" t="s">
        <v>6073</v>
      </c>
      <c r="I1998" s="75" t="s">
        <v>2329</v>
      </c>
      <c r="J1998" s="75" t="s">
        <v>2364</v>
      </c>
      <c r="K1998" s="75" t="s">
        <v>2365</v>
      </c>
      <c r="L1998" s="75" t="s">
        <v>2041</v>
      </c>
      <c r="M1998" s="75"/>
      <c r="N1998" s="75"/>
      <c r="O1998" s="75"/>
      <c r="P1998" s="75"/>
    </row>
    <row r="1999" spans="1:16" s="77" customFormat="1" ht="15.75" x14ac:dyDescent="0.25">
      <c r="A1999" s="75" t="s">
        <v>233</v>
      </c>
      <c r="B1999" s="75" t="s">
        <v>234</v>
      </c>
      <c r="C1999" s="75" t="s">
        <v>236</v>
      </c>
      <c r="D1999" s="75" t="s">
        <v>6021</v>
      </c>
      <c r="E1999" s="76">
        <v>1573168167458</v>
      </c>
      <c r="F1999" s="75" t="s">
        <v>2326</v>
      </c>
      <c r="G1999" s="75" t="s">
        <v>6074</v>
      </c>
      <c r="H1999" s="75" t="s">
        <v>6075</v>
      </c>
      <c r="I1999" s="75" t="s">
        <v>2329</v>
      </c>
      <c r="J1999" s="75" t="s">
        <v>2330</v>
      </c>
      <c r="K1999" s="75" t="s">
        <v>2331</v>
      </c>
      <c r="L1999" s="75" t="s">
        <v>2041</v>
      </c>
      <c r="M1999" s="75"/>
      <c r="N1999" s="75"/>
      <c r="O1999" s="75"/>
      <c r="P1999" s="75"/>
    </row>
    <row r="2000" spans="1:16" s="77" customFormat="1" ht="15.75" x14ac:dyDescent="0.25">
      <c r="A2000" s="75" t="s">
        <v>233</v>
      </c>
      <c r="B2000" s="75" t="s">
        <v>234</v>
      </c>
      <c r="C2000" s="75" t="s">
        <v>236</v>
      </c>
      <c r="D2000" s="75" t="s">
        <v>6021</v>
      </c>
      <c r="E2000" s="76">
        <v>1573168167491</v>
      </c>
      <c r="F2000" s="75" t="s">
        <v>2326</v>
      </c>
      <c r="G2000" s="75" t="s">
        <v>6076</v>
      </c>
      <c r="H2000" s="75" t="s">
        <v>6077</v>
      </c>
      <c r="I2000" s="75" t="s">
        <v>2336</v>
      </c>
      <c r="J2000" s="75" t="s">
        <v>2337</v>
      </c>
      <c r="K2000" s="75" t="s">
        <v>2338</v>
      </c>
      <c r="L2000" s="75" t="s">
        <v>2041</v>
      </c>
      <c r="M2000" s="75"/>
      <c r="N2000" s="75"/>
      <c r="O2000" s="75"/>
      <c r="P2000" s="75"/>
    </row>
    <row r="2001" spans="1:16" s="77" customFormat="1" ht="15.75" x14ac:dyDescent="0.25">
      <c r="A2001" s="75" t="s">
        <v>233</v>
      </c>
      <c r="B2001" s="75" t="s">
        <v>234</v>
      </c>
      <c r="C2001" s="75" t="s">
        <v>236</v>
      </c>
      <c r="D2001" s="75" t="s">
        <v>6021</v>
      </c>
      <c r="E2001" s="76">
        <v>1573168167502</v>
      </c>
      <c r="F2001" s="75" t="s">
        <v>2326</v>
      </c>
      <c r="G2001" s="75" t="s">
        <v>6078</v>
      </c>
      <c r="H2001" s="75" t="s">
        <v>6079</v>
      </c>
      <c r="I2001" s="75" t="s">
        <v>2329</v>
      </c>
      <c r="J2001" s="75" t="s">
        <v>2330</v>
      </c>
      <c r="K2001" s="75" t="s">
        <v>2331</v>
      </c>
      <c r="L2001" s="75" t="s">
        <v>2041</v>
      </c>
      <c r="M2001" s="75"/>
      <c r="N2001" s="75"/>
      <c r="O2001" s="75"/>
      <c r="P2001" s="75"/>
    </row>
    <row r="2002" spans="1:16" s="77" customFormat="1" ht="15.75" x14ac:dyDescent="0.25">
      <c r="A2002" s="75" t="s">
        <v>233</v>
      </c>
      <c r="B2002" s="75" t="s">
        <v>234</v>
      </c>
      <c r="C2002" s="75" t="s">
        <v>236</v>
      </c>
      <c r="D2002" s="75" t="s">
        <v>6021</v>
      </c>
      <c r="E2002" s="76">
        <v>1573168167965</v>
      </c>
      <c r="F2002" s="75" t="s">
        <v>2326</v>
      </c>
      <c r="G2002" s="75" t="s">
        <v>6080</v>
      </c>
      <c r="H2002" s="75" t="s">
        <v>6081</v>
      </c>
      <c r="I2002" s="75" t="s">
        <v>2329</v>
      </c>
      <c r="J2002" s="75" t="s">
        <v>2330</v>
      </c>
      <c r="K2002" s="75" t="s">
        <v>2331</v>
      </c>
      <c r="L2002" s="75" t="s">
        <v>2041</v>
      </c>
      <c r="M2002" s="75"/>
      <c r="N2002" s="75"/>
      <c r="O2002" s="75"/>
      <c r="P2002" s="75"/>
    </row>
    <row r="2003" spans="1:16" s="77" customFormat="1" ht="15.75" x14ac:dyDescent="0.25">
      <c r="A2003" s="75" t="s">
        <v>233</v>
      </c>
      <c r="B2003" s="75" t="s">
        <v>234</v>
      </c>
      <c r="C2003" s="75" t="s">
        <v>236</v>
      </c>
      <c r="D2003" s="75" t="s">
        <v>6021</v>
      </c>
      <c r="E2003" s="76">
        <v>1573168168092</v>
      </c>
      <c r="F2003" s="75" t="s">
        <v>2326</v>
      </c>
      <c r="G2003" s="75" t="s">
        <v>6082</v>
      </c>
      <c r="H2003" s="75" t="s">
        <v>6083</v>
      </c>
      <c r="I2003" s="75" t="s">
        <v>2349</v>
      </c>
      <c r="J2003" s="75" t="s">
        <v>2817</v>
      </c>
      <c r="K2003" s="75" t="s">
        <v>2818</v>
      </c>
      <c r="L2003" s="75" t="s">
        <v>2041</v>
      </c>
      <c r="M2003" s="75"/>
      <c r="N2003" s="75"/>
      <c r="O2003" s="75"/>
      <c r="P2003" s="75"/>
    </row>
    <row r="2004" spans="1:16" s="77" customFormat="1" ht="15.75" x14ac:dyDescent="0.25">
      <c r="A2004" s="75" t="s">
        <v>233</v>
      </c>
      <c r="B2004" s="75" t="s">
        <v>234</v>
      </c>
      <c r="C2004" s="75" t="s">
        <v>237</v>
      </c>
      <c r="D2004" s="75" t="s">
        <v>6084</v>
      </c>
      <c r="E2004" s="76">
        <v>1573555142589</v>
      </c>
      <c r="F2004" s="75" t="s">
        <v>2326</v>
      </c>
      <c r="G2004" s="75" t="s">
        <v>6085</v>
      </c>
      <c r="H2004" s="75" t="s">
        <v>6086</v>
      </c>
      <c r="I2004" s="75" t="s">
        <v>2349</v>
      </c>
      <c r="J2004" s="75" t="s">
        <v>2371</v>
      </c>
      <c r="K2004" s="75" t="s">
        <v>2372</v>
      </c>
      <c r="L2004" s="75" t="s">
        <v>2041</v>
      </c>
      <c r="M2004" s="75"/>
      <c r="N2004" s="75"/>
      <c r="O2004" s="75"/>
      <c r="P2004" s="75"/>
    </row>
    <row r="2005" spans="1:16" s="77" customFormat="1" ht="15.75" x14ac:dyDescent="0.25">
      <c r="A2005" s="75" t="s">
        <v>233</v>
      </c>
      <c r="B2005" s="75" t="s">
        <v>234</v>
      </c>
      <c r="C2005" s="75" t="s">
        <v>237</v>
      </c>
      <c r="D2005" s="75" t="s">
        <v>6084</v>
      </c>
      <c r="E2005" s="76">
        <v>1573555142638</v>
      </c>
      <c r="F2005" s="75" t="s">
        <v>2326</v>
      </c>
      <c r="G2005" s="75" t="s">
        <v>6087</v>
      </c>
      <c r="H2005" s="75" t="s">
        <v>6088</v>
      </c>
      <c r="I2005" s="75" t="s">
        <v>2329</v>
      </c>
      <c r="J2005" s="75" t="s">
        <v>2330</v>
      </c>
      <c r="K2005" s="75" t="s">
        <v>2331</v>
      </c>
      <c r="L2005" s="75" t="s">
        <v>2041</v>
      </c>
      <c r="M2005" s="75"/>
      <c r="N2005" s="75"/>
      <c r="O2005" s="75"/>
      <c r="P2005" s="75"/>
    </row>
    <row r="2006" spans="1:16" s="77" customFormat="1" ht="15.75" x14ac:dyDescent="0.25">
      <c r="A2006" s="75" t="s">
        <v>233</v>
      </c>
      <c r="B2006" s="75" t="s">
        <v>234</v>
      </c>
      <c r="C2006" s="75" t="s">
        <v>237</v>
      </c>
      <c r="D2006" s="75" t="s">
        <v>6084</v>
      </c>
      <c r="E2006" s="76">
        <v>1573555142650</v>
      </c>
      <c r="F2006" s="75" t="s">
        <v>2326</v>
      </c>
      <c r="G2006" s="75" t="s">
        <v>6089</v>
      </c>
      <c r="H2006" s="75" t="s">
        <v>6090</v>
      </c>
      <c r="I2006" s="75" t="s">
        <v>2336</v>
      </c>
      <c r="J2006" s="75" t="s">
        <v>2337</v>
      </c>
      <c r="K2006" s="75" t="s">
        <v>2338</v>
      </c>
      <c r="L2006" s="75" t="s">
        <v>2041</v>
      </c>
      <c r="M2006" s="75"/>
      <c r="N2006" s="75"/>
      <c r="O2006" s="75"/>
      <c r="P2006" s="75"/>
    </row>
    <row r="2007" spans="1:16" s="77" customFormat="1" ht="15.75" x14ac:dyDescent="0.25">
      <c r="A2007" s="75" t="s">
        <v>233</v>
      </c>
      <c r="B2007" s="75" t="s">
        <v>234</v>
      </c>
      <c r="C2007" s="75" t="s">
        <v>237</v>
      </c>
      <c r="D2007" s="75" t="s">
        <v>6084</v>
      </c>
      <c r="E2007" s="76">
        <v>1573555143111</v>
      </c>
      <c r="F2007" s="75" t="s">
        <v>2326</v>
      </c>
      <c r="G2007" s="75" t="s">
        <v>6091</v>
      </c>
      <c r="H2007" s="75" t="s">
        <v>6092</v>
      </c>
      <c r="I2007" s="75" t="s">
        <v>2336</v>
      </c>
      <c r="J2007" s="75" t="s">
        <v>2337</v>
      </c>
      <c r="K2007" s="75" t="s">
        <v>2338</v>
      </c>
      <c r="L2007" s="75" t="s">
        <v>2041</v>
      </c>
      <c r="M2007" s="75"/>
      <c r="N2007" s="75"/>
      <c r="O2007" s="75"/>
      <c r="P2007" s="75"/>
    </row>
    <row r="2008" spans="1:16" s="77" customFormat="1" ht="15.75" x14ac:dyDescent="0.25">
      <c r="A2008" s="75" t="s">
        <v>233</v>
      </c>
      <c r="B2008" s="75" t="s">
        <v>234</v>
      </c>
      <c r="C2008" s="75" t="s">
        <v>237</v>
      </c>
      <c r="D2008" s="75" t="s">
        <v>6084</v>
      </c>
      <c r="E2008" s="76">
        <v>1573555143117</v>
      </c>
      <c r="F2008" s="75" t="s">
        <v>2326</v>
      </c>
      <c r="G2008" s="75" t="s">
        <v>6093</v>
      </c>
      <c r="H2008" s="75" t="s">
        <v>6094</v>
      </c>
      <c r="I2008" s="75" t="s">
        <v>2329</v>
      </c>
      <c r="J2008" s="75" t="s">
        <v>2603</v>
      </c>
      <c r="K2008" s="75" t="s">
        <v>2604</v>
      </c>
      <c r="L2008" s="75" t="s">
        <v>2041</v>
      </c>
      <c r="M2008" s="75"/>
      <c r="N2008" s="75"/>
      <c r="O2008" s="75"/>
      <c r="P2008" s="75"/>
    </row>
    <row r="2009" spans="1:16" s="77" customFormat="1" ht="15.75" x14ac:dyDescent="0.25">
      <c r="A2009" s="75" t="s">
        <v>233</v>
      </c>
      <c r="B2009" s="75" t="s">
        <v>234</v>
      </c>
      <c r="C2009" s="75" t="s">
        <v>237</v>
      </c>
      <c r="D2009" s="75" t="s">
        <v>6084</v>
      </c>
      <c r="E2009" s="76">
        <v>1573555143218</v>
      </c>
      <c r="F2009" s="75" t="s">
        <v>2326</v>
      </c>
      <c r="G2009" s="75" t="s">
        <v>6095</v>
      </c>
      <c r="H2009" s="75" t="s">
        <v>6096</v>
      </c>
      <c r="I2009" s="75" t="s">
        <v>2329</v>
      </c>
      <c r="J2009" s="75" t="s">
        <v>2330</v>
      </c>
      <c r="K2009" s="75" t="s">
        <v>2331</v>
      </c>
      <c r="L2009" s="75" t="s">
        <v>2041</v>
      </c>
      <c r="M2009" s="75"/>
      <c r="N2009" s="75"/>
      <c r="O2009" s="75"/>
      <c r="P2009" s="75"/>
    </row>
    <row r="2010" spans="1:16" s="77" customFormat="1" ht="15.75" x14ac:dyDescent="0.25">
      <c r="A2010" s="75" t="s">
        <v>233</v>
      </c>
      <c r="B2010" s="75" t="s">
        <v>234</v>
      </c>
      <c r="C2010" s="75" t="s">
        <v>237</v>
      </c>
      <c r="D2010" s="75" t="s">
        <v>6084</v>
      </c>
      <c r="E2010" s="76">
        <v>1573555143246</v>
      </c>
      <c r="F2010" s="75" t="s">
        <v>2326</v>
      </c>
      <c r="G2010" s="75" t="s">
        <v>6097</v>
      </c>
      <c r="H2010" s="75" t="s">
        <v>6098</v>
      </c>
      <c r="I2010" s="75" t="s">
        <v>2329</v>
      </c>
      <c r="J2010" s="75" t="s">
        <v>2364</v>
      </c>
      <c r="K2010" s="75" t="s">
        <v>2365</v>
      </c>
      <c r="L2010" s="75" t="s">
        <v>2041</v>
      </c>
      <c r="M2010" s="75"/>
      <c r="N2010" s="75"/>
      <c r="O2010" s="75"/>
      <c r="P2010" s="75"/>
    </row>
    <row r="2011" spans="1:16" s="77" customFormat="1" ht="15.75" x14ac:dyDescent="0.25">
      <c r="A2011" s="75" t="s">
        <v>233</v>
      </c>
      <c r="B2011" s="75" t="s">
        <v>234</v>
      </c>
      <c r="C2011" s="75" t="s">
        <v>237</v>
      </c>
      <c r="D2011" s="75" t="s">
        <v>6084</v>
      </c>
      <c r="E2011" s="76">
        <v>1573555143328</v>
      </c>
      <c r="F2011" s="75" t="s">
        <v>2326</v>
      </c>
      <c r="G2011" s="75" t="s">
        <v>6099</v>
      </c>
      <c r="H2011" s="75" t="s">
        <v>6100</v>
      </c>
      <c r="I2011" s="75" t="s">
        <v>2329</v>
      </c>
      <c r="J2011" s="75" t="s">
        <v>2388</v>
      </c>
      <c r="K2011" s="75" t="s">
        <v>2389</v>
      </c>
      <c r="L2011" s="75" t="s">
        <v>2041</v>
      </c>
      <c r="M2011" s="75"/>
      <c r="N2011" s="75"/>
      <c r="O2011" s="75"/>
      <c r="P2011" s="75"/>
    </row>
    <row r="2012" spans="1:16" s="77" customFormat="1" ht="15.75" x14ac:dyDescent="0.25">
      <c r="A2012" s="75" t="s">
        <v>233</v>
      </c>
      <c r="B2012" s="75" t="s">
        <v>234</v>
      </c>
      <c r="C2012" s="75" t="s">
        <v>237</v>
      </c>
      <c r="D2012" s="75" t="s">
        <v>6084</v>
      </c>
      <c r="E2012" s="76">
        <v>1573555143336</v>
      </c>
      <c r="F2012" s="75" t="s">
        <v>2326</v>
      </c>
      <c r="G2012" s="75" t="s">
        <v>6101</v>
      </c>
      <c r="H2012" s="75" t="s">
        <v>6102</v>
      </c>
      <c r="I2012" s="75" t="s">
        <v>2336</v>
      </c>
      <c r="J2012" s="75" t="s">
        <v>2337</v>
      </c>
      <c r="K2012" s="75" t="s">
        <v>2338</v>
      </c>
      <c r="L2012" s="75" t="s">
        <v>2041</v>
      </c>
      <c r="M2012" s="75"/>
      <c r="N2012" s="75"/>
      <c r="O2012" s="75"/>
      <c r="P2012" s="75"/>
    </row>
    <row r="2013" spans="1:16" s="77" customFormat="1" ht="15.75" x14ac:dyDescent="0.25">
      <c r="A2013" s="75" t="s">
        <v>233</v>
      </c>
      <c r="B2013" s="75" t="s">
        <v>234</v>
      </c>
      <c r="C2013" s="75" t="s">
        <v>237</v>
      </c>
      <c r="D2013" s="75" t="s">
        <v>6084</v>
      </c>
      <c r="E2013" s="76">
        <v>1573555143350</v>
      </c>
      <c r="F2013" s="75" t="s">
        <v>2326</v>
      </c>
      <c r="G2013" s="75" t="s">
        <v>6103</v>
      </c>
      <c r="H2013" s="75" t="s">
        <v>6104</v>
      </c>
      <c r="I2013" s="75" t="s">
        <v>2396</v>
      </c>
      <c r="J2013" s="75" t="s">
        <v>2397</v>
      </c>
      <c r="K2013" s="75" t="s">
        <v>2397</v>
      </c>
      <c r="L2013" s="75" t="s">
        <v>2041</v>
      </c>
      <c r="M2013" s="75"/>
      <c r="N2013" s="75"/>
      <c r="O2013" s="75"/>
      <c r="P2013" s="75"/>
    </row>
    <row r="2014" spans="1:16" s="77" customFormat="1" ht="15.75" x14ac:dyDescent="0.25">
      <c r="A2014" s="75" t="s">
        <v>233</v>
      </c>
      <c r="B2014" s="75" t="s">
        <v>234</v>
      </c>
      <c r="C2014" s="75" t="s">
        <v>237</v>
      </c>
      <c r="D2014" s="75" t="s">
        <v>6084</v>
      </c>
      <c r="E2014" s="76">
        <v>1573555143354</v>
      </c>
      <c r="F2014" s="75" t="s">
        <v>2326</v>
      </c>
      <c r="G2014" s="75" t="s">
        <v>6105</v>
      </c>
      <c r="H2014" s="75" t="s">
        <v>6106</v>
      </c>
      <c r="I2014" s="75" t="s">
        <v>2396</v>
      </c>
      <c r="J2014" s="75" t="s">
        <v>2397</v>
      </c>
      <c r="K2014" s="75" t="s">
        <v>2397</v>
      </c>
      <c r="L2014" s="75" t="s">
        <v>2041</v>
      </c>
      <c r="M2014" s="75"/>
      <c r="N2014" s="75"/>
      <c r="O2014" s="75"/>
      <c r="P2014" s="75"/>
    </row>
    <row r="2015" spans="1:16" s="77" customFormat="1" ht="15.75" x14ac:dyDescent="0.25">
      <c r="A2015" s="75" t="s">
        <v>233</v>
      </c>
      <c r="B2015" s="75" t="s">
        <v>234</v>
      </c>
      <c r="C2015" s="75" t="s">
        <v>237</v>
      </c>
      <c r="D2015" s="75" t="s">
        <v>6084</v>
      </c>
      <c r="E2015" s="76">
        <v>1573555143355</v>
      </c>
      <c r="F2015" s="75" t="s">
        <v>2326</v>
      </c>
      <c r="G2015" s="75" t="s">
        <v>6107</v>
      </c>
      <c r="H2015" s="75" t="s">
        <v>6108</v>
      </c>
      <c r="I2015" s="75" t="s">
        <v>2329</v>
      </c>
      <c r="J2015" s="75" t="s">
        <v>2388</v>
      </c>
      <c r="K2015" s="75" t="s">
        <v>2389</v>
      </c>
      <c r="L2015" s="75" t="s">
        <v>2041</v>
      </c>
      <c r="M2015" s="75"/>
      <c r="N2015" s="75"/>
      <c r="O2015" s="75"/>
      <c r="P2015" s="75"/>
    </row>
    <row r="2016" spans="1:16" s="77" customFormat="1" ht="15.75" x14ac:dyDescent="0.25">
      <c r="A2016" s="75" t="s">
        <v>233</v>
      </c>
      <c r="B2016" s="75" t="s">
        <v>234</v>
      </c>
      <c r="C2016" s="75" t="s">
        <v>237</v>
      </c>
      <c r="D2016" s="75" t="s">
        <v>6084</v>
      </c>
      <c r="E2016" s="76">
        <v>1573555143357</v>
      </c>
      <c r="F2016" s="75" t="s">
        <v>2326</v>
      </c>
      <c r="G2016" s="75" t="s">
        <v>6109</v>
      </c>
      <c r="H2016" s="75" t="s">
        <v>6110</v>
      </c>
      <c r="I2016" s="75" t="s">
        <v>2396</v>
      </c>
      <c r="J2016" s="75" t="s">
        <v>2397</v>
      </c>
      <c r="K2016" s="75" t="s">
        <v>2397</v>
      </c>
      <c r="L2016" s="75" t="s">
        <v>2041</v>
      </c>
      <c r="M2016" s="75"/>
      <c r="N2016" s="75"/>
      <c r="O2016" s="75"/>
      <c r="P2016" s="75"/>
    </row>
    <row r="2017" spans="1:16" s="77" customFormat="1" ht="15.75" x14ac:dyDescent="0.25">
      <c r="A2017" s="75" t="s">
        <v>233</v>
      </c>
      <c r="B2017" s="75" t="s">
        <v>234</v>
      </c>
      <c r="C2017" s="75" t="s">
        <v>237</v>
      </c>
      <c r="D2017" s="75" t="s">
        <v>6084</v>
      </c>
      <c r="E2017" s="76">
        <v>1573555143358</v>
      </c>
      <c r="F2017" s="75" t="s">
        <v>2326</v>
      </c>
      <c r="G2017" s="75" t="s">
        <v>6111</v>
      </c>
      <c r="H2017" s="75" t="s">
        <v>6112</v>
      </c>
      <c r="I2017" s="75" t="s">
        <v>2336</v>
      </c>
      <c r="J2017" s="75" t="s">
        <v>2337</v>
      </c>
      <c r="K2017" s="75" t="s">
        <v>2338</v>
      </c>
      <c r="L2017" s="75" t="s">
        <v>2041</v>
      </c>
      <c r="M2017" s="75"/>
      <c r="N2017" s="75"/>
      <c r="O2017" s="75"/>
      <c r="P2017" s="75"/>
    </row>
    <row r="2018" spans="1:16" s="77" customFormat="1" ht="15.75" x14ac:dyDescent="0.25">
      <c r="A2018" s="75" t="s">
        <v>233</v>
      </c>
      <c r="B2018" s="75" t="s">
        <v>234</v>
      </c>
      <c r="C2018" s="75" t="s">
        <v>237</v>
      </c>
      <c r="D2018" s="75" t="s">
        <v>6084</v>
      </c>
      <c r="E2018" s="76">
        <v>1573555143360</v>
      </c>
      <c r="F2018" s="75" t="s">
        <v>2326</v>
      </c>
      <c r="G2018" s="75" t="s">
        <v>6113</v>
      </c>
      <c r="H2018" s="75" t="s">
        <v>6114</v>
      </c>
      <c r="I2018" s="75" t="s">
        <v>2329</v>
      </c>
      <c r="J2018" s="75" t="s">
        <v>2388</v>
      </c>
      <c r="K2018" s="75" t="s">
        <v>2389</v>
      </c>
      <c r="L2018" s="75" t="s">
        <v>2041</v>
      </c>
      <c r="M2018" s="75"/>
      <c r="N2018" s="75"/>
      <c r="O2018" s="75"/>
      <c r="P2018" s="75"/>
    </row>
    <row r="2019" spans="1:16" s="77" customFormat="1" ht="15.75" x14ac:dyDescent="0.25">
      <c r="A2019" s="75" t="s">
        <v>233</v>
      </c>
      <c r="B2019" s="75" t="s">
        <v>234</v>
      </c>
      <c r="C2019" s="75" t="s">
        <v>237</v>
      </c>
      <c r="D2019" s="75" t="s">
        <v>6084</v>
      </c>
      <c r="E2019" s="76">
        <v>1573555143362</v>
      </c>
      <c r="F2019" s="75" t="s">
        <v>2326</v>
      </c>
      <c r="G2019" s="75" t="s">
        <v>6115</v>
      </c>
      <c r="H2019" s="75" t="s">
        <v>6116</v>
      </c>
      <c r="I2019" s="75" t="s">
        <v>2329</v>
      </c>
      <c r="J2019" s="75" t="s">
        <v>2388</v>
      </c>
      <c r="K2019" s="75" t="s">
        <v>2389</v>
      </c>
      <c r="L2019" s="75" t="s">
        <v>2041</v>
      </c>
      <c r="M2019" s="75"/>
      <c r="N2019" s="75"/>
      <c r="O2019" s="75"/>
      <c r="P2019" s="75"/>
    </row>
    <row r="2020" spans="1:16" s="77" customFormat="1" ht="15.75" x14ac:dyDescent="0.25">
      <c r="A2020" s="75" t="s">
        <v>233</v>
      </c>
      <c r="B2020" s="75" t="s">
        <v>234</v>
      </c>
      <c r="C2020" s="75" t="s">
        <v>237</v>
      </c>
      <c r="D2020" s="75" t="s">
        <v>6084</v>
      </c>
      <c r="E2020" s="76">
        <v>1573555143369</v>
      </c>
      <c r="F2020" s="75" t="s">
        <v>2326</v>
      </c>
      <c r="G2020" s="75" t="s">
        <v>6117</v>
      </c>
      <c r="H2020" s="75" t="s">
        <v>6118</v>
      </c>
      <c r="I2020" s="75" t="s">
        <v>2396</v>
      </c>
      <c r="J2020" s="75" t="s">
        <v>2397</v>
      </c>
      <c r="K2020" s="75" t="s">
        <v>2397</v>
      </c>
      <c r="L2020" s="75" t="s">
        <v>2041</v>
      </c>
      <c r="M2020" s="75"/>
      <c r="N2020" s="75"/>
      <c r="O2020" s="75"/>
      <c r="P2020" s="75"/>
    </row>
    <row r="2021" spans="1:16" s="77" customFormat="1" ht="15.75" x14ac:dyDescent="0.25">
      <c r="A2021" s="75" t="s">
        <v>233</v>
      </c>
      <c r="B2021" s="75" t="s">
        <v>234</v>
      </c>
      <c r="C2021" s="75" t="s">
        <v>237</v>
      </c>
      <c r="D2021" s="75" t="s">
        <v>6084</v>
      </c>
      <c r="E2021" s="76">
        <v>1573555143447</v>
      </c>
      <c r="F2021" s="75" t="s">
        <v>2326</v>
      </c>
      <c r="G2021" s="75" t="s">
        <v>6119</v>
      </c>
      <c r="H2021" s="75" t="s">
        <v>6120</v>
      </c>
      <c r="I2021" s="75" t="s">
        <v>2329</v>
      </c>
      <c r="J2021" s="75" t="s">
        <v>2388</v>
      </c>
      <c r="K2021" s="75" t="s">
        <v>2389</v>
      </c>
      <c r="L2021" s="75" t="s">
        <v>2041</v>
      </c>
      <c r="M2021" s="75"/>
      <c r="N2021" s="75"/>
      <c r="O2021" s="75"/>
      <c r="P2021" s="75"/>
    </row>
    <row r="2022" spans="1:16" s="77" customFormat="1" ht="15.75" x14ac:dyDescent="0.25">
      <c r="A2022" s="75" t="s">
        <v>233</v>
      </c>
      <c r="B2022" s="75" t="s">
        <v>234</v>
      </c>
      <c r="C2022" s="75" t="s">
        <v>237</v>
      </c>
      <c r="D2022" s="75" t="s">
        <v>6084</v>
      </c>
      <c r="E2022" s="76">
        <v>1573555143464</v>
      </c>
      <c r="F2022" s="75" t="s">
        <v>2326</v>
      </c>
      <c r="G2022" s="75" t="s">
        <v>6121</v>
      </c>
      <c r="H2022" s="75" t="s">
        <v>6122</v>
      </c>
      <c r="I2022" s="75" t="s">
        <v>2436</v>
      </c>
      <c r="J2022" s="75" t="s">
        <v>3261</v>
      </c>
      <c r="K2022" s="75" t="s">
        <v>3262</v>
      </c>
      <c r="L2022" s="75" t="s">
        <v>2041</v>
      </c>
      <c r="M2022" s="75"/>
      <c r="N2022" s="75"/>
      <c r="O2022" s="75"/>
      <c r="P2022" s="75"/>
    </row>
    <row r="2023" spans="1:16" s="77" customFormat="1" ht="15.75" x14ac:dyDescent="0.25">
      <c r="A2023" s="75" t="s">
        <v>233</v>
      </c>
      <c r="B2023" s="75" t="s">
        <v>234</v>
      </c>
      <c r="C2023" s="75" t="s">
        <v>238</v>
      </c>
      <c r="D2023" s="75" t="s">
        <v>6123</v>
      </c>
      <c r="E2023" s="76">
        <v>1573616148408</v>
      </c>
      <c r="F2023" s="75" t="s">
        <v>2326</v>
      </c>
      <c r="G2023" s="75" t="s">
        <v>6124</v>
      </c>
      <c r="H2023" s="75" t="s">
        <v>6125</v>
      </c>
      <c r="I2023" s="75" t="s">
        <v>2329</v>
      </c>
      <c r="J2023" s="75" t="s">
        <v>2330</v>
      </c>
      <c r="K2023" s="75" t="s">
        <v>2331</v>
      </c>
      <c r="L2023" s="75" t="s">
        <v>2041</v>
      </c>
      <c r="M2023" s="75"/>
      <c r="N2023" s="75"/>
      <c r="O2023" s="75"/>
      <c r="P2023" s="75"/>
    </row>
    <row r="2024" spans="1:16" s="77" customFormat="1" ht="15.75" x14ac:dyDescent="0.25">
      <c r="A2024" s="75" t="s">
        <v>233</v>
      </c>
      <c r="B2024" s="75" t="s">
        <v>234</v>
      </c>
      <c r="C2024" s="75" t="s">
        <v>238</v>
      </c>
      <c r="D2024" s="75" t="s">
        <v>6123</v>
      </c>
      <c r="E2024" s="76">
        <v>1573616148612</v>
      </c>
      <c r="F2024" s="75" t="s">
        <v>2326</v>
      </c>
      <c r="G2024" s="75" t="s">
        <v>6126</v>
      </c>
      <c r="H2024" s="75" t="s">
        <v>6127</v>
      </c>
      <c r="I2024" s="75" t="s">
        <v>2329</v>
      </c>
      <c r="J2024" s="75" t="s">
        <v>2330</v>
      </c>
      <c r="K2024" s="75" t="s">
        <v>2331</v>
      </c>
      <c r="L2024" s="75" t="s">
        <v>2041</v>
      </c>
      <c r="M2024" s="75"/>
      <c r="N2024" s="75"/>
      <c r="O2024" s="75"/>
      <c r="P2024" s="75"/>
    </row>
    <row r="2025" spans="1:16" s="77" customFormat="1" ht="15.75" x14ac:dyDescent="0.25">
      <c r="A2025" s="75" t="s">
        <v>233</v>
      </c>
      <c r="B2025" s="75" t="s">
        <v>234</v>
      </c>
      <c r="C2025" s="75" t="s">
        <v>238</v>
      </c>
      <c r="D2025" s="75" t="s">
        <v>6123</v>
      </c>
      <c r="E2025" s="76">
        <v>1573616149801</v>
      </c>
      <c r="F2025" s="75" t="s">
        <v>2326</v>
      </c>
      <c r="G2025" s="75" t="s">
        <v>6128</v>
      </c>
      <c r="H2025" s="75" t="s">
        <v>6129</v>
      </c>
      <c r="I2025" s="75" t="s">
        <v>2329</v>
      </c>
      <c r="J2025" s="75" t="s">
        <v>2330</v>
      </c>
      <c r="K2025" s="75" t="s">
        <v>2331</v>
      </c>
      <c r="L2025" s="75" t="s">
        <v>2041</v>
      </c>
      <c r="M2025" s="75"/>
      <c r="N2025" s="75"/>
      <c r="O2025" s="75"/>
      <c r="P2025" s="75"/>
    </row>
    <row r="2026" spans="1:16" s="77" customFormat="1" ht="15.75" x14ac:dyDescent="0.25">
      <c r="A2026" s="75" t="s">
        <v>233</v>
      </c>
      <c r="B2026" s="75" t="s">
        <v>234</v>
      </c>
      <c r="C2026" s="75" t="s">
        <v>238</v>
      </c>
      <c r="D2026" s="75" t="s">
        <v>6123</v>
      </c>
      <c r="E2026" s="76">
        <v>1573616151470</v>
      </c>
      <c r="F2026" s="75" t="s">
        <v>2326</v>
      </c>
      <c r="G2026" s="75" t="s">
        <v>6130</v>
      </c>
      <c r="H2026" s="75" t="s">
        <v>6131</v>
      </c>
      <c r="I2026" s="75" t="s">
        <v>2329</v>
      </c>
      <c r="J2026" s="75" t="s">
        <v>2388</v>
      </c>
      <c r="K2026" s="75" t="s">
        <v>2389</v>
      </c>
      <c r="L2026" s="75" t="s">
        <v>2041</v>
      </c>
      <c r="M2026" s="75"/>
      <c r="N2026" s="75"/>
      <c r="O2026" s="75"/>
      <c r="P2026" s="75"/>
    </row>
    <row r="2027" spans="1:16" s="77" customFormat="1" ht="15.75" x14ac:dyDescent="0.25">
      <c r="A2027" s="75" t="s">
        <v>233</v>
      </c>
      <c r="B2027" s="75" t="s">
        <v>234</v>
      </c>
      <c r="C2027" s="75" t="s">
        <v>238</v>
      </c>
      <c r="D2027" s="75" t="s">
        <v>6123</v>
      </c>
      <c r="E2027" s="76">
        <v>1573616151493</v>
      </c>
      <c r="F2027" s="75" t="s">
        <v>2326</v>
      </c>
      <c r="G2027" s="75" t="s">
        <v>6132</v>
      </c>
      <c r="H2027" s="75" t="s">
        <v>6133</v>
      </c>
      <c r="I2027" s="75" t="s">
        <v>2336</v>
      </c>
      <c r="J2027" s="75" t="s">
        <v>2337</v>
      </c>
      <c r="K2027" s="75" t="s">
        <v>2338</v>
      </c>
      <c r="L2027" s="75" t="s">
        <v>2041</v>
      </c>
      <c r="M2027" s="75"/>
      <c r="N2027" s="75"/>
      <c r="O2027" s="75"/>
      <c r="P2027" s="75"/>
    </row>
    <row r="2028" spans="1:16" s="77" customFormat="1" ht="15.75" x14ac:dyDescent="0.25">
      <c r="A2028" s="75" t="s">
        <v>233</v>
      </c>
      <c r="B2028" s="75" t="s">
        <v>234</v>
      </c>
      <c r="C2028" s="75" t="s">
        <v>238</v>
      </c>
      <c r="D2028" s="75" t="s">
        <v>6123</v>
      </c>
      <c r="E2028" s="76">
        <v>1573616151565</v>
      </c>
      <c r="F2028" s="75" t="s">
        <v>2326</v>
      </c>
      <c r="G2028" s="75" t="s">
        <v>6134</v>
      </c>
      <c r="H2028" s="75" t="s">
        <v>6135</v>
      </c>
      <c r="I2028" s="75" t="s">
        <v>2329</v>
      </c>
      <c r="J2028" s="75" t="s">
        <v>2330</v>
      </c>
      <c r="K2028" s="75" t="s">
        <v>2331</v>
      </c>
      <c r="L2028" s="75" t="s">
        <v>2041</v>
      </c>
      <c r="M2028" s="75"/>
      <c r="N2028" s="75"/>
      <c r="O2028" s="75"/>
      <c r="P2028" s="75"/>
    </row>
    <row r="2029" spans="1:16" s="77" customFormat="1" ht="15.75" x14ac:dyDescent="0.25">
      <c r="A2029" s="75" t="s">
        <v>233</v>
      </c>
      <c r="B2029" s="75" t="s">
        <v>234</v>
      </c>
      <c r="C2029" s="75" t="s">
        <v>238</v>
      </c>
      <c r="D2029" s="75" t="s">
        <v>6123</v>
      </c>
      <c r="E2029" s="76">
        <v>1573616151590</v>
      </c>
      <c r="F2029" s="75" t="s">
        <v>2326</v>
      </c>
      <c r="G2029" s="75" t="s">
        <v>6136</v>
      </c>
      <c r="H2029" s="75" t="s">
        <v>6137</v>
      </c>
      <c r="I2029" s="75" t="s">
        <v>2329</v>
      </c>
      <c r="J2029" s="75" t="s">
        <v>2330</v>
      </c>
      <c r="K2029" s="75" t="s">
        <v>2331</v>
      </c>
      <c r="L2029" s="75" t="s">
        <v>2041</v>
      </c>
      <c r="M2029" s="75"/>
      <c r="N2029" s="75"/>
      <c r="O2029" s="75"/>
      <c r="P2029" s="75"/>
    </row>
    <row r="2030" spans="1:16" s="77" customFormat="1" ht="15.75" x14ac:dyDescent="0.25">
      <c r="A2030" s="75" t="s">
        <v>233</v>
      </c>
      <c r="B2030" s="75" t="s">
        <v>234</v>
      </c>
      <c r="C2030" s="75" t="s">
        <v>238</v>
      </c>
      <c r="D2030" s="75" t="s">
        <v>6123</v>
      </c>
      <c r="E2030" s="76">
        <v>1573616151797</v>
      </c>
      <c r="F2030" s="75" t="s">
        <v>2326</v>
      </c>
      <c r="G2030" s="75" t="s">
        <v>6138</v>
      </c>
      <c r="H2030" s="75" t="s">
        <v>6139</v>
      </c>
      <c r="I2030" s="75" t="s">
        <v>2329</v>
      </c>
      <c r="J2030" s="75" t="s">
        <v>2330</v>
      </c>
      <c r="K2030" s="75" t="s">
        <v>2331</v>
      </c>
      <c r="L2030" s="75" t="s">
        <v>2041</v>
      </c>
      <c r="M2030" s="75"/>
      <c r="N2030" s="75"/>
      <c r="O2030" s="75"/>
      <c r="P2030" s="75"/>
    </row>
    <row r="2031" spans="1:16" s="77" customFormat="1" ht="15.75" x14ac:dyDescent="0.25">
      <c r="A2031" s="75" t="s">
        <v>233</v>
      </c>
      <c r="B2031" s="75" t="s">
        <v>234</v>
      </c>
      <c r="C2031" s="75" t="s">
        <v>238</v>
      </c>
      <c r="D2031" s="75" t="s">
        <v>6123</v>
      </c>
      <c r="E2031" s="76">
        <v>1573616151855</v>
      </c>
      <c r="F2031" s="75" t="s">
        <v>2326</v>
      </c>
      <c r="G2031" s="75" t="s">
        <v>6140</v>
      </c>
      <c r="H2031" s="75" t="s">
        <v>6141</v>
      </c>
      <c r="I2031" s="75" t="s">
        <v>2329</v>
      </c>
      <c r="J2031" s="75" t="s">
        <v>2388</v>
      </c>
      <c r="K2031" s="75" t="s">
        <v>2389</v>
      </c>
      <c r="L2031" s="75" t="s">
        <v>2041</v>
      </c>
      <c r="M2031" s="75"/>
      <c r="N2031" s="75"/>
      <c r="O2031" s="75"/>
      <c r="P2031" s="75"/>
    </row>
    <row r="2032" spans="1:16" s="77" customFormat="1" ht="15.75" x14ac:dyDescent="0.25">
      <c r="A2032" s="75" t="s">
        <v>233</v>
      </c>
      <c r="B2032" s="75" t="s">
        <v>234</v>
      </c>
      <c r="C2032" s="75" t="s">
        <v>238</v>
      </c>
      <c r="D2032" s="75" t="s">
        <v>6123</v>
      </c>
      <c r="E2032" s="76">
        <v>1573616151856</v>
      </c>
      <c r="F2032" s="75" t="s">
        <v>2326</v>
      </c>
      <c r="G2032" s="75" t="s">
        <v>6142</v>
      </c>
      <c r="H2032" s="75" t="s">
        <v>6143</v>
      </c>
      <c r="I2032" s="75" t="s">
        <v>2329</v>
      </c>
      <c r="J2032" s="75" t="s">
        <v>2364</v>
      </c>
      <c r="K2032" s="75" t="s">
        <v>2365</v>
      </c>
      <c r="L2032" s="75" t="s">
        <v>2041</v>
      </c>
      <c r="M2032" s="75"/>
      <c r="N2032" s="75"/>
      <c r="O2032" s="75"/>
      <c r="P2032" s="75"/>
    </row>
    <row r="2033" spans="1:16" s="77" customFormat="1" ht="15.75" x14ac:dyDescent="0.25">
      <c r="A2033" s="75" t="s">
        <v>233</v>
      </c>
      <c r="B2033" s="75" t="s">
        <v>234</v>
      </c>
      <c r="C2033" s="75" t="s">
        <v>238</v>
      </c>
      <c r="D2033" s="75" t="s">
        <v>6123</v>
      </c>
      <c r="E2033" s="76">
        <v>1573616151858</v>
      </c>
      <c r="F2033" s="75" t="s">
        <v>2326</v>
      </c>
      <c r="G2033" s="75" t="s">
        <v>6144</v>
      </c>
      <c r="H2033" s="75" t="s">
        <v>6145</v>
      </c>
      <c r="I2033" s="75" t="s">
        <v>2329</v>
      </c>
      <c r="J2033" s="75" t="s">
        <v>2388</v>
      </c>
      <c r="K2033" s="75" t="s">
        <v>2389</v>
      </c>
      <c r="L2033" s="75" t="s">
        <v>2041</v>
      </c>
      <c r="M2033" s="75"/>
      <c r="N2033" s="75"/>
      <c r="O2033" s="75"/>
      <c r="P2033" s="75"/>
    </row>
    <row r="2034" spans="1:16" s="77" customFormat="1" ht="15.75" x14ac:dyDescent="0.25">
      <c r="A2034" s="75" t="s">
        <v>233</v>
      </c>
      <c r="B2034" s="75" t="s">
        <v>234</v>
      </c>
      <c r="C2034" s="75" t="s">
        <v>238</v>
      </c>
      <c r="D2034" s="75" t="s">
        <v>6123</v>
      </c>
      <c r="E2034" s="76">
        <v>1573616151859</v>
      </c>
      <c r="F2034" s="75" t="s">
        <v>2326</v>
      </c>
      <c r="G2034" s="75" t="s">
        <v>6146</v>
      </c>
      <c r="H2034" s="75" t="s">
        <v>6147</v>
      </c>
      <c r="I2034" s="75" t="s">
        <v>2329</v>
      </c>
      <c r="J2034" s="75" t="s">
        <v>2603</v>
      </c>
      <c r="K2034" s="75" t="s">
        <v>2604</v>
      </c>
      <c r="L2034" s="75" t="s">
        <v>2041</v>
      </c>
      <c r="M2034" s="75"/>
      <c r="N2034" s="75"/>
      <c r="O2034" s="75"/>
      <c r="P2034" s="75"/>
    </row>
    <row r="2035" spans="1:16" s="77" customFormat="1" ht="15.75" x14ac:dyDescent="0.25">
      <c r="A2035" s="75" t="s">
        <v>233</v>
      </c>
      <c r="B2035" s="75" t="s">
        <v>234</v>
      </c>
      <c r="C2035" s="75" t="s">
        <v>238</v>
      </c>
      <c r="D2035" s="75" t="s">
        <v>6123</v>
      </c>
      <c r="E2035" s="76">
        <v>1573616151861</v>
      </c>
      <c r="F2035" s="75" t="s">
        <v>2326</v>
      </c>
      <c r="G2035" s="75" t="s">
        <v>6148</v>
      </c>
      <c r="H2035" s="75" t="s">
        <v>6149</v>
      </c>
      <c r="I2035" s="75" t="s">
        <v>2329</v>
      </c>
      <c r="J2035" s="75" t="s">
        <v>2388</v>
      </c>
      <c r="K2035" s="75" t="s">
        <v>2389</v>
      </c>
      <c r="L2035" s="75" t="s">
        <v>2041</v>
      </c>
      <c r="M2035" s="75"/>
      <c r="N2035" s="75"/>
      <c r="O2035" s="75"/>
      <c r="P2035" s="75"/>
    </row>
    <row r="2036" spans="1:16" s="77" customFormat="1" ht="15.75" x14ac:dyDescent="0.25">
      <c r="A2036" s="75" t="s">
        <v>233</v>
      </c>
      <c r="B2036" s="75" t="s">
        <v>234</v>
      </c>
      <c r="C2036" s="75" t="s">
        <v>238</v>
      </c>
      <c r="D2036" s="75" t="s">
        <v>6123</v>
      </c>
      <c r="E2036" s="76">
        <v>1573616151865</v>
      </c>
      <c r="F2036" s="75" t="s">
        <v>2326</v>
      </c>
      <c r="G2036" s="75" t="s">
        <v>6150</v>
      </c>
      <c r="H2036" s="75" t="s">
        <v>6151</v>
      </c>
      <c r="I2036" s="75" t="s">
        <v>2396</v>
      </c>
      <c r="J2036" s="75" t="s">
        <v>2397</v>
      </c>
      <c r="K2036" s="75" t="s">
        <v>2397</v>
      </c>
      <c r="L2036" s="75" t="s">
        <v>2041</v>
      </c>
      <c r="M2036" s="75"/>
      <c r="N2036" s="75"/>
      <c r="O2036" s="75"/>
      <c r="P2036" s="75"/>
    </row>
    <row r="2037" spans="1:16" s="77" customFormat="1" ht="15.75" x14ac:dyDescent="0.25">
      <c r="A2037" s="75" t="s">
        <v>233</v>
      </c>
      <c r="B2037" s="75" t="s">
        <v>234</v>
      </c>
      <c r="C2037" s="75" t="s">
        <v>238</v>
      </c>
      <c r="D2037" s="75" t="s">
        <v>6123</v>
      </c>
      <c r="E2037" s="76">
        <v>1573616151950</v>
      </c>
      <c r="F2037" s="75" t="s">
        <v>2326</v>
      </c>
      <c r="G2037" s="75" t="s">
        <v>6152</v>
      </c>
      <c r="H2037" s="75" t="s">
        <v>6153</v>
      </c>
      <c r="I2037" s="75" t="s">
        <v>2329</v>
      </c>
      <c r="J2037" s="75" t="s">
        <v>2388</v>
      </c>
      <c r="K2037" s="75" t="s">
        <v>2389</v>
      </c>
      <c r="L2037" s="75" t="s">
        <v>2041</v>
      </c>
      <c r="M2037" s="75"/>
      <c r="N2037" s="75"/>
      <c r="O2037" s="75"/>
      <c r="P2037" s="75"/>
    </row>
    <row r="2038" spans="1:16" s="77" customFormat="1" ht="15.75" x14ac:dyDescent="0.25">
      <c r="A2038" s="75" t="s">
        <v>233</v>
      </c>
      <c r="B2038" s="75" t="s">
        <v>234</v>
      </c>
      <c r="C2038" s="75" t="s">
        <v>238</v>
      </c>
      <c r="D2038" s="75" t="s">
        <v>6123</v>
      </c>
      <c r="E2038" s="76">
        <v>1573616152020</v>
      </c>
      <c r="F2038" s="75" t="s">
        <v>2326</v>
      </c>
      <c r="G2038" s="75" t="s">
        <v>6154</v>
      </c>
      <c r="H2038" s="75" t="s">
        <v>6155</v>
      </c>
      <c r="I2038" s="75" t="s">
        <v>2436</v>
      </c>
      <c r="J2038" s="75" t="s">
        <v>2437</v>
      </c>
      <c r="K2038" s="75" t="s">
        <v>2438</v>
      </c>
      <c r="L2038" s="75" t="s">
        <v>2041</v>
      </c>
      <c r="M2038" s="75"/>
      <c r="N2038" s="75"/>
      <c r="O2038" s="75"/>
      <c r="P2038" s="75"/>
    </row>
    <row r="2039" spans="1:16" s="77" customFormat="1" ht="15.75" x14ac:dyDescent="0.25">
      <c r="A2039" s="75" t="s">
        <v>233</v>
      </c>
      <c r="B2039" s="75" t="s">
        <v>234</v>
      </c>
      <c r="C2039" s="75" t="s">
        <v>238</v>
      </c>
      <c r="D2039" s="75" t="s">
        <v>6123</v>
      </c>
      <c r="E2039" s="76">
        <v>1573616152024</v>
      </c>
      <c r="F2039" s="75" t="s">
        <v>2326</v>
      </c>
      <c r="G2039" s="75" t="s">
        <v>6156</v>
      </c>
      <c r="H2039" s="75" t="s">
        <v>6157</v>
      </c>
      <c r="I2039" s="75" t="s">
        <v>2436</v>
      </c>
      <c r="J2039" s="75" t="s">
        <v>3261</v>
      </c>
      <c r="K2039" s="75" t="s">
        <v>3262</v>
      </c>
      <c r="L2039" s="75" t="s">
        <v>2041</v>
      </c>
      <c r="M2039" s="75"/>
      <c r="N2039" s="75"/>
      <c r="O2039" s="75"/>
      <c r="P2039" s="75"/>
    </row>
    <row r="2040" spans="1:16" s="77" customFormat="1" ht="15.75" x14ac:dyDescent="0.25">
      <c r="A2040" s="75" t="s">
        <v>233</v>
      </c>
      <c r="B2040" s="75" t="s">
        <v>234</v>
      </c>
      <c r="C2040" s="75" t="s">
        <v>238</v>
      </c>
      <c r="D2040" s="75" t="s">
        <v>6123</v>
      </c>
      <c r="E2040" s="76">
        <v>1573616152033</v>
      </c>
      <c r="F2040" s="75" t="s">
        <v>2326</v>
      </c>
      <c r="G2040" s="75" t="s">
        <v>6158</v>
      </c>
      <c r="H2040" s="75" t="s">
        <v>6159</v>
      </c>
      <c r="I2040" s="75" t="s">
        <v>2329</v>
      </c>
      <c r="J2040" s="75" t="s">
        <v>2330</v>
      </c>
      <c r="K2040" s="75" t="s">
        <v>2331</v>
      </c>
      <c r="L2040" s="75" t="s">
        <v>2041</v>
      </c>
      <c r="M2040" s="75"/>
      <c r="N2040" s="75"/>
      <c r="O2040" s="75"/>
      <c r="P2040" s="75"/>
    </row>
    <row r="2041" spans="1:16" s="77" customFormat="1" ht="15.75" x14ac:dyDescent="0.25">
      <c r="A2041" s="75" t="s">
        <v>239</v>
      </c>
      <c r="B2041" s="75" t="s">
        <v>83</v>
      </c>
      <c r="C2041" s="75" t="s">
        <v>240</v>
      </c>
      <c r="D2041" s="75" t="s">
        <v>6160</v>
      </c>
      <c r="E2041" s="76">
        <v>1605045201406</v>
      </c>
      <c r="F2041" s="75" t="s">
        <v>2326</v>
      </c>
      <c r="G2041" s="75" t="s">
        <v>6161</v>
      </c>
      <c r="H2041" s="75" t="s">
        <v>6162</v>
      </c>
      <c r="I2041" s="75" t="s">
        <v>2329</v>
      </c>
      <c r="J2041" s="75" t="s">
        <v>2388</v>
      </c>
      <c r="K2041" s="75" t="s">
        <v>2389</v>
      </c>
      <c r="L2041" s="75" t="s">
        <v>2041</v>
      </c>
      <c r="M2041" s="75"/>
      <c r="N2041" s="75"/>
      <c r="O2041" s="75"/>
      <c r="P2041" s="75"/>
    </row>
    <row r="2042" spans="1:16" s="77" customFormat="1" ht="15.75" x14ac:dyDescent="0.25">
      <c r="A2042" s="75" t="s">
        <v>239</v>
      </c>
      <c r="B2042" s="75" t="s">
        <v>83</v>
      </c>
      <c r="C2042" s="75" t="s">
        <v>240</v>
      </c>
      <c r="D2042" s="75" t="s">
        <v>6160</v>
      </c>
      <c r="E2042" s="76">
        <v>1605045201409</v>
      </c>
      <c r="F2042" s="75" t="s">
        <v>2326</v>
      </c>
      <c r="G2042" s="75" t="s">
        <v>6163</v>
      </c>
      <c r="H2042" s="75" t="s">
        <v>6164</v>
      </c>
      <c r="I2042" s="75" t="s">
        <v>2396</v>
      </c>
      <c r="J2042" s="75" t="s">
        <v>2397</v>
      </c>
      <c r="K2042" s="75" t="s">
        <v>2397</v>
      </c>
      <c r="L2042" s="75" t="s">
        <v>2041</v>
      </c>
      <c r="M2042" s="75"/>
      <c r="N2042" s="75"/>
      <c r="O2042" s="75"/>
      <c r="P2042" s="75"/>
    </row>
    <row r="2043" spans="1:16" s="77" customFormat="1" ht="15.75" x14ac:dyDescent="0.25">
      <c r="A2043" s="75" t="s">
        <v>239</v>
      </c>
      <c r="B2043" s="75" t="s">
        <v>83</v>
      </c>
      <c r="C2043" s="75" t="s">
        <v>240</v>
      </c>
      <c r="D2043" s="75" t="s">
        <v>6160</v>
      </c>
      <c r="E2043" s="76">
        <v>1605045201427</v>
      </c>
      <c r="F2043" s="75" t="s">
        <v>2326</v>
      </c>
      <c r="G2043" s="75" t="s">
        <v>6165</v>
      </c>
      <c r="H2043" s="75" t="s">
        <v>6166</v>
      </c>
      <c r="I2043" s="75" t="s">
        <v>2329</v>
      </c>
      <c r="J2043" s="75" t="s">
        <v>2330</v>
      </c>
      <c r="K2043" s="75" t="s">
        <v>2331</v>
      </c>
      <c r="L2043" s="75" t="s">
        <v>2041</v>
      </c>
      <c r="M2043" s="75"/>
      <c r="N2043" s="75"/>
      <c r="O2043" s="75"/>
      <c r="P2043" s="75"/>
    </row>
    <row r="2044" spans="1:16" s="77" customFormat="1" ht="15.75" x14ac:dyDescent="0.25">
      <c r="A2044" s="75" t="s">
        <v>239</v>
      </c>
      <c r="B2044" s="75" t="s">
        <v>83</v>
      </c>
      <c r="C2044" s="75" t="s">
        <v>240</v>
      </c>
      <c r="D2044" s="75" t="s">
        <v>6160</v>
      </c>
      <c r="E2044" s="76">
        <v>1605045201488</v>
      </c>
      <c r="F2044" s="75" t="s">
        <v>2326</v>
      </c>
      <c r="G2044" s="75" t="s">
        <v>6167</v>
      </c>
      <c r="H2044" s="75" t="s">
        <v>6168</v>
      </c>
      <c r="I2044" s="75" t="s">
        <v>2436</v>
      </c>
      <c r="J2044" s="75" t="s">
        <v>2437</v>
      </c>
      <c r="K2044" s="75" t="s">
        <v>2438</v>
      </c>
      <c r="L2044" s="75" t="s">
        <v>2041</v>
      </c>
      <c r="M2044" s="75"/>
      <c r="N2044" s="75"/>
      <c r="O2044" s="75"/>
      <c r="P2044" s="75"/>
    </row>
    <row r="2045" spans="1:16" s="77" customFormat="1" ht="15.75" x14ac:dyDescent="0.25">
      <c r="A2045" s="75" t="s">
        <v>239</v>
      </c>
      <c r="B2045" s="75" t="s">
        <v>83</v>
      </c>
      <c r="C2045" s="75" t="s">
        <v>240</v>
      </c>
      <c r="D2045" s="75" t="s">
        <v>6160</v>
      </c>
      <c r="E2045" s="76">
        <v>1605045201498</v>
      </c>
      <c r="F2045" s="75" t="s">
        <v>2326</v>
      </c>
      <c r="G2045" s="75" t="s">
        <v>6169</v>
      </c>
      <c r="H2045" s="75" t="s">
        <v>6170</v>
      </c>
      <c r="I2045" s="75" t="s">
        <v>2329</v>
      </c>
      <c r="J2045" s="75" t="s">
        <v>2364</v>
      </c>
      <c r="K2045" s="75" t="s">
        <v>2365</v>
      </c>
      <c r="L2045" s="75" t="s">
        <v>2041</v>
      </c>
      <c r="M2045" s="75"/>
      <c r="N2045" s="75"/>
      <c r="O2045" s="75"/>
      <c r="P2045" s="75"/>
    </row>
    <row r="2046" spans="1:16" s="77" customFormat="1" ht="15.75" x14ac:dyDescent="0.25">
      <c r="A2046" s="75" t="s">
        <v>239</v>
      </c>
      <c r="B2046" s="75" t="s">
        <v>83</v>
      </c>
      <c r="C2046" s="75" t="s">
        <v>240</v>
      </c>
      <c r="D2046" s="75" t="s">
        <v>6160</v>
      </c>
      <c r="E2046" s="76">
        <v>1605045201528</v>
      </c>
      <c r="F2046" s="75" t="s">
        <v>2326</v>
      </c>
      <c r="G2046" s="75" t="s">
        <v>6171</v>
      </c>
      <c r="H2046" s="75" t="s">
        <v>6172</v>
      </c>
      <c r="I2046" s="75" t="s">
        <v>2329</v>
      </c>
      <c r="J2046" s="75" t="s">
        <v>2388</v>
      </c>
      <c r="K2046" s="75" t="s">
        <v>2389</v>
      </c>
      <c r="L2046" s="75" t="s">
        <v>2041</v>
      </c>
      <c r="M2046" s="75"/>
      <c r="N2046" s="75"/>
      <c r="O2046" s="75"/>
      <c r="P2046" s="75"/>
    </row>
    <row r="2047" spans="1:16" s="77" customFormat="1" ht="15.75" x14ac:dyDescent="0.25">
      <c r="A2047" s="75" t="s">
        <v>239</v>
      </c>
      <c r="B2047" s="75" t="s">
        <v>83</v>
      </c>
      <c r="C2047" s="75" t="s">
        <v>240</v>
      </c>
      <c r="D2047" s="75" t="s">
        <v>6160</v>
      </c>
      <c r="E2047" s="76">
        <v>1605045201601</v>
      </c>
      <c r="F2047" s="75" t="s">
        <v>2326</v>
      </c>
      <c r="G2047" s="75" t="s">
        <v>6173</v>
      </c>
      <c r="H2047" s="75" t="s">
        <v>6174</v>
      </c>
      <c r="I2047" s="75" t="s">
        <v>2329</v>
      </c>
      <c r="J2047" s="75" t="s">
        <v>2388</v>
      </c>
      <c r="K2047" s="75" t="s">
        <v>2389</v>
      </c>
      <c r="L2047" s="75" t="s">
        <v>2041</v>
      </c>
      <c r="M2047" s="75"/>
      <c r="N2047" s="75"/>
      <c r="O2047" s="75"/>
      <c r="P2047" s="75"/>
    </row>
    <row r="2048" spans="1:16" s="77" customFormat="1" ht="15.75" x14ac:dyDescent="0.25">
      <c r="A2048" s="75" t="s">
        <v>239</v>
      </c>
      <c r="B2048" s="75" t="s">
        <v>83</v>
      </c>
      <c r="C2048" s="75" t="s">
        <v>240</v>
      </c>
      <c r="D2048" s="75" t="s">
        <v>6160</v>
      </c>
      <c r="E2048" s="76">
        <v>1605045201761</v>
      </c>
      <c r="F2048" s="75" t="s">
        <v>2326</v>
      </c>
      <c r="G2048" s="75" t="s">
        <v>6175</v>
      </c>
      <c r="H2048" s="75" t="s">
        <v>6176</v>
      </c>
      <c r="I2048" s="75" t="s">
        <v>2336</v>
      </c>
      <c r="J2048" s="75" t="s">
        <v>2337</v>
      </c>
      <c r="K2048" s="75" t="s">
        <v>2338</v>
      </c>
      <c r="L2048" s="75" t="s">
        <v>2041</v>
      </c>
      <c r="M2048" s="75"/>
      <c r="N2048" s="75"/>
      <c r="O2048" s="75"/>
      <c r="P2048" s="75"/>
    </row>
    <row r="2049" spans="1:16" s="77" customFormat="1" ht="15.75" x14ac:dyDescent="0.25">
      <c r="A2049" s="75" t="s">
        <v>239</v>
      </c>
      <c r="B2049" s="75" t="s">
        <v>83</v>
      </c>
      <c r="C2049" s="75" t="s">
        <v>240</v>
      </c>
      <c r="D2049" s="75" t="s">
        <v>6160</v>
      </c>
      <c r="E2049" s="76">
        <v>1605045201764</v>
      </c>
      <c r="F2049" s="75" t="s">
        <v>2326</v>
      </c>
      <c r="G2049" s="75" t="s">
        <v>6177</v>
      </c>
      <c r="H2049" s="75" t="s">
        <v>6178</v>
      </c>
      <c r="I2049" s="75" t="s">
        <v>2329</v>
      </c>
      <c r="J2049" s="75" t="s">
        <v>2330</v>
      </c>
      <c r="K2049" s="75" t="s">
        <v>2331</v>
      </c>
      <c r="L2049" s="75" t="s">
        <v>2041</v>
      </c>
      <c r="M2049" s="75"/>
      <c r="N2049" s="75"/>
      <c r="O2049" s="75"/>
      <c r="P2049" s="75"/>
    </row>
    <row r="2050" spans="1:16" s="77" customFormat="1" ht="15.75" x14ac:dyDescent="0.25">
      <c r="A2050" s="75" t="s">
        <v>239</v>
      </c>
      <c r="B2050" s="75" t="s">
        <v>83</v>
      </c>
      <c r="C2050" s="75" t="s">
        <v>240</v>
      </c>
      <c r="D2050" s="75" t="s">
        <v>6160</v>
      </c>
      <c r="E2050" s="76">
        <v>1605045201765</v>
      </c>
      <c r="F2050" s="75" t="s">
        <v>2326</v>
      </c>
      <c r="G2050" s="75" t="s">
        <v>6179</v>
      </c>
      <c r="H2050" s="75" t="s">
        <v>6180</v>
      </c>
      <c r="I2050" s="75" t="s">
        <v>2396</v>
      </c>
      <c r="J2050" s="75" t="s">
        <v>2397</v>
      </c>
      <c r="K2050" s="75" t="s">
        <v>2397</v>
      </c>
      <c r="L2050" s="75" t="s">
        <v>2041</v>
      </c>
      <c r="M2050" s="75"/>
      <c r="N2050" s="75"/>
      <c r="O2050" s="75"/>
      <c r="P2050" s="75"/>
    </row>
    <row r="2051" spans="1:16" s="77" customFormat="1" ht="15.75" x14ac:dyDescent="0.25">
      <c r="A2051" s="75" t="s">
        <v>239</v>
      </c>
      <c r="B2051" s="75" t="s">
        <v>83</v>
      </c>
      <c r="C2051" s="75" t="s">
        <v>240</v>
      </c>
      <c r="D2051" s="75" t="s">
        <v>6160</v>
      </c>
      <c r="E2051" s="76">
        <v>1605045201809</v>
      </c>
      <c r="F2051" s="75" t="s">
        <v>2326</v>
      </c>
      <c r="G2051" s="75" t="s">
        <v>6181</v>
      </c>
      <c r="H2051" s="75" t="s">
        <v>6182</v>
      </c>
      <c r="I2051" s="75" t="s">
        <v>2329</v>
      </c>
      <c r="J2051" s="75" t="s">
        <v>2388</v>
      </c>
      <c r="K2051" s="75" t="s">
        <v>2389</v>
      </c>
      <c r="L2051" s="75" t="s">
        <v>2041</v>
      </c>
      <c r="M2051" s="75"/>
      <c r="N2051" s="75"/>
      <c r="O2051" s="75"/>
      <c r="P2051" s="75"/>
    </row>
    <row r="2052" spans="1:16" s="77" customFormat="1" ht="15.75" x14ac:dyDescent="0.25">
      <c r="A2052" s="75" t="s">
        <v>239</v>
      </c>
      <c r="B2052" s="75" t="s">
        <v>83</v>
      </c>
      <c r="C2052" s="75" t="s">
        <v>240</v>
      </c>
      <c r="D2052" s="75" t="s">
        <v>6160</v>
      </c>
      <c r="E2052" s="76">
        <v>1605045201823</v>
      </c>
      <c r="F2052" s="75" t="s">
        <v>2326</v>
      </c>
      <c r="G2052" s="75" t="s">
        <v>6183</v>
      </c>
      <c r="H2052" s="75" t="s">
        <v>6184</v>
      </c>
      <c r="I2052" s="75" t="s">
        <v>2329</v>
      </c>
      <c r="J2052" s="75" t="s">
        <v>2330</v>
      </c>
      <c r="K2052" s="75" t="s">
        <v>2331</v>
      </c>
      <c r="L2052" s="75" t="s">
        <v>2041</v>
      </c>
      <c r="M2052" s="75"/>
      <c r="N2052" s="75"/>
      <c r="O2052" s="75"/>
      <c r="P2052" s="75"/>
    </row>
    <row r="2053" spans="1:16" s="77" customFormat="1" ht="15.75" x14ac:dyDescent="0.25">
      <c r="A2053" s="75" t="s">
        <v>239</v>
      </c>
      <c r="B2053" s="75" t="s">
        <v>83</v>
      </c>
      <c r="C2053" s="75" t="s">
        <v>240</v>
      </c>
      <c r="D2053" s="75" t="s">
        <v>6160</v>
      </c>
      <c r="E2053" s="76">
        <v>1605045201828</v>
      </c>
      <c r="F2053" s="75" t="s">
        <v>2326</v>
      </c>
      <c r="G2053" s="75" t="s">
        <v>6185</v>
      </c>
      <c r="H2053" s="75" t="s">
        <v>6186</v>
      </c>
      <c r="I2053" s="75" t="s">
        <v>2396</v>
      </c>
      <c r="J2053" s="75" t="s">
        <v>2397</v>
      </c>
      <c r="K2053" s="75" t="s">
        <v>2397</v>
      </c>
      <c r="L2053" s="75" t="s">
        <v>2041</v>
      </c>
      <c r="M2053" s="75"/>
      <c r="N2053" s="75"/>
      <c r="O2053" s="75"/>
      <c r="P2053" s="75"/>
    </row>
    <row r="2054" spans="1:16" s="77" customFormat="1" ht="15.75" x14ac:dyDescent="0.25">
      <c r="A2054" s="75" t="s">
        <v>239</v>
      </c>
      <c r="B2054" s="75">
        <v>0</v>
      </c>
      <c r="C2054" s="75">
        <v>0</v>
      </c>
      <c r="D2054" s="75">
        <v>0</v>
      </c>
      <c r="E2054" s="76">
        <v>1605045237271</v>
      </c>
      <c r="F2054" s="75" t="s">
        <v>2326</v>
      </c>
      <c r="G2054" s="75" t="s">
        <v>6187</v>
      </c>
      <c r="H2054" s="75" t="s">
        <v>6188</v>
      </c>
      <c r="I2054" s="75" t="s">
        <v>2329</v>
      </c>
      <c r="J2054" s="75" t="s">
        <v>2330</v>
      </c>
      <c r="K2054" s="75" t="s">
        <v>2331</v>
      </c>
      <c r="L2054" s="75" t="s">
        <v>2041</v>
      </c>
      <c r="M2054" s="75"/>
      <c r="N2054" s="75"/>
      <c r="O2054" s="75"/>
      <c r="P2054" s="75"/>
    </row>
    <row r="2055" spans="1:16" s="77" customFormat="1" ht="15.75" x14ac:dyDescent="0.25">
      <c r="A2055" s="75" t="s">
        <v>239</v>
      </c>
      <c r="B2055" s="75" t="s">
        <v>83</v>
      </c>
      <c r="C2055" s="75" t="s">
        <v>241</v>
      </c>
      <c r="D2055" s="75" t="s">
        <v>6189</v>
      </c>
      <c r="E2055" s="76">
        <v>1605147204718</v>
      </c>
      <c r="F2055" s="75" t="s">
        <v>2326</v>
      </c>
      <c r="G2055" s="75" t="s">
        <v>6190</v>
      </c>
      <c r="H2055" s="75" t="s">
        <v>6191</v>
      </c>
      <c r="I2055" s="75" t="s">
        <v>2329</v>
      </c>
      <c r="J2055" s="75" t="s">
        <v>2330</v>
      </c>
      <c r="K2055" s="75" t="s">
        <v>2331</v>
      </c>
      <c r="L2055" s="75" t="s">
        <v>2041</v>
      </c>
      <c r="M2055" s="75"/>
      <c r="N2055" s="75"/>
      <c r="O2055" s="75"/>
      <c r="P2055" s="75"/>
    </row>
    <row r="2056" spans="1:16" s="77" customFormat="1" ht="15.75" x14ac:dyDescent="0.25">
      <c r="A2056" s="75" t="s">
        <v>239</v>
      </c>
      <c r="B2056" s="75" t="s">
        <v>83</v>
      </c>
      <c r="C2056" s="75" t="s">
        <v>241</v>
      </c>
      <c r="D2056" s="75" t="s">
        <v>6189</v>
      </c>
      <c r="E2056" s="76">
        <v>1605147205644</v>
      </c>
      <c r="F2056" s="75" t="s">
        <v>2326</v>
      </c>
      <c r="G2056" s="75" t="s">
        <v>6192</v>
      </c>
      <c r="H2056" s="75" t="s">
        <v>6193</v>
      </c>
      <c r="I2056" s="75" t="s">
        <v>2396</v>
      </c>
      <c r="J2056" s="75" t="s">
        <v>2397</v>
      </c>
      <c r="K2056" s="75" t="s">
        <v>2397</v>
      </c>
      <c r="L2056" s="75" t="s">
        <v>2041</v>
      </c>
      <c r="M2056" s="75"/>
      <c r="N2056" s="75"/>
      <c r="O2056" s="75"/>
      <c r="P2056" s="75"/>
    </row>
    <row r="2057" spans="1:16" s="77" customFormat="1" ht="15.75" x14ac:dyDescent="0.25">
      <c r="A2057" s="75" t="s">
        <v>239</v>
      </c>
      <c r="B2057" s="75" t="s">
        <v>83</v>
      </c>
      <c r="C2057" s="75" t="s">
        <v>241</v>
      </c>
      <c r="D2057" s="75" t="s">
        <v>6189</v>
      </c>
      <c r="E2057" s="76">
        <v>1605147206039</v>
      </c>
      <c r="F2057" s="75" t="s">
        <v>2326</v>
      </c>
      <c r="G2057" s="75" t="s">
        <v>6194</v>
      </c>
      <c r="H2057" s="75" t="s">
        <v>6195</v>
      </c>
      <c r="I2057" s="75" t="s">
        <v>2329</v>
      </c>
      <c r="J2057" s="75" t="s">
        <v>2388</v>
      </c>
      <c r="K2057" s="75" t="s">
        <v>2389</v>
      </c>
      <c r="L2057" s="75" t="s">
        <v>2041</v>
      </c>
      <c r="M2057" s="75"/>
      <c r="N2057" s="75"/>
      <c r="O2057" s="75"/>
      <c r="P2057" s="75"/>
    </row>
    <row r="2058" spans="1:16" s="77" customFormat="1" ht="15.75" x14ac:dyDescent="0.25">
      <c r="A2058" s="75" t="s">
        <v>239</v>
      </c>
      <c r="B2058" s="75">
        <v>0</v>
      </c>
      <c r="C2058" s="75">
        <v>0</v>
      </c>
      <c r="D2058" s="75">
        <v>0</v>
      </c>
      <c r="E2058" s="76">
        <v>1605147236097</v>
      </c>
      <c r="F2058" s="75" t="s">
        <v>2326</v>
      </c>
      <c r="G2058" s="75" t="s">
        <v>6196</v>
      </c>
      <c r="H2058" s="75" t="s">
        <v>6197</v>
      </c>
      <c r="I2058" s="75" t="s">
        <v>2349</v>
      </c>
      <c r="J2058" s="75" t="s">
        <v>2350</v>
      </c>
      <c r="K2058" s="75" t="s">
        <v>2351</v>
      </c>
      <c r="L2058" s="75" t="s">
        <v>2041</v>
      </c>
      <c r="M2058" s="75"/>
      <c r="N2058" s="75"/>
      <c r="O2058" s="75"/>
      <c r="P2058" s="75"/>
    </row>
    <row r="2059" spans="1:16" s="77" customFormat="1" ht="15.75" x14ac:dyDescent="0.25">
      <c r="A2059" s="75" t="s">
        <v>239</v>
      </c>
      <c r="B2059" s="75" t="s">
        <v>83</v>
      </c>
      <c r="C2059" s="75" t="s">
        <v>242</v>
      </c>
      <c r="D2059" s="75" t="s">
        <v>6198</v>
      </c>
      <c r="E2059" s="76">
        <v>1605172208927</v>
      </c>
      <c r="F2059" s="75" t="s">
        <v>2326</v>
      </c>
      <c r="G2059" s="75" t="s">
        <v>6199</v>
      </c>
      <c r="H2059" s="75" t="s">
        <v>6200</v>
      </c>
      <c r="I2059" s="75" t="s">
        <v>2329</v>
      </c>
      <c r="J2059" s="75" t="s">
        <v>2388</v>
      </c>
      <c r="K2059" s="75" t="s">
        <v>2389</v>
      </c>
      <c r="L2059" s="75" t="s">
        <v>2041</v>
      </c>
      <c r="M2059" s="75"/>
      <c r="N2059" s="75"/>
      <c r="O2059" s="75"/>
      <c r="P2059" s="75"/>
    </row>
    <row r="2060" spans="1:16" s="77" customFormat="1" ht="15.75" x14ac:dyDescent="0.25">
      <c r="A2060" s="75" t="s">
        <v>239</v>
      </c>
      <c r="B2060" s="75" t="s">
        <v>83</v>
      </c>
      <c r="C2060" s="75" t="s">
        <v>242</v>
      </c>
      <c r="D2060" s="75" t="s">
        <v>6198</v>
      </c>
      <c r="E2060" s="76">
        <v>1605172208932</v>
      </c>
      <c r="F2060" s="75" t="s">
        <v>2326</v>
      </c>
      <c r="G2060" s="75" t="s">
        <v>6201</v>
      </c>
      <c r="H2060" s="75" t="s">
        <v>6202</v>
      </c>
      <c r="I2060" s="75" t="s">
        <v>2396</v>
      </c>
      <c r="J2060" s="75" t="s">
        <v>2397</v>
      </c>
      <c r="K2060" s="75" t="s">
        <v>2397</v>
      </c>
      <c r="L2060" s="75" t="s">
        <v>2041</v>
      </c>
      <c r="M2060" s="75"/>
      <c r="N2060" s="75"/>
      <c r="O2060" s="75"/>
      <c r="P2060" s="75"/>
    </row>
    <row r="2061" spans="1:16" s="77" customFormat="1" ht="15.75" x14ac:dyDescent="0.25">
      <c r="A2061" s="75" t="s">
        <v>239</v>
      </c>
      <c r="B2061" s="75" t="s">
        <v>83</v>
      </c>
      <c r="C2061" s="75" t="s">
        <v>242</v>
      </c>
      <c r="D2061" s="75" t="s">
        <v>6198</v>
      </c>
      <c r="E2061" s="76">
        <v>1605172208984</v>
      </c>
      <c r="F2061" s="75" t="s">
        <v>2326</v>
      </c>
      <c r="G2061" s="75" t="s">
        <v>6203</v>
      </c>
      <c r="H2061" s="75" t="s">
        <v>6204</v>
      </c>
      <c r="I2061" s="75" t="s">
        <v>2336</v>
      </c>
      <c r="J2061" s="75" t="s">
        <v>2337</v>
      </c>
      <c r="K2061" s="75" t="s">
        <v>2338</v>
      </c>
      <c r="L2061" s="75" t="s">
        <v>2041</v>
      </c>
      <c r="M2061" s="75"/>
      <c r="N2061" s="75"/>
      <c r="O2061" s="75"/>
      <c r="P2061" s="75"/>
    </row>
    <row r="2062" spans="1:16" s="77" customFormat="1" ht="15.75" x14ac:dyDescent="0.25">
      <c r="A2062" s="75" t="s">
        <v>239</v>
      </c>
      <c r="B2062" s="75" t="s">
        <v>83</v>
      </c>
      <c r="C2062" s="75" t="s">
        <v>242</v>
      </c>
      <c r="D2062" s="75" t="s">
        <v>6198</v>
      </c>
      <c r="E2062" s="76">
        <v>1605172209035</v>
      </c>
      <c r="F2062" s="75" t="s">
        <v>2326</v>
      </c>
      <c r="G2062" s="75" t="s">
        <v>6205</v>
      </c>
      <c r="H2062" s="75" t="s">
        <v>6206</v>
      </c>
      <c r="I2062" s="75" t="s">
        <v>2436</v>
      </c>
      <c r="J2062" s="75" t="s">
        <v>2437</v>
      </c>
      <c r="K2062" s="75" t="s">
        <v>2438</v>
      </c>
      <c r="L2062" s="75" t="s">
        <v>2041</v>
      </c>
      <c r="M2062" s="75"/>
      <c r="N2062" s="75"/>
      <c r="O2062" s="75"/>
      <c r="P2062" s="75"/>
    </row>
    <row r="2063" spans="1:16" s="77" customFormat="1" ht="15.75" x14ac:dyDescent="0.25">
      <c r="A2063" s="75" t="s">
        <v>239</v>
      </c>
      <c r="B2063" s="75" t="s">
        <v>83</v>
      </c>
      <c r="C2063" s="75" t="s">
        <v>242</v>
      </c>
      <c r="D2063" s="75" t="s">
        <v>6198</v>
      </c>
      <c r="E2063" s="76">
        <v>1605172209043</v>
      </c>
      <c r="F2063" s="75" t="s">
        <v>2326</v>
      </c>
      <c r="G2063" s="75" t="s">
        <v>6207</v>
      </c>
      <c r="H2063" s="75" t="s">
        <v>6208</v>
      </c>
      <c r="I2063" s="75" t="s">
        <v>2396</v>
      </c>
      <c r="J2063" s="75" t="s">
        <v>2397</v>
      </c>
      <c r="K2063" s="75" t="s">
        <v>2397</v>
      </c>
      <c r="L2063" s="75" t="s">
        <v>2041</v>
      </c>
      <c r="M2063" s="75"/>
      <c r="N2063" s="75"/>
      <c r="O2063" s="75"/>
      <c r="P2063" s="75"/>
    </row>
    <row r="2064" spans="1:16" s="77" customFormat="1" ht="15.75" x14ac:dyDescent="0.25">
      <c r="A2064" s="75" t="s">
        <v>239</v>
      </c>
      <c r="B2064" s="75" t="s">
        <v>83</v>
      </c>
      <c r="C2064" s="75" t="s">
        <v>242</v>
      </c>
      <c r="D2064" s="75" t="s">
        <v>6198</v>
      </c>
      <c r="E2064" s="76">
        <v>1605172209181</v>
      </c>
      <c r="F2064" s="75" t="s">
        <v>2326</v>
      </c>
      <c r="G2064" s="75" t="s">
        <v>6209</v>
      </c>
      <c r="H2064" s="75" t="s">
        <v>6210</v>
      </c>
      <c r="I2064" s="75" t="s">
        <v>2329</v>
      </c>
      <c r="J2064" s="75" t="s">
        <v>2330</v>
      </c>
      <c r="K2064" s="75" t="s">
        <v>2331</v>
      </c>
      <c r="L2064" s="75" t="s">
        <v>2041</v>
      </c>
      <c r="M2064" s="75"/>
      <c r="N2064" s="75"/>
      <c r="O2064" s="75"/>
      <c r="P2064" s="75"/>
    </row>
    <row r="2065" spans="1:16" s="77" customFormat="1" ht="15.75" x14ac:dyDescent="0.25">
      <c r="A2065" s="75" t="s">
        <v>239</v>
      </c>
      <c r="B2065" s="75" t="s">
        <v>83</v>
      </c>
      <c r="C2065" s="75" t="s">
        <v>242</v>
      </c>
      <c r="D2065" s="75" t="s">
        <v>6198</v>
      </c>
      <c r="E2065" s="76">
        <v>1605172209193</v>
      </c>
      <c r="F2065" s="75" t="s">
        <v>2326</v>
      </c>
      <c r="G2065" s="75" t="s">
        <v>6211</v>
      </c>
      <c r="H2065" s="75" t="s">
        <v>6212</v>
      </c>
      <c r="I2065" s="75" t="s">
        <v>2329</v>
      </c>
      <c r="J2065" s="75" t="s">
        <v>2330</v>
      </c>
      <c r="K2065" s="75" t="s">
        <v>2331</v>
      </c>
      <c r="L2065" s="75" t="s">
        <v>2041</v>
      </c>
      <c r="M2065" s="75"/>
      <c r="N2065" s="75"/>
      <c r="O2065" s="75"/>
      <c r="P2065" s="75"/>
    </row>
    <row r="2066" spans="1:16" s="77" customFormat="1" ht="15.75" x14ac:dyDescent="0.25">
      <c r="A2066" s="75" t="s">
        <v>239</v>
      </c>
      <c r="B2066" s="75" t="s">
        <v>83</v>
      </c>
      <c r="C2066" s="75" t="s">
        <v>242</v>
      </c>
      <c r="D2066" s="75" t="s">
        <v>6198</v>
      </c>
      <c r="E2066" s="76">
        <v>1605172210192</v>
      </c>
      <c r="F2066" s="75" t="s">
        <v>2326</v>
      </c>
      <c r="G2066" s="75" t="s">
        <v>6213</v>
      </c>
      <c r="H2066" s="75" t="s">
        <v>6214</v>
      </c>
      <c r="I2066" s="75" t="s">
        <v>2329</v>
      </c>
      <c r="J2066" s="75" t="s">
        <v>2388</v>
      </c>
      <c r="K2066" s="75" t="s">
        <v>2389</v>
      </c>
      <c r="L2066" s="75" t="s">
        <v>2041</v>
      </c>
      <c r="M2066" s="75"/>
      <c r="N2066" s="75"/>
      <c r="O2066" s="75"/>
      <c r="P2066" s="75"/>
    </row>
    <row r="2067" spans="1:16" s="77" customFormat="1" ht="15.75" x14ac:dyDescent="0.25">
      <c r="A2067" s="75" t="s">
        <v>239</v>
      </c>
      <c r="B2067" s="75" t="s">
        <v>83</v>
      </c>
      <c r="C2067" s="75" t="s">
        <v>242</v>
      </c>
      <c r="D2067" s="75" t="s">
        <v>6198</v>
      </c>
      <c r="E2067" s="76">
        <v>1605172210208</v>
      </c>
      <c r="F2067" s="75" t="s">
        <v>2326</v>
      </c>
      <c r="G2067" s="75" t="s">
        <v>6215</v>
      </c>
      <c r="H2067" s="75" t="s">
        <v>6216</v>
      </c>
      <c r="I2067" s="75" t="s">
        <v>2329</v>
      </c>
      <c r="J2067" s="75" t="s">
        <v>2330</v>
      </c>
      <c r="K2067" s="75" t="s">
        <v>2331</v>
      </c>
      <c r="L2067" s="75" t="s">
        <v>2041</v>
      </c>
      <c r="M2067" s="75"/>
      <c r="N2067" s="75"/>
      <c r="O2067" s="75"/>
      <c r="P2067" s="75"/>
    </row>
    <row r="2068" spans="1:16" s="77" customFormat="1" ht="15.75" x14ac:dyDescent="0.25">
      <c r="A2068" s="75" t="s">
        <v>239</v>
      </c>
      <c r="B2068" s="75" t="s">
        <v>83</v>
      </c>
      <c r="C2068" s="75" t="s">
        <v>243</v>
      </c>
      <c r="D2068" s="75" t="s">
        <v>6217</v>
      </c>
      <c r="E2068" s="76">
        <v>1605234222984</v>
      </c>
      <c r="F2068" s="75" t="s">
        <v>2326</v>
      </c>
      <c r="G2068" s="75" t="s">
        <v>6218</v>
      </c>
      <c r="H2068" s="75" t="s">
        <v>6219</v>
      </c>
      <c r="I2068" s="75" t="s">
        <v>2329</v>
      </c>
      <c r="J2068" s="75" t="s">
        <v>2388</v>
      </c>
      <c r="K2068" s="75" t="s">
        <v>2389</v>
      </c>
      <c r="L2068" s="75" t="s">
        <v>2041</v>
      </c>
      <c r="M2068" s="75"/>
      <c r="N2068" s="75"/>
      <c r="O2068" s="75"/>
      <c r="P2068" s="75"/>
    </row>
    <row r="2069" spans="1:16" s="77" customFormat="1" ht="15.75" x14ac:dyDescent="0.25">
      <c r="A2069" s="75" t="s">
        <v>239</v>
      </c>
      <c r="B2069" s="75" t="s">
        <v>83</v>
      </c>
      <c r="C2069" s="75" t="s">
        <v>243</v>
      </c>
      <c r="D2069" s="75" t="s">
        <v>6217</v>
      </c>
      <c r="E2069" s="76">
        <v>1605234223040</v>
      </c>
      <c r="F2069" s="75" t="s">
        <v>2326</v>
      </c>
      <c r="G2069" s="75" t="s">
        <v>6220</v>
      </c>
      <c r="H2069" s="75" t="s">
        <v>6221</v>
      </c>
      <c r="I2069" s="75" t="s">
        <v>2329</v>
      </c>
      <c r="J2069" s="75" t="s">
        <v>2388</v>
      </c>
      <c r="K2069" s="75" t="s">
        <v>2389</v>
      </c>
      <c r="L2069" s="75" t="s">
        <v>2041</v>
      </c>
      <c r="M2069" s="75"/>
      <c r="N2069" s="75"/>
      <c r="O2069" s="75"/>
      <c r="P2069" s="75"/>
    </row>
    <row r="2070" spans="1:16" s="77" customFormat="1" ht="15.75" x14ac:dyDescent="0.25">
      <c r="A2070" s="75" t="s">
        <v>239</v>
      </c>
      <c r="B2070" s="75" t="s">
        <v>83</v>
      </c>
      <c r="C2070" s="75" t="s">
        <v>243</v>
      </c>
      <c r="D2070" s="75" t="s">
        <v>6217</v>
      </c>
      <c r="E2070" s="76">
        <v>1605234223117</v>
      </c>
      <c r="F2070" s="75" t="s">
        <v>2326</v>
      </c>
      <c r="G2070" s="75" t="s">
        <v>6222</v>
      </c>
      <c r="H2070" s="75" t="s">
        <v>6223</v>
      </c>
      <c r="I2070" s="75" t="s">
        <v>2329</v>
      </c>
      <c r="J2070" s="75" t="s">
        <v>2388</v>
      </c>
      <c r="K2070" s="75" t="s">
        <v>2389</v>
      </c>
      <c r="L2070" s="75" t="s">
        <v>2041</v>
      </c>
      <c r="M2070" s="75"/>
      <c r="N2070" s="75"/>
      <c r="O2070" s="75"/>
      <c r="P2070" s="75"/>
    </row>
    <row r="2071" spans="1:16" s="77" customFormat="1" ht="15.75" x14ac:dyDescent="0.25">
      <c r="A2071" s="75" t="s">
        <v>239</v>
      </c>
      <c r="B2071" s="75" t="s">
        <v>83</v>
      </c>
      <c r="C2071" s="75" t="s">
        <v>243</v>
      </c>
      <c r="D2071" s="75" t="s">
        <v>6217</v>
      </c>
      <c r="E2071" s="76">
        <v>1605234223133</v>
      </c>
      <c r="F2071" s="75" t="s">
        <v>2326</v>
      </c>
      <c r="G2071" s="75" t="s">
        <v>6224</v>
      </c>
      <c r="H2071" s="75" t="s">
        <v>6225</v>
      </c>
      <c r="I2071" s="75" t="s">
        <v>2329</v>
      </c>
      <c r="J2071" s="75" t="s">
        <v>2388</v>
      </c>
      <c r="K2071" s="75" t="s">
        <v>2389</v>
      </c>
      <c r="L2071" s="75" t="s">
        <v>2041</v>
      </c>
      <c r="M2071" s="75"/>
      <c r="N2071" s="75"/>
      <c r="O2071" s="75"/>
      <c r="P2071" s="75"/>
    </row>
    <row r="2072" spans="1:16" s="77" customFormat="1" ht="15.75" x14ac:dyDescent="0.25">
      <c r="A2072" s="75" t="s">
        <v>239</v>
      </c>
      <c r="B2072" s="75" t="s">
        <v>83</v>
      </c>
      <c r="C2072" s="75" t="s">
        <v>243</v>
      </c>
      <c r="D2072" s="75" t="s">
        <v>6217</v>
      </c>
      <c r="E2072" s="76">
        <v>1605234223166</v>
      </c>
      <c r="F2072" s="75" t="s">
        <v>2326</v>
      </c>
      <c r="G2072" s="75" t="s">
        <v>6226</v>
      </c>
      <c r="H2072" s="75" t="s">
        <v>6227</v>
      </c>
      <c r="I2072" s="75" t="s">
        <v>2396</v>
      </c>
      <c r="J2072" s="75" t="s">
        <v>2397</v>
      </c>
      <c r="K2072" s="75" t="s">
        <v>2397</v>
      </c>
      <c r="L2072" s="75" t="s">
        <v>2041</v>
      </c>
      <c r="M2072" s="75"/>
      <c r="N2072" s="75"/>
      <c r="O2072" s="75"/>
      <c r="P2072" s="75"/>
    </row>
    <row r="2073" spans="1:16" s="77" customFormat="1" ht="15.75" x14ac:dyDescent="0.25">
      <c r="A2073" s="75" t="s">
        <v>239</v>
      </c>
      <c r="B2073" s="75" t="s">
        <v>83</v>
      </c>
      <c r="C2073" s="75" t="s">
        <v>243</v>
      </c>
      <c r="D2073" s="75" t="s">
        <v>6217</v>
      </c>
      <c r="E2073" s="76">
        <v>1605234223333</v>
      </c>
      <c r="F2073" s="75" t="s">
        <v>2326</v>
      </c>
      <c r="G2073" s="75" t="s">
        <v>6228</v>
      </c>
      <c r="H2073" s="75" t="s">
        <v>6229</v>
      </c>
      <c r="I2073" s="75" t="s">
        <v>2329</v>
      </c>
      <c r="J2073" s="75" t="s">
        <v>2388</v>
      </c>
      <c r="K2073" s="75" t="s">
        <v>2389</v>
      </c>
      <c r="L2073" s="75" t="s">
        <v>2041</v>
      </c>
      <c r="M2073" s="75"/>
      <c r="N2073" s="75"/>
      <c r="O2073" s="75"/>
      <c r="P2073" s="75"/>
    </row>
    <row r="2074" spans="1:16" s="77" customFormat="1" ht="15.75" x14ac:dyDescent="0.25">
      <c r="A2074" s="75" t="s">
        <v>239</v>
      </c>
      <c r="B2074" s="75" t="s">
        <v>83</v>
      </c>
      <c r="C2074" s="75" t="s">
        <v>243</v>
      </c>
      <c r="D2074" s="75" t="s">
        <v>6217</v>
      </c>
      <c r="E2074" s="76">
        <v>1605234223397</v>
      </c>
      <c r="F2074" s="75" t="s">
        <v>2326</v>
      </c>
      <c r="G2074" s="75" t="s">
        <v>6230</v>
      </c>
      <c r="H2074" s="75" t="s">
        <v>6231</v>
      </c>
      <c r="I2074" s="75" t="s">
        <v>2396</v>
      </c>
      <c r="J2074" s="75" t="s">
        <v>2397</v>
      </c>
      <c r="K2074" s="75" t="s">
        <v>2397</v>
      </c>
      <c r="L2074" s="75" t="s">
        <v>2041</v>
      </c>
      <c r="M2074" s="75"/>
      <c r="N2074" s="75"/>
      <c r="O2074" s="75"/>
      <c r="P2074" s="75"/>
    </row>
    <row r="2075" spans="1:16" s="77" customFormat="1" ht="15.75" x14ac:dyDescent="0.25">
      <c r="A2075" s="75" t="s">
        <v>239</v>
      </c>
      <c r="B2075" s="75" t="s">
        <v>83</v>
      </c>
      <c r="C2075" s="75" t="s">
        <v>243</v>
      </c>
      <c r="D2075" s="75" t="s">
        <v>6217</v>
      </c>
      <c r="E2075" s="76">
        <v>1605234223437</v>
      </c>
      <c r="F2075" s="75" t="s">
        <v>2326</v>
      </c>
      <c r="G2075" s="75" t="s">
        <v>6232</v>
      </c>
      <c r="H2075" s="75" t="s">
        <v>6232</v>
      </c>
      <c r="I2075" s="75" t="s">
        <v>2349</v>
      </c>
      <c r="J2075" s="75" t="s">
        <v>2371</v>
      </c>
      <c r="K2075" s="75" t="s">
        <v>2372</v>
      </c>
      <c r="L2075" s="75" t="s">
        <v>2041</v>
      </c>
      <c r="M2075" s="75"/>
      <c r="N2075" s="75"/>
      <c r="O2075" s="75"/>
      <c r="P2075" s="75"/>
    </row>
    <row r="2076" spans="1:16" s="77" customFormat="1" ht="15.75" x14ac:dyDescent="0.25">
      <c r="A2076" s="75" t="s">
        <v>239</v>
      </c>
      <c r="B2076" s="75" t="s">
        <v>83</v>
      </c>
      <c r="C2076" s="75" t="s">
        <v>243</v>
      </c>
      <c r="D2076" s="75" t="s">
        <v>6217</v>
      </c>
      <c r="E2076" s="76">
        <v>1605234223699</v>
      </c>
      <c r="F2076" s="75" t="s">
        <v>2326</v>
      </c>
      <c r="G2076" s="75" t="s">
        <v>6233</v>
      </c>
      <c r="H2076" s="75" t="s">
        <v>6234</v>
      </c>
      <c r="I2076" s="75" t="s">
        <v>2329</v>
      </c>
      <c r="J2076" s="75" t="s">
        <v>2330</v>
      </c>
      <c r="K2076" s="75" t="s">
        <v>2331</v>
      </c>
      <c r="L2076" s="75" t="s">
        <v>2041</v>
      </c>
      <c r="M2076" s="75"/>
      <c r="N2076" s="75"/>
      <c r="O2076" s="75"/>
      <c r="P2076" s="75"/>
    </row>
    <row r="2077" spans="1:16" s="77" customFormat="1" ht="15.75" x14ac:dyDescent="0.25">
      <c r="A2077" s="75" t="s">
        <v>239</v>
      </c>
      <c r="B2077" s="75" t="s">
        <v>83</v>
      </c>
      <c r="C2077" s="75" t="s">
        <v>243</v>
      </c>
      <c r="D2077" s="75" t="s">
        <v>6217</v>
      </c>
      <c r="E2077" s="76">
        <v>1605234223728</v>
      </c>
      <c r="F2077" s="75" t="s">
        <v>2326</v>
      </c>
      <c r="G2077" s="75" t="s">
        <v>6235</v>
      </c>
      <c r="H2077" s="75" t="s">
        <v>6236</v>
      </c>
      <c r="I2077" s="75" t="s">
        <v>2329</v>
      </c>
      <c r="J2077" s="75" t="s">
        <v>2388</v>
      </c>
      <c r="K2077" s="75" t="s">
        <v>2389</v>
      </c>
      <c r="L2077" s="75" t="s">
        <v>2041</v>
      </c>
      <c r="M2077" s="75"/>
      <c r="N2077" s="75"/>
      <c r="O2077" s="75"/>
      <c r="P2077" s="75"/>
    </row>
    <row r="2078" spans="1:16" s="77" customFormat="1" ht="15.75" x14ac:dyDescent="0.25">
      <c r="A2078" s="75" t="s">
        <v>239</v>
      </c>
      <c r="B2078" s="75" t="s">
        <v>83</v>
      </c>
      <c r="C2078" s="75" t="s">
        <v>243</v>
      </c>
      <c r="D2078" s="75" t="s">
        <v>6217</v>
      </c>
      <c r="E2078" s="76">
        <v>1605234223812</v>
      </c>
      <c r="F2078" s="75" t="s">
        <v>2326</v>
      </c>
      <c r="G2078" s="75" t="s">
        <v>6237</v>
      </c>
      <c r="H2078" s="75" t="s">
        <v>6238</v>
      </c>
      <c r="I2078" s="75" t="s">
        <v>2336</v>
      </c>
      <c r="J2078" s="75" t="s">
        <v>2337</v>
      </c>
      <c r="K2078" s="75" t="s">
        <v>2338</v>
      </c>
      <c r="L2078" s="75" t="s">
        <v>2041</v>
      </c>
      <c r="M2078" s="75"/>
      <c r="N2078" s="75"/>
      <c r="O2078" s="75"/>
      <c r="P2078" s="75"/>
    </row>
    <row r="2079" spans="1:16" s="77" customFormat="1" ht="15.75" x14ac:dyDescent="0.25">
      <c r="A2079" s="75" t="s">
        <v>239</v>
      </c>
      <c r="B2079" s="75" t="s">
        <v>83</v>
      </c>
      <c r="C2079" s="75" t="s">
        <v>243</v>
      </c>
      <c r="D2079" s="75" t="s">
        <v>6217</v>
      </c>
      <c r="E2079" s="76">
        <v>1605234223994</v>
      </c>
      <c r="F2079" s="75" t="s">
        <v>2326</v>
      </c>
      <c r="G2079" s="75" t="s">
        <v>6239</v>
      </c>
      <c r="H2079" s="75" t="s">
        <v>6240</v>
      </c>
      <c r="I2079" s="75" t="s">
        <v>2329</v>
      </c>
      <c r="J2079" s="75" t="s">
        <v>2388</v>
      </c>
      <c r="K2079" s="75" t="s">
        <v>2389</v>
      </c>
      <c r="L2079" s="75" t="s">
        <v>2041</v>
      </c>
      <c r="M2079" s="75"/>
      <c r="N2079" s="75"/>
      <c r="O2079" s="75"/>
      <c r="P2079" s="75"/>
    </row>
    <row r="2080" spans="1:16" s="77" customFormat="1" ht="15.75" x14ac:dyDescent="0.25">
      <c r="A2080" s="75" t="s">
        <v>239</v>
      </c>
      <c r="B2080" s="75" t="s">
        <v>83</v>
      </c>
      <c r="C2080" s="75" t="s">
        <v>243</v>
      </c>
      <c r="D2080" s="75" t="s">
        <v>6217</v>
      </c>
      <c r="E2080" s="76">
        <v>1605234224023</v>
      </c>
      <c r="F2080" s="75" t="s">
        <v>2326</v>
      </c>
      <c r="G2080" s="75" t="s">
        <v>6241</v>
      </c>
      <c r="H2080" s="75" t="s">
        <v>6242</v>
      </c>
      <c r="I2080" s="75" t="s">
        <v>2329</v>
      </c>
      <c r="J2080" s="75" t="s">
        <v>2388</v>
      </c>
      <c r="K2080" s="75" t="s">
        <v>2389</v>
      </c>
      <c r="L2080" s="75" t="s">
        <v>2041</v>
      </c>
      <c r="M2080" s="75"/>
      <c r="N2080" s="75"/>
      <c r="O2080" s="75"/>
      <c r="P2080" s="75"/>
    </row>
    <row r="2081" spans="1:16" s="77" customFormat="1" ht="15.75" x14ac:dyDescent="0.25">
      <c r="A2081" s="75" t="s">
        <v>239</v>
      </c>
      <c r="B2081" s="75" t="s">
        <v>83</v>
      </c>
      <c r="C2081" s="75" t="s">
        <v>243</v>
      </c>
      <c r="D2081" s="75" t="s">
        <v>6217</v>
      </c>
      <c r="E2081" s="76">
        <v>1605234224065</v>
      </c>
      <c r="F2081" s="75" t="s">
        <v>2326</v>
      </c>
      <c r="G2081" s="75" t="s">
        <v>6243</v>
      </c>
      <c r="H2081" s="75" t="s">
        <v>6244</v>
      </c>
      <c r="I2081" s="75" t="s">
        <v>2329</v>
      </c>
      <c r="J2081" s="75" t="s">
        <v>2388</v>
      </c>
      <c r="K2081" s="75" t="s">
        <v>2389</v>
      </c>
      <c r="L2081" s="75" t="s">
        <v>2041</v>
      </c>
      <c r="M2081" s="75"/>
      <c r="N2081" s="75"/>
      <c r="O2081" s="75"/>
      <c r="P2081" s="75"/>
    </row>
    <row r="2082" spans="1:16" s="77" customFormat="1" ht="15.75" x14ac:dyDescent="0.25">
      <c r="A2082" s="75" t="s">
        <v>239</v>
      </c>
      <c r="B2082" s="75" t="s">
        <v>83</v>
      </c>
      <c r="C2082" s="75" t="s">
        <v>243</v>
      </c>
      <c r="D2082" s="75" t="s">
        <v>6217</v>
      </c>
      <c r="E2082" s="76">
        <v>1605234224110</v>
      </c>
      <c r="F2082" s="75" t="s">
        <v>2326</v>
      </c>
      <c r="G2082" s="75" t="s">
        <v>6245</v>
      </c>
      <c r="H2082" s="75" t="s">
        <v>6246</v>
      </c>
      <c r="I2082" s="75" t="s">
        <v>2329</v>
      </c>
      <c r="J2082" s="75" t="s">
        <v>2388</v>
      </c>
      <c r="K2082" s="75" t="s">
        <v>2389</v>
      </c>
      <c r="L2082" s="75" t="s">
        <v>2041</v>
      </c>
      <c r="M2082" s="75"/>
      <c r="N2082" s="75"/>
      <c r="O2082" s="75"/>
      <c r="P2082" s="75"/>
    </row>
    <row r="2083" spans="1:16" s="77" customFormat="1" ht="15.75" x14ac:dyDescent="0.25">
      <c r="A2083" s="75" t="s">
        <v>239</v>
      </c>
      <c r="B2083" s="75" t="s">
        <v>83</v>
      </c>
      <c r="C2083" s="75" t="s">
        <v>243</v>
      </c>
      <c r="D2083" s="75" t="s">
        <v>6217</v>
      </c>
      <c r="E2083" s="76">
        <v>1605234224241</v>
      </c>
      <c r="F2083" s="75" t="s">
        <v>2326</v>
      </c>
      <c r="G2083" s="75" t="s">
        <v>6247</v>
      </c>
      <c r="H2083" s="75" t="s">
        <v>6248</v>
      </c>
      <c r="I2083" s="75" t="s">
        <v>2349</v>
      </c>
      <c r="J2083" s="75" t="s">
        <v>2817</v>
      </c>
      <c r="K2083" s="75" t="s">
        <v>2818</v>
      </c>
      <c r="L2083" s="75" t="s">
        <v>2041</v>
      </c>
      <c r="M2083" s="75"/>
      <c r="N2083" s="75"/>
      <c r="O2083" s="75"/>
      <c r="P2083" s="75"/>
    </row>
    <row r="2084" spans="1:16" s="77" customFormat="1" ht="15.75" x14ac:dyDescent="0.25">
      <c r="A2084" s="75" t="s">
        <v>239</v>
      </c>
      <c r="B2084" s="75" t="s">
        <v>83</v>
      </c>
      <c r="C2084" s="75" t="s">
        <v>243</v>
      </c>
      <c r="D2084" s="75" t="s">
        <v>6217</v>
      </c>
      <c r="E2084" s="76">
        <v>1605234224447</v>
      </c>
      <c r="F2084" s="75" t="s">
        <v>2326</v>
      </c>
      <c r="G2084" s="75" t="s">
        <v>6249</v>
      </c>
      <c r="H2084" s="75" t="s">
        <v>6250</v>
      </c>
      <c r="I2084" s="75" t="s">
        <v>2329</v>
      </c>
      <c r="J2084" s="75" t="s">
        <v>2388</v>
      </c>
      <c r="K2084" s="75" t="s">
        <v>2389</v>
      </c>
      <c r="L2084" s="75" t="s">
        <v>2041</v>
      </c>
      <c r="M2084" s="75"/>
      <c r="N2084" s="75"/>
      <c r="O2084" s="75"/>
      <c r="P2084" s="75"/>
    </row>
    <row r="2085" spans="1:16" s="77" customFormat="1" ht="15.75" x14ac:dyDescent="0.25">
      <c r="A2085" s="75" t="s">
        <v>239</v>
      </c>
      <c r="B2085" s="75" t="s">
        <v>83</v>
      </c>
      <c r="C2085" s="75" t="s">
        <v>243</v>
      </c>
      <c r="D2085" s="75" t="s">
        <v>6217</v>
      </c>
      <c r="E2085" s="76">
        <v>1605234224496</v>
      </c>
      <c r="F2085" s="75" t="s">
        <v>2326</v>
      </c>
      <c r="G2085" s="75" t="s">
        <v>6251</v>
      </c>
      <c r="H2085" s="75" t="s">
        <v>6252</v>
      </c>
      <c r="I2085" s="75" t="s">
        <v>2329</v>
      </c>
      <c r="J2085" s="75" t="s">
        <v>2330</v>
      </c>
      <c r="K2085" s="75" t="s">
        <v>2331</v>
      </c>
      <c r="L2085" s="75" t="s">
        <v>2041</v>
      </c>
      <c r="M2085" s="75"/>
      <c r="N2085" s="75"/>
      <c r="O2085" s="75"/>
      <c r="P2085" s="75"/>
    </row>
    <row r="2086" spans="1:16" s="77" customFormat="1" ht="15.75" x14ac:dyDescent="0.25">
      <c r="A2086" s="75" t="s">
        <v>239</v>
      </c>
      <c r="B2086" s="75" t="s">
        <v>83</v>
      </c>
      <c r="C2086" s="75" t="s">
        <v>243</v>
      </c>
      <c r="D2086" s="75" t="s">
        <v>6217</v>
      </c>
      <c r="E2086" s="76">
        <v>1605234224508</v>
      </c>
      <c r="F2086" s="75" t="s">
        <v>2326</v>
      </c>
      <c r="G2086" s="75" t="s">
        <v>6253</v>
      </c>
      <c r="H2086" s="75" t="s">
        <v>6253</v>
      </c>
      <c r="I2086" s="75" t="s">
        <v>2329</v>
      </c>
      <c r="J2086" s="75" t="s">
        <v>2603</v>
      </c>
      <c r="K2086" s="75" t="s">
        <v>2604</v>
      </c>
      <c r="L2086" s="75" t="s">
        <v>2041</v>
      </c>
      <c r="M2086" s="75"/>
      <c r="N2086" s="75"/>
      <c r="O2086" s="75"/>
      <c r="P2086" s="75"/>
    </row>
    <row r="2087" spans="1:16" s="77" customFormat="1" ht="15.75" x14ac:dyDescent="0.25">
      <c r="A2087" s="75" t="s">
        <v>239</v>
      </c>
      <c r="B2087" s="75" t="s">
        <v>83</v>
      </c>
      <c r="C2087" s="75" t="s">
        <v>243</v>
      </c>
      <c r="D2087" s="75" t="s">
        <v>6217</v>
      </c>
      <c r="E2087" s="76">
        <v>1605234224512</v>
      </c>
      <c r="F2087" s="75" t="s">
        <v>2326</v>
      </c>
      <c r="G2087" s="75" t="s">
        <v>6254</v>
      </c>
      <c r="H2087" s="75" t="s">
        <v>6254</v>
      </c>
      <c r="I2087" s="75" t="s">
        <v>2349</v>
      </c>
      <c r="J2087" s="75" t="s">
        <v>2350</v>
      </c>
      <c r="K2087" s="75" t="s">
        <v>2351</v>
      </c>
      <c r="L2087" s="75" t="s">
        <v>2041</v>
      </c>
      <c r="M2087" s="75"/>
      <c r="N2087" s="75"/>
      <c r="O2087" s="75"/>
      <c r="P2087" s="75"/>
    </row>
    <row r="2088" spans="1:16" s="77" customFormat="1" ht="15.75" x14ac:dyDescent="0.25">
      <c r="A2088" s="75" t="s">
        <v>239</v>
      </c>
      <c r="B2088" s="75" t="s">
        <v>83</v>
      </c>
      <c r="C2088" s="75" t="s">
        <v>243</v>
      </c>
      <c r="D2088" s="75" t="s">
        <v>6217</v>
      </c>
      <c r="E2088" s="76">
        <v>1605234225554</v>
      </c>
      <c r="F2088" s="75" t="s">
        <v>2326</v>
      </c>
      <c r="G2088" s="75" t="s">
        <v>6255</v>
      </c>
      <c r="H2088" s="75" t="s">
        <v>6256</v>
      </c>
      <c r="I2088" s="75" t="s">
        <v>2329</v>
      </c>
      <c r="J2088" s="75" t="s">
        <v>2364</v>
      </c>
      <c r="K2088" s="75" t="s">
        <v>2365</v>
      </c>
      <c r="L2088" s="75" t="s">
        <v>2041</v>
      </c>
      <c r="M2088" s="75"/>
      <c r="N2088" s="75"/>
      <c r="O2088" s="75"/>
      <c r="P2088" s="75"/>
    </row>
    <row r="2089" spans="1:16" s="77" customFormat="1" ht="15.75" x14ac:dyDescent="0.25">
      <c r="A2089" s="75" t="s">
        <v>239</v>
      </c>
      <c r="B2089" s="75" t="s">
        <v>83</v>
      </c>
      <c r="C2089" s="75" t="s">
        <v>243</v>
      </c>
      <c r="D2089" s="75" t="s">
        <v>6217</v>
      </c>
      <c r="E2089" s="76">
        <v>1605234225603</v>
      </c>
      <c r="F2089" s="75" t="s">
        <v>2326</v>
      </c>
      <c r="G2089" s="75" t="s">
        <v>6257</v>
      </c>
      <c r="H2089" s="75" t="s">
        <v>6258</v>
      </c>
      <c r="I2089" s="75" t="s">
        <v>2329</v>
      </c>
      <c r="J2089" s="75" t="s">
        <v>2388</v>
      </c>
      <c r="K2089" s="75" t="s">
        <v>2389</v>
      </c>
      <c r="L2089" s="75" t="s">
        <v>2041</v>
      </c>
      <c r="M2089" s="75"/>
      <c r="N2089" s="75"/>
      <c r="O2089" s="75"/>
      <c r="P2089" s="75"/>
    </row>
    <row r="2090" spans="1:16" s="77" customFormat="1" ht="15.75" x14ac:dyDescent="0.25">
      <c r="A2090" s="75" t="s">
        <v>239</v>
      </c>
      <c r="B2090" s="75" t="s">
        <v>83</v>
      </c>
      <c r="C2090" s="75" t="s">
        <v>243</v>
      </c>
      <c r="D2090" s="75" t="s">
        <v>6217</v>
      </c>
      <c r="E2090" s="76">
        <v>1605234225905</v>
      </c>
      <c r="F2090" s="75" t="s">
        <v>2326</v>
      </c>
      <c r="G2090" s="75" t="s">
        <v>6259</v>
      </c>
      <c r="H2090" s="75" t="s">
        <v>6260</v>
      </c>
      <c r="I2090" s="75" t="s">
        <v>2329</v>
      </c>
      <c r="J2090" s="75" t="s">
        <v>2330</v>
      </c>
      <c r="K2090" s="75" t="s">
        <v>2331</v>
      </c>
      <c r="L2090" s="75" t="s">
        <v>2041</v>
      </c>
      <c r="M2090" s="75"/>
      <c r="N2090" s="75"/>
      <c r="O2090" s="75"/>
      <c r="P2090" s="75"/>
    </row>
    <row r="2091" spans="1:16" s="77" customFormat="1" ht="15.75" x14ac:dyDescent="0.25">
      <c r="A2091" s="75" t="s">
        <v>239</v>
      </c>
      <c r="B2091" s="75" t="s">
        <v>83</v>
      </c>
      <c r="C2091" s="75" t="s">
        <v>243</v>
      </c>
      <c r="D2091" s="75" t="s">
        <v>6217</v>
      </c>
      <c r="E2091" s="76">
        <v>1605234225934</v>
      </c>
      <c r="F2091" s="75" t="s">
        <v>2326</v>
      </c>
      <c r="G2091" s="75" t="s">
        <v>6261</v>
      </c>
      <c r="H2091" s="75" t="s">
        <v>6262</v>
      </c>
      <c r="I2091" s="75" t="s">
        <v>2329</v>
      </c>
      <c r="J2091" s="75" t="s">
        <v>2330</v>
      </c>
      <c r="K2091" s="75" t="s">
        <v>2331</v>
      </c>
      <c r="L2091" s="75" t="s">
        <v>2041</v>
      </c>
      <c r="M2091" s="75"/>
      <c r="N2091" s="75"/>
      <c r="O2091" s="75"/>
      <c r="P2091" s="75"/>
    </row>
    <row r="2092" spans="1:16" s="77" customFormat="1" ht="15.75" x14ac:dyDescent="0.25">
      <c r="A2092" s="75" t="s">
        <v>239</v>
      </c>
      <c r="B2092" s="75" t="s">
        <v>83</v>
      </c>
      <c r="C2092" s="75" t="s">
        <v>243</v>
      </c>
      <c r="D2092" s="75" t="s">
        <v>6217</v>
      </c>
      <c r="E2092" s="76">
        <v>1605234226003</v>
      </c>
      <c r="F2092" s="75" t="s">
        <v>2326</v>
      </c>
      <c r="G2092" s="75" t="s">
        <v>6263</v>
      </c>
      <c r="H2092" s="75" t="s">
        <v>6264</v>
      </c>
      <c r="I2092" s="75" t="s">
        <v>2396</v>
      </c>
      <c r="J2092" s="75" t="s">
        <v>2397</v>
      </c>
      <c r="K2092" s="75" t="s">
        <v>2397</v>
      </c>
      <c r="L2092" s="75" t="s">
        <v>2041</v>
      </c>
      <c r="M2092" s="75"/>
      <c r="N2092" s="75"/>
      <c r="O2092" s="75"/>
      <c r="P2092" s="75"/>
    </row>
    <row r="2093" spans="1:16" s="77" customFormat="1" ht="15.75" x14ac:dyDescent="0.25">
      <c r="A2093" s="75" t="s">
        <v>239</v>
      </c>
      <c r="B2093" s="75" t="s">
        <v>83</v>
      </c>
      <c r="C2093" s="75" t="s">
        <v>243</v>
      </c>
      <c r="D2093" s="75" t="s">
        <v>6217</v>
      </c>
      <c r="E2093" s="76">
        <v>1605234226101</v>
      </c>
      <c r="F2093" s="75" t="s">
        <v>2326</v>
      </c>
      <c r="G2093" s="75" t="s">
        <v>6265</v>
      </c>
      <c r="H2093" s="75" t="s">
        <v>6266</v>
      </c>
      <c r="I2093" s="75" t="s">
        <v>2329</v>
      </c>
      <c r="J2093" s="75" t="s">
        <v>2330</v>
      </c>
      <c r="K2093" s="75" t="s">
        <v>2331</v>
      </c>
      <c r="L2093" s="75" t="s">
        <v>2041</v>
      </c>
      <c r="M2093" s="75"/>
      <c r="N2093" s="75"/>
      <c r="O2093" s="75"/>
      <c r="P2093" s="75"/>
    </row>
    <row r="2094" spans="1:16" s="77" customFormat="1" ht="15.75" x14ac:dyDescent="0.25">
      <c r="A2094" s="75" t="s">
        <v>239</v>
      </c>
      <c r="B2094" s="75" t="s">
        <v>83</v>
      </c>
      <c r="C2094" s="75" t="s">
        <v>243</v>
      </c>
      <c r="D2094" s="75" t="s">
        <v>6217</v>
      </c>
      <c r="E2094" s="76">
        <v>1605234226411</v>
      </c>
      <c r="F2094" s="75" t="s">
        <v>2326</v>
      </c>
      <c r="G2094" s="75" t="s">
        <v>6267</v>
      </c>
      <c r="H2094" s="75" t="s">
        <v>6267</v>
      </c>
      <c r="I2094" s="75" t="s">
        <v>2329</v>
      </c>
      <c r="J2094" s="75" t="s">
        <v>2330</v>
      </c>
      <c r="K2094" s="75" t="s">
        <v>2331</v>
      </c>
      <c r="L2094" s="75" t="s">
        <v>2041</v>
      </c>
      <c r="M2094" s="75"/>
      <c r="N2094" s="75"/>
      <c r="O2094" s="75"/>
      <c r="P2094" s="75"/>
    </row>
    <row r="2095" spans="1:16" s="77" customFormat="1" ht="15.75" x14ac:dyDescent="0.25">
      <c r="A2095" s="75" t="s">
        <v>239</v>
      </c>
      <c r="B2095" s="75" t="s">
        <v>83</v>
      </c>
      <c r="C2095" s="75" t="s">
        <v>244</v>
      </c>
      <c r="D2095" s="75" t="s">
        <v>6268</v>
      </c>
      <c r="E2095" s="76">
        <v>1605480226387</v>
      </c>
      <c r="F2095" s="75" t="s">
        <v>2326</v>
      </c>
      <c r="G2095" s="75" t="s">
        <v>6269</v>
      </c>
      <c r="H2095" s="75" t="s">
        <v>6270</v>
      </c>
      <c r="I2095" s="75" t="s">
        <v>2396</v>
      </c>
      <c r="J2095" s="75" t="s">
        <v>2397</v>
      </c>
      <c r="K2095" s="75" t="s">
        <v>2397</v>
      </c>
      <c r="L2095" s="75" t="s">
        <v>2041</v>
      </c>
      <c r="M2095" s="75"/>
      <c r="N2095" s="75"/>
      <c r="O2095" s="75"/>
      <c r="P2095" s="75"/>
    </row>
    <row r="2096" spans="1:16" s="77" customFormat="1" ht="15.75" x14ac:dyDescent="0.25">
      <c r="A2096" s="75" t="s">
        <v>239</v>
      </c>
      <c r="B2096" s="75" t="s">
        <v>83</v>
      </c>
      <c r="C2096" s="75" t="s">
        <v>244</v>
      </c>
      <c r="D2096" s="75" t="s">
        <v>6268</v>
      </c>
      <c r="E2096" s="76">
        <v>1605480226805</v>
      </c>
      <c r="F2096" s="75" t="s">
        <v>2326</v>
      </c>
      <c r="G2096" s="75" t="s">
        <v>6271</v>
      </c>
      <c r="H2096" s="75" t="s">
        <v>6272</v>
      </c>
      <c r="I2096" s="75" t="s">
        <v>2329</v>
      </c>
      <c r="J2096" s="75" t="s">
        <v>2388</v>
      </c>
      <c r="K2096" s="75" t="s">
        <v>2389</v>
      </c>
      <c r="L2096" s="75" t="s">
        <v>2041</v>
      </c>
      <c r="M2096" s="75"/>
      <c r="N2096" s="75"/>
      <c r="O2096" s="75"/>
      <c r="P2096" s="75"/>
    </row>
    <row r="2097" spans="1:16" s="77" customFormat="1" ht="15.75" x14ac:dyDescent="0.25">
      <c r="A2097" s="75" t="s">
        <v>239</v>
      </c>
      <c r="B2097" s="75" t="s">
        <v>83</v>
      </c>
      <c r="C2097" s="75" t="s">
        <v>244</v>
      </c>
      <c r="D2097" s="75" t="s">
        <v>6268</v>
      </c>
      <c r="E2097" s="76">
        <v>1605480227475</v>
      </c>
      <c r="F2097" s="75" t="s">
        <v>2326</v>
      </c>
      <c r="G2097" s="75" t="s">
        <v>6273</v>
      </c>
      <c r="H2097" s="75" t="s">
        <v>6274</v>
      </c>
      <c r="I2097" s="75" t="s">
        <v>2396</v>
      </c>
      <c r="J2097" s="75" t="s">
        <v>2397</v>
      </c>
      <c r="K2097" s="75" t="s">
        <v>2397</v>
      </c>
      <c r="L2097" s="75" t="s">
        <v>2041</v>
      </c>
      <c r="M2097" s="75"/>
      <c r="N2097" s="75"/>
      <c r="O2097" s="75"/>
      <c r="P2097" s="75"/>
    </row>
    <row r="2098" spans="1:16" s="77" customFormat="1" ht="15.75" x14ac:dyDescent="0.25">
      <c r="A2098" s="75" t="s">
        <v>239</v>
      </c>
      <c r="B2098" s="75" t="s">
        <v>83</v>
      </c>
      <c r="C2098" s="75" t="s">
        <v>245</v>
      </c>
      <c r="D2098" s="75" t="s">
        <v>6275</v>
      </c>
      <c r="E2098" s="76">
        <v>1605490215213</v>
      </c>
      <c r="F2098" s="75" t="s">
        <v>2326</v>
      </c>
      <c r="G2098" s="75" t="s">
        <v>6276</v>
      </c>
      <c r="H2098" s="75" t="s">
        <v>6277</v>
      </c>
      <c r="I2098" s="75" t="s">
        <v>2329</v>
      </c>
      <c r="J2098" s="75" t="s">
        <v>2388</v>
      </c>
      <c r="K2098" s="75" t="s">
        <v>2389</v>
      </c>
      <c r="L2098" s="75" t="s">
        <v>2041</v>
      </c>
      <c r="M2098" s="75"/>
      <c r="N2098" s="75"/>
      <c r="O2098" s="75"/>
      <c r="P2098" s="75"/>
    </row>
    <row r="2099" spans="1:16" s="77" customFormat="1" ht="15.75" x14ac:dyDescent="0.25">
      <c r="A2099" s="75" t="s">
        <v>239</v>
      </c>
      <c r="B2099" s="75" t="s">
        <v>83</v>
      </c>
      <c r="C2099" s="75" t="s">
        <v>245</v>
      </c>
      <c r="D2099" s="75" t="s">
        <v>6275</v>
      </c>
      <c r="E2099" s="76">
        <v>1605490215548</v>
      </c>
      <c r="F2099" s="75" t="s">
        <v>2326</v>
      </c>
      <c r="G2099" s="75" t="s">
        <v>6278</v>
      </c>
      <c r="H2099" s="75" t="s">
        <v>6279</v>
      </c>
      <c r="I2099" s="75" t="s">
        <v>2349</v>
      </c>
      <c r="J2099" s="75" t="s">
        <v>2817</v>
      </c>
      <c r="K2099" s="75" t="s">
        <v>2818</v>
      </c>
      <c r="L2099" s="75" t="s">
        <v>2041</v>
      </c>
      <c r="M2099" s="75"/>
      <c r="N2099" s="75"/>
      <c r="O2099" s="75"/>
      <c r="P2099" s="75"/>
    </row>
    <row r="2100" spans="1:16" s="77" customFormat="1" ht="15.75" x14ac:dyDescent="0.25">
      <c r="A2100" s="75" t="s">
        <v>239</v>
      </c>
      <c r="B2100" s="75" t="s">
        <v>83</v>
      </c>
      <c r="C2100" s="75" t="s">
        <v>245</v>
      </c>
      <c r="D2100" s="75" t="s">
        <v>6275</v>
      </c>
      <c r="E2100" s="76">
        <v>1605490215600</v>
      </c>
      <c r="F2100" s="75" t="s">
        <v>2326</v>
      </c>
      <c r="G2100" s="75" t="s">
        <v>6280</v>
      </c>
      <c r="H2100" s="75" t="s">
        <v>6281</v>
      </c>
      <c r="I2100" s="75" t="s">
        <v>2329</v>
      </c>
      <c r="J2100" s="75" t="s">
        <v>2345</v>
      </c>
      <c r="K2100" s="75" t="s">
        <v>2346</v>
      </c>
      <c r="L2100" s="75" t="s">
        <v>2041</v>
      </c>
      <c r="M2100" s="75"/>
      <c r="N2100" s="75"/>
      <c r="O2100" s="75"/>
      <c r="P2100" s="75"/>
    </row>
    <row r="2101" spans="1:16" s="77" customFormat="1" ht="15.75" x14ac:dyDescent="0.25">
      <c r="A2101" s="75" t="s">
        <v>239</v>
      </c>
      <c r="B2101" s="75" t="s">
        <v>83</v>
      </c>
      <c r="C2101" s="75" t="s">
        <v>245</v>
      </c>
      <c r="D2101" s="75" t="s">
        <v>6275</v>
      </c>
      <c r="E2101" s="76">
        <v>1605490215784</v>
      </c>
      <c r="F2101" s="75" t="s">
        <v>2326</v>
      </c>
      <c r="G2101" s="75" t="s">
        <v>6282</v>
      </c>
      <c r="H2101" s="75" t="s">
        <v>6283</v>
      </c>
      <c r="I2101" s="75" t="s">
        <v>2329</v>
      </c>
      <c r="J2101" s="75" t="s">
        <v>2330</v>
      </c>
      <c r="K2101" s="75" t="s">
        <v>2331</v>
      </c>
      <c r="L2101" s="75" t="s">
        <v>2041</v>
      </c>
      <c r="M2101" s="75"/>
      <c r="N2101" s="75"/>
      <c r="O2101" s="75"/>
      <c r="P2101" s="75"/>
    </row>
    <row r="2102" spans="1:16" s="77" customFormat="1" ht="15.75" x14ac:dyDescent="0.25">
      <c r="A2102" s="75" t="s">
        <v>239</v>
      </c>
      <c r="B2102" s="75" t="s">
        <v>83</v>
      </c>
      <c r="C2102" s="75" t="s">
        <v>245</v>
      </c>
      <c r="D2102" s="75" t="s">
        <v>6275</v>
      </c>
      <c r="E2102" s="76">
        <v>1605490215788</v>
      </c>
      <c r="F2102" s="75" t="s">
        <v>2326</v>
      </c>
      <c r="G2102" s="75" t="s">
        <v>6284</v>
      </c>
      <c r="H2102" s="75" t="s">
        <v>6285</v>
      </c>
      <c r="I2102" s="75" t="s">
        <v>2396</v>
      </c>
      <c r="J2102" s="75" t="s">
        <v>2397</v>
      </c>
      <c r="K2102" s="75" t="s">
        <v>2397</v>
      </c>
      <c r="L2102" s="75" t="s">
        <v>2041</v>
      </c>
      <c r="M2102" s="75"/>
      <c r="N2102" s="75"/>
      <c r="O2102" s="75"/>
      <c r="P2102" s="75"/>
    </row>
    <row r="2103" spans="1:16" s="77" customFormat="1" ht="15.75" x14ac:dyDescent="0.25">
      <c r="A2103" s="75" t="s">
        <v>239</v>
      </c>
      <c r="B2103" s="75" t="s">
        <v>83</v>
      </c>
      <c r="C2103" s="75" t="s">
        <v>245</v>
      </c>
      <c r="D2103" s="75" t="s">
        <v>6275</v>
      </c>
      <c r="E2103" s="76">
        <v>1605490215818</v>
      </c>
      <c r="F2103" s="75" t="s">
        <v>2326</v>
      </c>
      <c r="G2103" s="75" t="s">
        <v>6286</v>
      </c>
      <c r="H2103" s="75" t="s">
        <v>6286</v>
      </c>
      <c r="I2103" s="75" t="s">
        <v>2329</v>
      </c>
      <c r="J2103" s="75" t="s">
        <v>2603</v>
      </c>
      <c r="K2103" s="75" t="s">
        <v>2604</v>
      </c>
      <c r="L2103" s="75" t="s">
        <v>2041</v>
      </c>
      <c r="M2103" s="75"/>
      <c r="N2103" s="75"/>
      <c r="O2103" s="75"/>
      <c r="P2103" s="75"/>
    </row>
    <row r="2104" spans="1:16" s="77" customFormat="1" ht="15.75" x14ac:dyDescent="0.25">
      <c r="A2104" s="75" t="s">
        <v>239</v>
      </c>
      <c r="B2104" s="75" t="s">
        <v>83</v>
      </c>
      <c r="C2104" s="75" t="s">
        <v>245</v>
      </c>
      <c r="D2104" s="75" t="s">
        <v>6275</v>
      </c>
      <c r="E2104" s="76">
        <v>1605490215842</v>
      </c>
      <c r="F2104" s="75" t="s">
        <v>2326</v>
      </c>
      <c r="G2104" s="75" t="s">
        <v>6287</v>
      </c>
      <c r="H2104" s="75" t="s">
        <v>6288</v>
      </c>
      <c r="I2104" s="75" t="s">
        <v>2329</v>
      </c>
      <c r="J2104" s="75" t="s">
        <v>2388</v>
      </c>
      <c r="K2104" s="75" t="s">
        <v>2389</v>
      </c>
      <c r="L2104" s="75" t="s">
        <v>2041</v>
      </c>
      <c r="M2104" s="75"/>
      <c r="N2104" s="75"/>
      <c r="O2104" s="75"/>
      <c r="P2104" s="75"/>
    </row>
    <row r="2105" spans="1:16" s="77" customFormat="1" ht="15.75" x14ac:dyDescent="0.25">
      <c r="A2105" s="75" t="s">
        <v>239</v>
      </c>
      <c r="B2105" s="75" t="s">
        <v>83</v>
      </c>
      <c r="C2105" s="75" t="s">
        <v>246</v>
      </c>
      <c r="D2105" s="75" t="s">
        <v>6289</v>
      </c>
      <c r="E2105" s="76">
        <v>1605665212834</v>
      </c>
      <c r="F2105" s="75" t="s">
        <v>2326</v>
      </c>
      <c r="G2105" s="75" t="s">
        <v>6290</v>
      </c>
      <c r="H2105" s="75" t="s">
        <v>6291</v>
      </c>
      <c r="I2105" s="75" t="s">
        <v>2396</v>
      </c>
      <c r="J2105" s="75" t="s">
        <v>2397</v>
      </c>
      <c r="K2105" s="75" t="s">
        <v>2397</v>
      </c>
      <c r="L2105" s="75" t="s">
        <v>2041</v>
      </c>
      <c r="M2105" s="75"/>
      <c r="N2105" s="75"/>
      <c r="O2105" s="75"/>
      <c r="P2105" s="75"/>
    </row>
    <row r="2106" spans="1:16" s="77" customFormat="1" ht="15.75" x14ac:dyDescent="0.25">
      <c r="A2106" s="75" t="s">
        <v>239</v>
      </c>
      <c r="B2106" s="75" t="s">
        <v>83</v>
      </c>
      <c r="C2106" s="75" t="s">
        <v>246</v>
      </c>
      <c r="D2106" s="75" t="s">
        <v>6289</v>
      </c>
      <c r="E2106" s="76">
        <v>1605665214484</v>
      </c>
      <c r="F2106" s="75" t="s">
        <v>2326</v>
      </c>
      <c r="G2106" s="75" t="s">
        <v>6292</v>
      </c>
      <c r="H2106" s="75" t="s">
        <v>6293</v>
      </c>
      <c r="I2106" s="75" t="s">
        <v>2329</v>
      </c>
      <c r="J2106" s="75" t="s">
        <v>2603</v>
      </c>
      <c r="K2106" s="75" t="s">
        <v>2604</v>
      </c>
      <c r="L2106" s="75" t="s">
        <v>2041</v>
      </c>
      <c r="M2106" s="75"/>
      <c r="N2106" s="75"/>
      <c r="O2106" s="75"/>
      <c r="P2106" s="75"/>
    </row>
    <row r="2107" spans="1:16" s="77" customFormat="1" ht="15.75" x14ac:dyDescent="0.25">
      <c r="A2107" s="75" t="s">
        <v>239</v>
      </c>
      <c r="B2107" s="75" t="s">
        <v>83</v>
      </c>
      <c r="C2107" s="75" t="s">
        <v>246</v>
      </c>
      <c r="D2107" s="75" t="s">
        <v>6289</v>
      </c>
      <c r="E2107" s="76">
        <v>1605665214572</v>
      </c>
      <c r="F2107" s="75" t="s">
        <v>2326</v>
      </c>
      <c r="G2107" s="75" t="s">
        <v>6294</v>
      </c>
      <c r="H2107" s="75" t="s">
        <v>6295</v>
      </c>
      <c r="I2107" s="75" t="s">
        <v>2436</v>
      </c>
      <c r="J2107" s="75" t="s">
        <v>2437</v>
      </c>
      <c r="K2107" s="75" t="s">
        <v>2438</v>
      </c>
      <c r="L2107" s="75" t="s">
        <v>2041</v>
      </c>
      <c r="M2107" s="75"/>
      <c r="N2107" s="75"/>
      <c r="O2107" s="75"/>
      <c r="P2107" s="75"/>
    </row>
    <row r="2108" spans="1:16" s="77" customFormat="1" ht="15.75" x14ac:dyDescent="0.25">
      <c r="A2108" s="75" t="s">
        <v>239</v>
      </c>
      <c r="B2108" s="75" t="s">
        <v>83</v>
      </c>
      <c r="C2108" s="75" t="s">
        <v>246</v>
      </c>
      <c r="D2108" s="75" t="s">
        <v>6289</v>
      </c>
      <c r="E2108" s="76">
        <v>1605665215193</v>
      </c>
      <c r="F2108" s="75" t="s">
        <v>2326</v>
      </c>
      <c r="G2108" s="75" t="s">
        <v>6296</v>
      </c>
      <c r="H2108" s="75" t="s">
        <v>6297</v>
      </c>
      <c r="I2108" s="75" t="s">
        <v>2329</v>
      </c>
      <c r="J2108" s="75" t="s">
        <v>2330</v>
      </c>
      <c r="K2108" s="75" t="s">
        <v>2331</v>
      </c>
      <c r="L2108" s="75" t="s">
        <v>2041</v>
      </c>
      <c r="M2108" s="75"/>
      <c r="N2108" s="75"/>
      <c r="O2108" s="75"/>
      <c r="P2108" s="75"/>
    </row>
    <row r="2109" spans="1:16" s="77" customFormat="1" ht="15.75" x14ac:dyDescent="0.25">
      <c r="A2109" s="75" t="s">
        <v>239</v>
      </c>
      <c r="B2109" s="75" t="s">
        <v>83</v>
      </c>
      <c r="C2109" s="75" t="s">
        <v>246</v>
      </c>
      <c r="D2109" s="75" t="s">
        <v>6289</v>
      </c>
      <c r="E2109" s="76">
        <v>1605665215256</v>
      </c>
      <c r="F2109" s="75" t="s">
        <v>2326</v>
      </c>
      <c r="G2109" s="75" t="s">
        <v>6298</v>
      </c>
      <c r="H2109" s="75" t="s">
        <v>6299</v>
      </c>
      <c r="I2109" s="75" t="s">
        <v>2329</v>
      </c>
      <c r="J2109" s="75" t="s">
        <v>2330</v>
      </c>
      <c r="K2109" s="75" t="s">
        <v>2331</v>
      </c>
      <c r="L2109" s="75" t="s">
        <v>2041</v>
      </c>
      <c r="M2109" s="75"/>
      <c r="N2109" s="75"/>
      <c r="O2109" s="75"/>
      <c r="P2109" s="75"/>
    </row>
    <row r="2110" spans="1:16" s="77" customFormat="1" ht="15.75" x14ac:dyDescent="0.25">
      <c r="A2110" s="75" t="s">
        <v>239</v>
      </c>
      <c r="B2110" s="75" t="s">
        <v>83</v>
      </c>
      <c r="C2110" s="75" t="s">
        <v>246</v>
      </c>
      <c r="D2110" s="75" t="s">
        <v>6289</v>
      </c>
      <c r="E2110" s="76">
        <v>1605665215276</v>
      </c>
      <c r="F2110" s="75" t="s">
        <v>2326</v>
      </c>
      <c r="G2110" s="75" t="s">
        <v>6300</v>
      </c>
      <c r="H2110" s="75" t="s">
        <v>6301</v>
      </c>
      <c r="I2110" s="75" t="s">
        <v>2329</v>
      </c>
      <c r="J2110" s="75" t="s">
        <v>2330</v>
      </c>
      <c r="K2110" s="75" t="s">
        <v>2331</v>
      </c>
      <c r="L2110" s="75" t="s">
        <v>2041</v>
      </c>
      <c r="M2110" s="75"/>
      <c r="N2110" s="75"/>
      <c r="O2110" s="75"/>
      <c r="P2110" s="75"/>
    </row>
    <row r="2111" spans="1:16" s="77" customFormat="1" ht="15.75" x14ac:dyDescent="0.25">
      <c r="A2111" s="75" t="s">
        <v>239</v>
      </c>
      <c r="B2111" s="75" t="s">
        <v>83</v>
      </c>
      <c r="C2111" s="75" t="s">
        <v>247</v>
      </c>
      <c r="D2111" s="75" t="s">
        <v>2322</v>
      </c>
      <c r="E2111" s="76">
        <v>1605837220199</v>
      </c>
      <c r="F2111" s="75" t="s">
        <v>2326</v>
      </c>
      <c r="G2111" s="75" t="s">
        <v>6302</v>
      </c>
      <c r="H2111" s="75" t="s">
        <v>6303</v>
      </c>
      <c r="I2111" s="75" t="s">
        <v>2329</v>
      </c>
      <c r="J2111" s="75" t="s">
        <v>2388</v>
      </c>
      <c r="K2111" s="75" t="s">
        <v>2389</v>
      </c>
      <c r="L2111" s="75" t="s">
        <v>2041</v>
      </c>
      <c r="M2111" s="75"/>
      <c r="N2111" s="75"/>
      <c r="O2111" s="75"/>
      <c r="P2111" s="75"/>
    </row>
    <row r="2112" spans="1:16" s="77" customFormat="1" ht="15.75" x14ac:dyDescent="0.25">
      <c r="A2112" s="75" t="s">
        <v>239</v>
      </c>
      <c r="B2112" s="75" t="s">
        <v>83</v>
      </c>
      <c r="C2112" s="75" t="s">
        <v>247</v>
      </c>
      <c r="D2112" s="75" t="s">
        <v>2322</v>
      </c>
      <c r="E2112" s="76">
        <v>1605837220231</v>
      </c>
      <c r="F2112" s="75" t="s">
        <v>2326</v>
      </c>
      <c r="G2112" s="75" t="s">
        <v>6304</v>
      </c>
      <c r="H2112" s="75" t="s">
        <v>6305</v>
      </c>
      <c r="I2112" s="75" t="s">
        <v>2329</v>
      </c>
      <c r="J2112" s="75" t="s">
        <v>2388</v>
      </c>
      <c r="K2112" s="75" t="s">
        <v>2389</v>
      </c>
      <c r="L2112" s="75" t="s">
        <v>2041</v>
      </c>
      <c r="M2112" s="75"/>
      <c r="N2112" s="75"/>
      <c r="O2112" s="75"/>
      <c r="P2112" s="75"/>
    </row>
    <row r="2113" spans="1:16" s="77" customFormat="1" ht="15.75" x14ac:dyDescent="0.25">
      <c r="A2113" s="75" t="s">
        <v>239</v>
      </c>
      <c r="B2113" s="75" t="s">
        <v>83</v>
      </c>
      <c r="C2113" s="75" t="s">
        <v>247</v>
      </c>
      <c r="D2113" s="75" t="s">
        <v>2322</v>
      </c>
      <c r="E2113" s="76">
        <v>1605837220241</v>
      </c>
      <c r="F2113" s="75" t="s">
        <v>2326</v>
      </c>
      <c r="G2113" s="75" t="s">
        <v>6306</v>
      </c>
      <c r="H2113" s="75" t="s">
        <v>6307</v>
      </c>
      <c r="I2113" s="75" t="s">
        <v>2329</v>
      </c>
      <c r="J2113" s="75" t="s">
        <v>2388</v>
      </c>
      <c r="K2113" s="75" t="s">
        <v>2389</v>
      </c>
      <c r="L2113" s="75" t="s">
        <v>2041</v>
      </c>
      <c r="M2113" s="75"/>
      <c r="N2113" s="75"/>
      <c r="O2113" s="75"/>
      <c r="P2113" s="75"/>
    </row>
    <row r="2114" spans="1:16" s="77" customFormat="1" ht="15.75" x14ac:dyDescent="0.25">
      <c r="A2114" s="75" t="s">
        <v>239</v>
      </c>
      <c r="B2114" s="75" t="s">
        <v>83</v>
      </c>
      <c r="C2114" s="75" t="s">
        <v>247</v>
      </c>
      <c r="D2114" s="75" t="s">
        <v>2322</v>
      </c>
      <c r="E2114" s="76">
        <v>1605837220260</v>
      </c>
      <c r="F2114" s="75" t="s">
        <v>2326</v>
      </c>
      <c r="G2114" s="75" t="s">
        <v>6308</v>
      </c>
      <c r="H2114" s="75" t="s">
        <v>6309</v>
      </c>
      <c r="I2114" s="75" t="s">
        <v>2329</v>
      </c>
      <c r="J2114" s="75" t="s">
        <v>2388</v>
      </c>
      <c r="K2114" s="75" t="s">
        <v>2389</v>
      </c>
      <c r="L2114" s="75" t="s">
        <v>2041</v>
      </c>
      <c r="M2114" s="75"/>
      <c r="N2114" s="75"/>
      <c r="O2114" s="75"/>
      <c r="P2114" s="75"/>
    </row>
    <row r="2115" spans="1:16" s="77" customFormat="1" ht="15.75" x14ac:dyDescent="0.25">
      <c r="A2115" s="75" t="s">
        <v>239</v>
      </c>
      <c r="B2115" s="75" t="s">
        <v>83</v>
      </c>
      <c r="C2115" s="75" t="s">
        <v>247</v>
      </c>
      <c r="D2115" s="75" t="s">
        <v>2322</v>
      </c>
      <c r="E2115" s="76">
        <v>1605837220273</v>
      </c>
      <c r="F2115" s="75" t="s">
        <v>2326</v>
      </c>
      <c r="G2115" s="75" t="s">
        <v>6310</v>
      </c>
      <c r="H2115" s="75" t="s">
        <v>6311</v>
      </c>
      <c r="I2115" s="75" t="s">
        <v>2329</v>
      </c>
      <c r="J2115" s="75" t="s">
        <v>2388</v>
      </c>
      <c r="K2115" s="75" t="s">
        <v>2389</v>
      </c>
      <c r="L2115" s="75" t="s">
        <v>2041</v>
      </c>
      <c r="M2115" s="75"/>
      <c r="N2115" s="75"/>
      <c r="O2115" s="75"/>
      <c r="P2115" s="75"/>
    </row>
    <row r="2116" spans="1:16" s="77" customFormat="1" ht="15.75" x14ac:dyDescent="0.25">
      <c r="A2116" s="75" t="s">
        <v>239</v>
      </c>
      <c r="B2116" s="75" t="s">
        <v>83</v>
      </c>
      <c r="C2116" s="75" t="s">
        <v>247</v>
      </c>
      <c r="D2116" s="75" t="s">
        <v>2322</v>
      </c>
      <c r="E2116" s="76">
        <v>1605837220325</v>
      </c>
      <c r="F2116" s="75" t="s">
        <v>2326</v>
      </c>
      <c r="G2116" s="75" t="s">
        <v>6312</v>
      </c>
      <c r="H2116" s="75" t="s">
        <v>6313</v>
      </c>
      <c r="I2116" s="75" t="s">
        <v>2329</v>
      </c>
      <c r="J2116" s="75" t="s">
        <v>2388</v>
      </c>
      <c r="K2116" s="75" t="s">
        <v>2389</v>
      </c>
      <c r="L2116" s="75" t="s">
        <v>2041</v>
      </c>
      <c r="M2116" s="75"/>
      <c r="N2116" s="75"/>
      <c r="O2116" s="75"/>
      <c r="P2116" s="75"/>
    </row>
    <row r="2117" spans="1:16" s="77" customFormat="1" ht="15.75" x14ac:dyDescent="0.25">
      <c r="A2117" s="75" t="s">
        <v>239</v>
      </c>
      <c r="B2117" s="75" t="s">
        <v>83</v>
      </c>
      <c r="C2117" s="75" t="s">
        <v>247</v>
      </c>
      <c r="D2117" s="75" t="s">
        <v>2322</v>
      </c>
      <c r="E2117" s="76">
        <v>1605837220362</v>
      </c>
      <c r="F2117" s="75" t="s">
        <v>2326</v>
      </c>
      <c r="G2117" s="75" t="s">
        <v>6314</v>
      </c>
      <c r="H2117" s="75" t="s">
        <v>6315</v>
      </c>
      <c r="I2117" s="75" t="s">
        <v>2329</v>
      </c>
      <c r="J2117" s="75" t="s">
        <v>2330</v>
      </c>
      <c r="K2117" s="75" t="s">
        <v>2331</v>
      </c>
      <c r="L2117" s="75" t="s">
        <v>2041</v>
      </c>
      <c r="M2117" s="75"/>
      <c r="N2117" s="75"/>
      <c r="O2117" s="75"/>
      <c r="P2117" s="75"/>
    </row>
    <row r="2118" spans="1:16" s="77" customFormat="1" ht="15.75" x14ac:dyDescent="0.25">
      <c r="A2118" s="75" t="s">
        <v>239</v>
      </c>
      <c r="B2118" s="75" t="s">
        <v>83</v>
      </c>
      <c r="C2118" s="75" t="s">
        <v>247</v>
      </c>
      <c r="D2118" s="75" t="s">
        <v>2322</v>
      </c>
      <c r="E2118" s="76">
        <v>1605837222567</v>
      </c>
      <c r="F2118" s="75" t="s">
        <v>2326</v>
      </c>
      <c r="G2118" s="75" t="s">
        <v>6316</v>
      </c>
      <c r="H2118" s="75" t="s">
        <v>6317</v>
      </c>
      <c r="I2118" s="75" t="s">
        <v>2349</v>
      </c>
      <c r="J2118" s="75" t="s">
        <v>2350</v>
      </c>
      <c r="K2118" s="75" t="s">
        <v>2351</v>
      </c>
      <c r="L2118" s="75" t="s">
        <v>2041</v>
      </c>
      <c r="M2118" s="75"/>
      <c r="N2118" s="75"/>
      <c r="O2118" s="75"/>
      <c r="P2118" s="75"/>
    </row>
    <row r="2119" spans="1:16" s="77" customFormat="1" ht="15.75" x14ac:dyDescent="0.25">
      <c r="A2119" s="75" t="s">
        <v>239</v>
      </c>
      <c r="B2119" s="75" t="s">
        <v>83</v>
      </c>
      <c r="C2119" s="75" t="s">
        <v>247</v>
      </c>
      <c r="D2119" s="75" t="s">
        <v>2322</v>
      </c>
      <c r="E2119" s="76">
        <v>1605837222600</v>
      </c>
      <c r="F2119" s="75" t="s">
        <v>2326</v>
      </c>
      <c r="G2119" s="75" t="s">
        <v>6318</v>
      </c>
      <c r="H2119" s="75" t="s">
        <v>6319</v>
      </c>
      <c r="I2119" s="75" t="s">
        <v>2329</v>
      </c>
      <c r="J2119" s="75" t="s">
        <v>2330</v>
      </c>
      <c r="K2119" s="75" t="s">
        <v>2331</v>
      </c>
      <c r="L2119" s="75" t="s">
        <v>2041</v>
      </c>
      <c r="M2119" s="75"/>
      <c r="N2119" s="75"/>
      <c r="O2119" s="75"/>
      <c r="P2119" s="75"/>
    </row>
    <row r="2120" spans="1:16" s="77" customFormat="1" ht="15.75" x14ac:dyDescent="0.25">
      <c r="A2120" s="75" t="s">
        <v>239</v>
      </c>
      <c r="B2120" s="75" t="s">
        <v>83</v>
      </c>
      <c r="C2120" s="75" t="s">
        <v>247</v>
      </c>
      <c r="D2120" s="75" t="s">
        <v>2322</v>
      </c>
      <c r="E2120" s="76">
        <v>1605837222643</v>
      </c>
      <c r="F2120" s="75" t="s">
        <v>2326</v>
      </c>
      <c r="G2120" s="75" t="s">
        <v>6320</v>
      </c>
      <c r="H2120" s="75" t="s">
        <v>6321</v>
      </c>
      <c r="I2120" s="75" t="s">
        <v>2349</v>
      </c>
      <c r="J2120" s="75" t="s">
        <v>2817</v>
      </c>
      <c r="K2120" s="75" t="s">
        <v>2818</v>
      </c>
      <c r="L2120" s="75" t="s">
        <v>2041</v>
      </c>
      <c r="M2120" s="75"/>
      <c r="N2120" s="75"/>
      <c r="O2120" s="75"/>
      <c r="P2120" s="75"/>
    </row>
    <row r="2121" spans="1:16" s="77" customFormat="1" ht="15.75" x14ac:dyDescent="0.25">
      <c r="A2121" s="75" t="s">
        <v>239</v>
      </c>
      <c r="B2121" s="75" t="s">
        <v>83</v>
      </c>
      <c r="C2121" s="75" t="s">
        <v>247</v>
      </c>
      <c r="D2121" s="75" t="s">
        <v>2322</v>
      </c>
      <c r="E2121" s="76">
        <v>1605837222652</v>
      </c>
      <c r="F2121" s="75" t="s">
        <v>2326</v>
      </c>
      <c r="G2121" s="75" t="s">
        <v>6322</v>
      </c>
      <c r="H2121" s="75" t="s">
        <v>6323</v>
      </c>
      <c r="I2121" s="75" t="s">
        <v>2329</v>
      </c>
      <c r="J2121" s="75" t="s">
        <v>2388</v>
      </c>
      <c r="K2121" s="75" t="s">
        <v>2389</v>
      </c>
      <c r="L2121" s="75" t="s">
        <v>2041</v>
      </c>
      <c r="M2121" s="75"/>
      <c r="N2121" s="75"/>
      <c r="O2121" s="75"/>
      <c r="P2121" s="75"/>
    </row>
    <row r="2122" spans="1:16" s="77" customFormat="1" ht="15.75" x14ac:dyDescent="0.25">
      <c r="A2122" s="75" t="s">
        <v>239</v>
      </c>
      <c r="B2122" s="75" t="s">
        <v>83</v>
      </c>
      <c r="C2122" s="75" t="s">
        <v>247</v>
      </c>
      <c r="D2122" s="75" t="s">
        <v>2322</v>
      </c>
      <c r="E2122" s="76">
        <v>1605837222689</v>
      </c>
      <c r="F2122" s="75" t="s">
        <v>2326</v>
      </c>
      <c r="G2122" s="75" t="s">
        <v>6324</v>
      </c>
      <c r="H2122" s="75" t="s">
        <v>6325</v>
      </c>
      <c r="I2122" s="75" t="s">
        <v>2329</v>
      </c>
      <c r="J2122" s="75" t="s">
        <v>2330</v>
      </c>
      <c r="K2122" s="75" t="s">
        <v>2331</v>
      </c>
      <c r="L2122" s="75" t="s">
        <v>2041</v>
      </c>
      <c r="M2122" s="75"/>
      <c r="N2122" s="75"/>
      <c r="O2122" s="75"/>
      <c r="P2122" s="75"/>
    </row>
    <row r="2123" spans="1:16" s="77" customFormat="1" ht="15.75" x14ac:dyDescent="0.25">
      <c r="A2123" s="75" t="s">
        <v>239</v>
      </c>
      <c r="B2123" s="75" t="s">
        <v>83</v>
      </c>
      <c r="C2123" s="75" t="s">
        <v>247</v>
      </c>
      <c r="D2123" s="75" t="s">
        <v>2322</v>
      </c>
      <c r="E2123" s="76">
        <v>1605837222709</v>
      </c>
      <c r="F2123" s="75" t="s">
        <v>2326</v>
      </c>
      <c r="G2123" s="75" t="s">
        <v>6326</v>
      </c>
      <c r="H2123" s="75" t="s">
        <v>6327</v>
      </c>
      <c r="I2123" s="75" t="s">
        <v>2329</v>
      </c>
      <c r="J2123" s="75" t="s">
        <v>2330</v>
      </c>
      <c r="K2123" s="75" t="s">
        <v>2331</v>
      </c>
      <c r="L2123" s="75" t="s">
        <v>2041</v>
      </c>
      <c r="M2123" s="75"/>
      <c r="N2123" s="75"/>
      <c r="O2123" s="75"/>
      <c r="P2123" s="75"/>
    </row>
    <row r="2124" spans="1:16" s="77" customFormat="1" ht="15.75" x14ac:dyDescent="0.25">
      <c r="A2124" s="75" t="s">
        <v>239</v>
      </c>
      <c r="B2124" s="75" t="s">
        <v>83</v>
      </c>
      <c r="C2124" s="75" t="s">
        <v>247</v>
      </c>
      <c r="D2124" s="75" t="s">
        <v>2322</v>
      </c>
      <c r="E2124" s="76">
        <v>1605837222764</v>
      </c>
      <c r="F2124" s="75" t="s">
        <v>2326</v>
      </c>
      <c r="G2124" s="75" t="s">
        <v>6328</v>
      </c>
      <c r="H2124" s="75" t="s">
        <v>6329</v>
      </c>
      <c r="I2124" s="75" t="s">
        <v>2396</v>
      </c>
      <c r="J2124" s="75" t="s">
        <v>2397</v>
      </c>
      <c r="K2124" s="75" t="s">
        <v>2397</v>
      </c>
      <c r="L2124" s="75" t="s">
        <v>2041</v>
      </c>
      <c r="M2124" s="75"/>
      <c r="N2124" s="75"/>
      <c r="O2124" s="75"/>
      <c r="P2124" s="75"/>
    </row>
    <row r="2125" spans="1:16" s="77" customFormat="1" ht="15.75" x14ac:dyDescent="0.25">
      <c r="A2125" s="75" t="s">
        <v>239</v>
      </c>
      <c r="B2125" s="75" t="s">
        <v>83</v>
      </c>
      <c r="C2125" s="75" t="s">
        <v>247</v>
      </c>
      <c r="D2125" s="75" t="s">
        <v>2322</v>
      </c>
      <c r="E2125" s="76">
        <v>1605837223669</v>
      </c>
      <c r="F2125" s="75" t="s">
        <v>2326</v>
      </c>
      <c r="G2125" s="75" t="s">
        <v>6330</v>
      </c>
      <c r="H2125" s="75" t="s">
        <v>6331</v>
      </c>
      <c r="I2125" s="75" t="s">
        <v>2329</v>
      </c>
      <c r="J2125" s="75" t="s">
        <v>2345</v>
      </c>
      <c r="K2125" s="75" t="s">
        <v>2346</v>
      </c>
      <c r="L2125" s="75" t="s">
        <v>2041</v>
      </c>
      <c r="M2125" s="75"/>
      <c r="N2125" s="75"/>
      <c r="O2125" s="75"/>
      <c r="P2125" s="75"/>
    </row>
    <row r="2126" spans="1:16" s="77" customFormat="1" ht="15.75" x14ac:dyDescent="0.25">
      <c r="A2126" s="75" t="s">
        <v>239</v>
      </c>
      <c r="B2126" s="75" t="s">
        <v>83</v>
      </c>
      <c r="C2126" s="75" t="s">
        <v>247</v>
      </c>
      <c r="D2126" s="75" t="s">
        <v>2322</v>
      </c>
      <c r="E2126" s="76">
        <v>1605837223682</v>
      </c>
      <c r="F2126" s="75" t="s">
        <v>2326</v>
      </c>
      <c r="G2126" s="75" t="s">
        <v>6332</v>
      </c>
      <c r="H2126" s="75" t="s">
        <v>6333</v>
      </c>
      <c r="I2126" s="75" t="s">
        <v>2396</v>
      </c>
      <c r="J2126" s="75" t="s">
        <v>2397</v>
      </c>
      <c r="K2126" s="75" t="s">
        <v>2397</v>
      </c>
      <c r="L2126" s="75" t="s">
        <v>2041</v>
      </c>
      <c r="M2126" s="75"/>
      <c r="N2126" s="75"/>
      <c r="O2126" s="75"/>
      <c r="P2126" s="75"/>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C5BB2-D25A-461B-A0B9-E03BD43CBBA5}">
  <sheetPr>
    <tabColor rgb="FFFFC000"/>
  </sheetPr>
  <dimension ref="A1:P517"/>
  <sheetViews>
    <sheetView zoomScale="80" zoomScaleNormal="80" workbookViewId="0">
      <pane ySplit="5" topLeftCell="A6" activePane="bottomLeft" state="frozen"/>
      <selection pane="bottomLeft" activeCell="L108" sqref="L108"/>
    </sheetView>
  </sheetViews>
  <sheetFormatPr baseColWidth="10" defaultColWidth="11.42578125" defaultRowHeight="15" x14ac:dyDescent="0.2"/>
  <cols>
    <col min="1" max="1" width="7.85546875" style="48" customWidth="1"/>
    <col min="2" max="2" width="12.85546875" style="48" customWidth="1"/>
    <col min="3" max="3" width="42.42578125" style="49" customWidth="1"/>
    <col min="4" max="4" width="8.85546875" style="49" customWidth="1"/>
    <col min="5" max="5" width="28.42578125" style="49" customWidth="1"/>
    <col min="6" max="6" width="7.140625" style="49" customWidth="1"/>
    <col min="7" max="7" width="43.42578125" style="49" customWidth="1"/>
    <col min="8" max="8" width="36.42578125" style="49" customWidth="1"/>
    <col min="9" max="9" width="25.42578125" style="66" customWidth="1"/>
    <col min="10" max="11" width="13.42578125" style="49" customWidth="1"/>
    <col min="12" max="12" width="41.85546875" style="48" customWidth="1"/>
    <col min="13" max="13" width="18.42578125" style="48" customWidth="1"/>
    <col min="14" max="14" width="32.85546875" style="49" customWidth="1"/>
    <col min="15" max="15" width="15.42578125" style="49" customWidth="1"/>
    <col min="16" max="16" width="20.42578125" style="49" customWidth="1"/>
    <col min="17" max="16384" width="11.42578125" style="46"/>
  </cols>
  <sheetData>
    <row r="1" spans="1:16" ht="51" customHeight="1" x14ac:dyDescent="0.2">
      <c r="A1" s="112" t="s">
        <v>269</v>
      </c>
      <c r="B1" s="112"/>
      <c r="C1" s="112"/>
      <c r="D1" s="112"/>
      <c r="E1" s="112"/>
      <c r="F1" s="112"/>
      <c r="G1" s="112"/>
      <c r="H1" s="112"/>
      <c r="I1" s="44"/>
      <c r="J1" s="45"/>
      <c r="K1" s="45"/>
      <c r="L1" s="113"/>
      <c r="M1" s="113"/>
      <c r="N1" s="113"/>
      <c r="O1" s="113"/>
      <c r="P1" s="113"/>
    </row>
    <row r="2" spans="1:16" ht="26.25" customHeight="1" x14ac:dyDescent="0.2">
      <c r="A2" s="114" t="s">
        <v>270</v>
      </c>
      <c r="B2" s="114"/>
      <c r="C2" s="114"/>
      <c r="D2" s="114"/>
      <c r="E2" s="114"/>
      <c r="F2" s="114"/>
      <c r="G2" s="114"/>
      <c r="H2" s="114"/>
      <c r="I2" s="44"/>
      <c r="J2" s="47"/>
      <c r="K2" s="47"/>
      <c r="L2" s="113"/>
      <c r="M2" s="113"/>
      <c r="N2" s="113"/>
      <c r="O2" s="113"/>
      <c r="P2" s="113"/>
    </row>
    <row r="3" spans="1:16" x14ac:dyDescent="0.2">
      <c r="I3" s="44"/>
      <c r="L3" s="113"/>
      <c r="M3" s="113"/>
      <c r="N3" s="113"/>
      <c r="O3" s="113"/>
      <c r="P3" s="113"/>
    </row>
    <row r="4" spans="1:16" s="48" customFormat="1" x14ac:dyDescent="0.2">
      <c r="A4" s="107" t="s">
        <v>271</v>
      </c>
      <c r="B4" s="108"/>
      <c r="C4" s="108"/>
      <c r="D4" s="108"/>
      <c r="E4" s="108"/>
      <c r="F4" s="108"/>
      <c r="G4" s="108"/>
      <c r="H4" s="108"/>
      <c r="I4" s="109"/>
      <c r="J4" s="110" t="s">
        <v>272</v>
      </c>
      <c r="K4" s="111"/>
      <c r="L4" s="111"/>
      <c r="M4" s="111"/>
      <c r="N4" s="111"/>
      <c r="O4" s="111"/>
      <c r="P4" s="111"/>
    </row>
    <row r="5" spans="1:16" s="48" customFormat="1" ht="45" x14ac:dyDescent="0.2">
      <c r="A5" s="50" t="s">
        <v>273</v>
      </c>
      <c r="B5" s="50" t="s">
        <v>274</v>
      </c>
      <c r="C5" s="50" t="s">
        <v>275</v>
      </c>
      <c r="D5" s="50" t="s">
        <v>276</v>
      </c>
      <c r="E5" s="50" t="s">
        <v>277</v>
      </c>
      <c r="F5" s="50" t="s">
        <v>278</v>
      </c>
      <c r="G5" s="51" t="s">
        <v>279</v>
      </c>
      <c r="H5" s="51" t="s">
        <v>280</v>
      </c>
      <c r="I5" s="51" t="s">
        <v>281</v>
      </c>
      <c r="J5" s="52" t="s">
        <v>282</v>
      </c>
      <c r="K5" s="52" t="s">
        <v>283</v>
      </c>
      <c r="L5" s="52" t="s">
        <v>284</v>
      </c>
      <c r="M5" s="52" t="s">
        <v>285</v>
      </c>
      <c r="N5" s="52" t="s">
        <v>286</v>
      </c>
      <c r="O5" s="52" t="s">
        <v>287</v>
      </c>
      <c r="P5" s="52" t="s">
        <v>288</v>
      </c>
    </row>
    <row r="6" spans="1:16" s="57" customFormat="1" ht="25.5" x14ac:dyDescent="0.2">
      <c r="A6" s="53">
        <v>1</v>
      </c>
      <c r="B6" s="53" t="str">
        <f>MID(C6,1,3)</f>
        <v>1.0</v>
      </c>
      <c r="C6" s="53" t="s">
        <v>289</v>
      </c>
      <c r="D6" s="53" t="str">
        <f>MID(E6,1,5)</f>
        <v>1.0.1</v>
      </c>
      <c r="E6" s="53" t="s">
        <v>290</v>
      </c>
      <c r="F6" s="53" t="str">
        <f>MID(G6,1,7)</f>
        <v>1.0.1.1</v>
      </c>
      <c r="G6" s="53" t="s">
        <v>291</v>
      </c>
      <c r="H6" s="53" t="s">
        <v>292</v>
      </c>
      <c r="I6" s="54" t="s">
        <v>293</v>
      </c>
      <c r="J6" s="53" t="s">
        <v>294</v>
      </c>
      <c r="K6" s="53" t="s">
        <v>295</v>
      </c>
      <c r="L6" s="53" t="s">
        <v>296</v>
      </c>
      <c r="M6" s="54" t="s">
        <v>297</v>
      </c>
      <c r="N6" s="55" t="s">
        <v>298</v>
      </c>
      <c r="O6" s="56">
        <v>2017</v>
      </c>
      <c r="P6" s="56">
        <v>2018</v>
      </c>
    </row>
    <row r="7" spans="1:16" s="57" customFormat="1" ht="38.25" x14ac:dyDescent="0.2">
      <c r="A7" s="53">
        <v>1</v>
      </c>
      <c r="B7" s="53" t="str">
        <f t="shared" ref="B7:B70" si="0">MID(C7,1,3)</f>
        <v>1.1</v>
      </c>
      <c r="C7" s="53" t="s">
        <v>299</v>
      </c>
      <c r="D7" s="53" t="str">
        <f t="shared" ref="D7:D70" si="1">MID(E7,1,5)</f>
        <v>1.1.1</v>
      </c>
      <c r="E7" s="53" t="s">
        <v>300</v>
      </c>
      <c r="F7" s="53" t="str">
        <f t="shared" ref="F7:F70" si="2">MID(G7,1,7)</f>
        <v>1.1.1.2</v>
      </c>
      <c r="G7" s="53" t="s">
        <v>301</v>
      </c>
      <c r="H7" s="53" t="s">
        <v>302</v>
      </c>
      <c r="I7" s="54" t="s">
        <v>293</v>
      </c>
      <c r="J7" s="53" t="s">
        <v>303</v>
      </c>
      <c r="K7" s="53" t="s">
        <v>295</v>
      </c>
      <c r="L7" s="55" t="s">
        <v>304</v>
      </c>
      <c r="M7" s="55" t="s">
        <v>305</v>
      </c>
      <c r="N7" s="55" t="s">
        <v>306</v>
      </c>
      <c r="O7" s="56">
        <v>2017</v>
      </c>
      <c r="P7" s="56">
        <v>2028</v>
      </c>
    </row>
    <row r="8" spans="1:16" s="57" customFormat="1" ht="25.5" x14ac:dyDescent="0.2">
      <c r="A8" s="53">
        <v>1</v>
      </c>
      <c r="B8" s="53" t="str">
        <f t="shared" si="0"/>
        <v>1.1</v>
      </c>
      <c r="C8" s="53" t="s">
        <v>299</v>
      </c>
      <c r="D8" s="53" t="str">
        <f t="shared" si="1"/>
        <v>1.1.1</v>
      </c>
      <c r="E8" s="53" t="s">
        <v>300</v>
      </c>
      <c r="F8" s="53" t="str">
        <f t="shared" si="2"/>
        <v>1.1.1.3</v>
      </c>
      <c r="G8" s="53" t="s">
        <v>307</v>
      </c>
      <c r="H8" s="53" t="s">
        <v>308</v>
      </c>
      <c r="I8" s="54" t="s">
        <v>293</v>
      </c>
      <c r="J8" s="53" t="s">
        <v>309</v>
      </c>
      <c r="K8" s="53" t="s">
        <v>295</v>
      </c>
      <c r="L8" s="55" t="s">
        <v>310</v>
      </c>
      <c r="M8" s="55" t="s">
        <v>305</v>
      </c>
      <c r="N8" s="55" t="s">
        <v>306</v>
      </c>
      <c r="O8" s="56">
        <v>2017</v>
      </c>
      <c r="P8" s="56">
        <v>2031</v>
      </c>
    </row>
    <row r="9" spans="1:16" s="57" customFormat="1" ht="25.5" x14ac:dyDescent="0.2">
      <c r="A9" s="53">
        <v>1</v>
      </c>
      <c r="B9" s="53" t="str">
        <f t="shared" si="0"/>
        <v>1.1</v>
      </c>
      <c r="C9" s="53" t="s">
        <v>299</v>
      </c>
      <c r="D9" s="53" t="str">
        <f t="shared" si="1"/>
        <v>1.1.1</v>
      </c>
      <c r="E9" s="53" t="s">
        <v>300</v>
      </c>
      <c r="F9" s="53" t="str">
        <f t="shared" si="2"/>
        <v>1.1.1.4</v>
      </c>
      <c r="G9" s="53" t="s">
        <v>311</v>
      </c>
      <c r="H9" s="53" t="s">
        <v>312</v>
      </c>
      <c r="I9" s="54" t="s">
        <v>293</v>
      </c>
      <c r="J9" s="53" t="s">
        <v>313</v>
      </c>
      <c r="K9" s="53" t="s">
        <v>295</v>
      </c>
      <c r="L9" s="55" t="s">
        <v>314</v>
      </c>
      <c r="M9" s="55" t="s">
        <v>305</v>
      </c>
      <c r="N9" s="53" t="s">
        <v>315</v>
      </c>
      <c r="O9" s="56">
        <v>2017</v>
      </c>
      <c r="P9" s="56">
        <v>2017</v>
      </c>
    </row>
    <row r="10" spans="1:16" s="57" customFormat="1" ht="38.25" x14ac:dyDescent="0.2">
      <c r="A10" s="53">
        <v>1</v>
      </c>
      <c r="B10" s="53" t="str">
        <f t="shared" si="0"/>
        <v>1.1</v>
      </c>
      <c r="C10" s="53" t="s">
        <v>299</v>
      </c>
      <c r="D10" s="53" t="str">
        <f t="shared" si="1"/>
        <v>1.1.1</v>
      </c>
      <c r="E10" s="53" t="s">
        <v>300</v>
      </c>
      <c r="F10" s="53" t="str">
        <f t="shared" si="2"/>
        <v>1.1.1.5</v>
      </c>
      <c r="G10" s="53" t="s">
        <v>316</v>
      </c>
      <c r="H10" s="53" t="s">
        <v>317</v>
      </c>
      <c r="I10" s="54" t="s">
        <v>293</v>
      </c>
      <c r="J10" s="53" t="s">
        <v>318</v>
      </c>
      <c r="K10" s="53" t="s">
        <v>295</v>
      </c>
      <c r="L10" s="55" t="s">
        <v>319</v>
      </c>
      <c r="M10" s="53" t="s">
        <v>305</v>
      </c>
      <c r="N10" s="55" t="s">
        <v>320</v>
      </c>
      <c r="O10" s="56" t="s">
        <v>321</v>
      </c>
      <c r="P10" s="56" t="s">
        <v>321</v>
      </c>
    </row>
    <row r="11" spans="1:16" s="57" customFormat="1" ht="63.75" x14ac:dyDescent="0.2">
      <c r="A11" s="53">
        <v>1</v>
      </c>
      <c r="B11" s="53" t="str">
        <f t="shared" si="0"/>
        <v>1.1</v>
      </c>
      <c r="C11" s="53" t="s">
        <v>299</v>
      </c>
      <c r="D11" s="53" t="str">
        <f t="shared" si="1"/>
        <v>1.1.1</v>
      </c>
      <c r="E11" s="53" t="s">
        <v>300</v>
      </c>
      <c r="F11" s="53" t="str">
        <f t="shared" si="2"/>
        <v>1.1.1.6</v>
      </c>
      <c r="G11" s="53" t="s">
        <v>322</v>
      </c>
      <c r="H11" s="53" t="s">
        <v>323</v>
      </c>
      <c r="I11" s="54" t="s">
        <v>293</v>
      </c>
      <c r="J11" s="53" t="s">
        <v>324</v>
      </c>
      <c r="K11" s="53" t="s">
        <v>295</v>
      </c>
      <c r="L11" s="55" t="s">
        <v>325</v>
      </c>
      <c r="M11" s="54" t="s">
        <v>305</v>
      </c>
      <c r="N11" s="55" t="s">
        <v>306</v>
      </c>
      <c r="O11" s="56">
        <v>2017</v>
      </c>
      <c r="P11" s="56">
        <v>2026</v>
      </c>
    </row>
    <row r="12" spans="1:16" s="57" customFormat="1" ht="38.25" x14ac:dyDescent="0.2">
      <c r="A12" s="53">
        <v>1</v>
      </c>
      <c r="B12" s="53" t="str">
        <f t="shared" si="0"/>
        <v>1.1</v>
      </c>
      <c r="C12" s="53" t="s">
        <v>299</v>
      </c>
      <c r="D12" s="53" t="str">
        <f t="shared" si="1"/>
        <v>1.1.2</v>
      </c>
      <c r="E12" s="53" t="s">
        <v>326</v>
      </c>
      <c r="F12" s="53" t="str">
        <f t="shared" si="2"/>
        <v>1.1.2.1</v>
      </c>
      <c r="G12" s="53" t="s">
        <v>327</v>
      </c>
      <c r="H12" s="53" t="s">
        <v>328</v>
      </c>
      <c r="I12" s="54" t="s">
        <v>293</v>
      </c>
      <c r="J12" s="53" t="s">
        <v>329</v>
      </c>
      <c r="K12" s="53" t="s">
        <v>295</v>
      </c>
      <c r="L12" s="55" t="s">
        <v>330</v>
      </c>
      <c r="M12" s="53" t="s">
        <v>331</v>
      </c>
      <c r="N12" s="53" t="s">
        <v>332</v>
      </c>
      <c r="O12" s="56">
        <v>2018</v>
      </c>
      <c r="P12" s="56">
        <v>2031</v>
      </c>
    </row>
    <row r="13" spans="1:16" s="57" customFormat="1" ht="63.75" x14ac:dyDescent="0.2">
      <c r="A13" s="53">
        <v>1</v>
      </c>
      <c r="B13" s="53" t="str">
        <f t="shared" si="0"/>
        <v>1.1</v>
      </c>
      <c r="C13" s="53" t="s">
        <v>299</v>
      </c>
      <c r="D13" s="53" t="str">
        <f t="shared" si="1"/>
        <v>1.1.2</v>
      </c>
      <c r="E13" s="53" t="s">
        <v>326</v>
      </c>
      <c r="F13" s="53" t="str">
        <f t="shared" si="2"/>
        <v>1.1.2.1</v>
      </c>
      <c r="G13" s="53" t="s">
        <v>327</v>
      </c>
      <c r="H13" s="53" t="s">
        <v>333</v>
      </c>
      <c r="I13" s="54" t="s">
        <v>293</v>
      </c>
      <c r="J13" s="53" t="s">
        <v>334</v>
      </c>
      <c r="K13" s="53" t="s">
        <v>295</v>
      </c>
      <c r="L13" s="55" t="s">
        <v>335</v>
      </c>
      <c r="M13" s="53" t="s">
        <v>331</v>
      </c>
      <c r="N13" s="53" t="s">
        <v>332</v>
      </c>
      <c r="O13" s="56">
        <v>2017</v>
      </c>
      <c r="P13" s="56">
        <v>2021</v>
      </c>
    </row>
    <row r="14" spans="1:16" s="57" customFormat="1" ht="51" x14ac:dyDescent="0.2">
      <c r="A14" s="53">
        <v>1</v>
      </c>
      <c r="B14" s="53" t="str">
        <f t="shared" si="0"/>
        <v>1.1</v>
      </c>
      <c r="C14" s="53" t="s">
        <v>299</v>
      </c>
      <c r="D14" s="53" t="str">
        <f t="shared" si="1"/>
        <v>1.1.2</v>
      </c>
      <c r="E14" s="53" t="s">
        <v>326</v>
      </c>
      <c r="F14" s="53" t="str">
        <f t="shared" si="2"/>
        <v>1.1.2.2</v>
      </c>
      <c r="G14" s="53" t="s">
        <v>336</v>
      </c>
      <c r="H14" s="53" t="s">
        <v>337</v>
      </c>
      <c r="I14" s="54" t="s">
        <v>293</v>
      </c>
      <c r="J14" s="53" t="s">
        <v>338</v>
      </c>
      <c r="K14" s="53" t="s">
        <v>295</v>
      </c>
      <c r="L14" s="58" t="s">
        <v>339</v>
      </c>
      <c r="M14" s="55" t="s">
        <v>340</v>
      </c>
      <c r="N14" s="55" t="s">
        <v>340</v>
      </c>
      <c r="O14" s="56" t="s">
        <v>341</v>
      </c>
      <c r="P14" s="56">
        <v>2023</v>
      </c>
    </row>
    <row r="15" spans="1:16" s="57" customFormat="1" ht="51" x14ac:dyDescent="0.2">
      <c r="A15" s="53">
        <v>1</v>
      </c>
      <c r="B15" s="53" t="str">
        <f t="shared" si="0"/>
        <v>1.1</v>
      </c>
      <c r="C15" s="53" t="s">
        <v>299</v>
      </c>
      <c r="D15" s="53" t="str">
        <f t="shared" si="1"/>
        <v>1.1.2</v>
      </c>
      <c r="E15" s="53" t="s">
        <v>326</v>
      </c>
      <c r="F15" s="53" t="str">
        <f t="shared" si="2"/>
        <v>1.1.2.3</v>
      </c>
      <c r="G15" s="53" t="s">
        <v>342</v>
      </c>
      <c r="H15" s="55" t="s">
        <v>343</v>
      </c>
      <c r="I15" s="54" t="s">
        <v>293</v>
      </c>
      <c r="J15" s="53" t="s">
        <v>344</v>
      </c>
      <c r="K15" s="53" t="s">
        <v>295</v>
      </c>
      <c r="L15" s="55" t="s">
        <v>345</v>
      </c>
      <c r="M15" s="53" t="s">
        <v>346</v>
      </c>
      <c r="N15" s="55" t="s">
        <v>347</v>
      </c>
      <c r="O15" s="56">
        <v>2017</v>
      </c>
      <c r="P15" s="56">
        <v>2018</v>
      </c>
    </row>
    <row r="16" spans="1:16" s="57" customFormat="1" ht="38.25" x14ac:dyDescent="0.2">
      <c r="A16" s="53">
        <v>1</v>
      </c>
      <c r="B16" s="53" t="str">
        <f t="shared" si="0"/>
        <v>1.1</v>
      </c>
      <c r="C16" s="53" t="s">
        <v>299</v>
      </c>
      <c r="D16" s="53" t="str">
        <f t="shared" si="1"/>
        <v>1.1.2</v>
      </c>
      <c r="E16" s="53" t="s">
        <v>326</v>
      </c>
      <c r="F16" s="53" t="str">
        <f t="shared" si="2"/>
        <v>1.1.2.3</v>
      </c>
      <c r="G16" s="53" t="s">
        <v>342</v>
      </c>
      <c r="H16" s="53" t="s">
        <v>348</v>
      </c>
      <c r="I16" s="54" t="s">
        <v>293</v>
      </c>
      <c r="J16" s="53" t="s">
        <v>349</v>
      </c>
      <c r="K16" s="53" t="s">
        <v>295</v>
      </c>
      <c r="L16" s="53" t="s">
        <v>350</v>
      </c>
      <c r="M16" s="53" t="s">
        <v>351</v>
      </c>
      <c r="N16" s="55" t="s">
        <v>320</v>
      </c>
      <c r="O16" s="56">
        <v>2018</v>
      </c>
      <c r="P16" s="56">
        <v>2019</v>
      </c>
    </row>
    <row r="17" spans="1:16" s="57" customFormat="1" ht="89.25" x14ac:dyDescent="0.2">
      <c r="A17" s="53">
        <v>1</v>
      </c>
      <c r="B17" s="53" t="str">
        <f t="shared" si="0"/>
        <v>1.1</v>
      </c>
      <c r="C17" s="53" t="s">
        <v>299</v>
      </c>
      <c r="D17" s="53" t="str">
        <f t="shared" si="1"/>
        <v>1.1.2</v>
      </c>
      <c r="E17" s="53" t="s">
        <v>326</v>
      </c>
      <c r="F17" s="53" t="str">
        <f t="shared" si="2"/>
        <v>1.1.2.4</v>
      </c>
      <c r="G17" s="53" t="s">
        <v>352</v>
      </c>
      <c r="H17" s="53" t="s">
        <v>353</v>
      </c>
      <c r="I17" s="54" t="s">
        <v>293</v>
      </c>
      <c r="J17" s="53" t="s">
        <v>354</v>
      </c>
      <c r="K17" s="53" t="s">
        <v>295</v>
      </c>
      <c r="L17" s="55" t="s">
        <v>355</v>
      </c>
      <c r="M17" s="53" t="s">
        <v>351</v>
      </c>
      <c r="N17" s="55" t="s">
        <v>306</v>
      </c>
      <c r="O17" s="56">
        <v>2017</v>
      </c>
      <c r="P17" s="56">
        <v>2031</v>
      </c>
    </row>
    <row r="18" spans="1:16" s="57" customFormat="1" ht="76.5" x14ac:dyDescent="0.2">
      <c r="A18" s="54">
        <v>1</v>
      </c>
      <c r="B18" s="53" t="str">
        <f t="shared" si="0"/>
        <v>1.1</v>
      </c>
      <c r="C18" s="53" t="s">
        <v>299</v>
      </c>
      <c r="D18" s="53" t="str">
        <f t="shared" si="1"/>
        <v>1.1.2</v>
      </c>
      <c r="E18" s="53" t="s">
        <v>326</v>
      </c>
      <c r="F18" s="53" t="str">
        <f t="shared" si="2"/>
        <v>1.1.2.3</v>
      </c>
      <c r="G18" s="53" t="s">
        <v>342</v>
      </c>
      <c r="H18" s="53" t="s">
        <v>356</v>
      </c>
      <c r="I18" s="54" t="s">
        <v>293</v>
      </c>
      <c r="J18" s="53" t="s">
        <v>357</v>
      </c>
      <c r="K18" s="53" t="s">
        <v>295</v>
      </c>
      <c r="L18" s="53" t="s">
        <v>358</v>
      </c>
      <c r="M18" s="53" t="s">
        <v>346</v>
      </c>
      <c r="N18" s="55" t="s">
        <v>347</v>
      </c>
      <c r="O18" s="56">
        <v>2018</v>
      </c>
      <c r="P18" s="56">
        <v>2031</v>
      </c>
    </row>
    <row r="19" spans="1:16" s="57" customFormat="1" ht="38.25" x14ac:dyDescent="0.2">
      <c r="A19" s="54">
        <v>1</v>
      </c>
      <c r="B19" s="53" t="str">
        <f t="shared" si="0"/>
        <v>1.1</v>
      </c>
      <c r="C19" s="53" t="s">
        <v>299</v>
      </c>
      <c r="D19" s="53" t="str">
        <f t="shared" si="1"/>
        <v>1.1.2</v>
      </c>
      <c r="E19" s="53" t="s">
        <v>326</v>
      </c>
      <c r="F19" s="53" t="str">
        <f t="shared" si="2"/>
        <v>1.1.2.1</v>
      </c>
      <c r="G19" s="53" t="s">
        <v>327</v>
      </c>
      <c r="H19" s="53" t="s">
        <v>359</v>
      </c>
      <c r="I19" s="54" t="s">
        <v>293</v>
      </c>
      <c r="J19" s="53" t="s">
        <v>360</v>
      </c>
      <c r="K19" s="53" t="s">
        <v>295</v>
      </c>
      <c r="L19" s="53" t="s">
        <v>361</v>
      </c>
      <c r="M19" s="54" t="s">
        <v>297</v>
      </c>
      <c r="N19" s="55" t="s">
        <v>297</v>
      </c>
      <c r="O19" s="56">
        <v>2018</v>
      </c>
      <c r="P19" s="56">
        <v>2026</v>
      </c>
    </row>
    <row r="20" spans="1:16" s="57" customFormat="1" ht="76.5" x14ac:dyDescent="0.2">
      <c r="A20" s="54">
        <v>1</v>
      </c>
      <c r="B20" s="53" t="str">
        <f t="shared" si="0"/>
        <v>1.1</v>
      </c>
      <c r="C20" s="53" t="s">
        <v>299</v>
      </c>
      <c r="D20" s="53" t="str">
        <f t="shared" si="1"/>
        <v>1.1.2</v>
      </c>
      <c r="E20" s="53" t="s">
        <v>326</v>
      </c>
      <c r="F20" s="53" t="str">
        <f t="shared" si="2"/>
        <v>1.1.2.1</v>
      </c>
      <c r="G20" s="53" t="s">
        <v>327</v>
      </c>
      <c r="H20" s="53" t="s">
        <v>362</v>
      </c>
      <c r="I20" s="54" t="s">
        <v>293</v>
      </c>
      <c r="J20" s="53" t="s">
        <v>363</v>
      </c>
      <c r="K20" s="53" t="s">
        <v>295</v>
      </c>
      <c r="L20" s="53" t="s">
        <v>364</v>
      </c>
      <c r="M20" s="54" t="s">
        <v>297</v>
      </c>
      <c r="N20" s="55" t="s">
        <v>365</v>
      </c>
      <c r="O20" s="56">
        <v>2018</v>
      </c>
      <c r="P20" s="56">
        <v>2019</v>
      </c>
    </row>
    <row r="21" spans="1:16" s="57" customFormat="1" ht="38.25" x14ac:dyDescent="0.2">
      <c r="A21" s="54">
        <v>1</v>
      </c>
      <c r="B21" s="53" t="str">
        <f t="shared" si="0"/>
        <v>1.1</v>
      </c>
      <c r="C21" s="53" t="s">
        <v>299</v>
      </c>
      <c r="D21" s="53" t="str">
        <f t="shared" si="1"/>
        <v>1.1.2</v>
      </c>
      <c r="E21" s="53" t="s">
        <v>326</v>
      </c>
      <c r="F21" s="53" t="str">
        <f t="shared" si="2"/>
        <v>1.1.2.1</v>
      </c>
      <c r="G21" s="53" t="s">
        <v>327</v>
      </c>
      <c r="H21" s="53" t="s">
        <v>359</v>
      </c>
      <c r="I21" s="54" t="s">
        <v>293</v>
      </c>
      <c r="J21" s="53" t="s">
        <v>366</v>
      </c>
      <c r="K21" s="53" t="s">
        <v>295</v>
      </c>
      <c r="L21" s="53" t="s">
        <v>367</v>
      </c>
      <c r="M21" s="54" t="s">
        <v>297</v>
      </c>
      <c r="N21" s="55" t="s">
        <v>359</v>
      </c>
      <c r="O21" s="56">
        <v>2018</v>
      </c>
      <c r="P21" s="56">
        <v>2026</v>
      </c>
    </row>
    <row r="22" spans="1:16" s="57" customFormat="1" ht="51" x14ac:dyDescent="0.2">
      <c r="A22" s="54">
        <v>1</v>
      </c>
      <c r="B22" s="53" t="str">
        <f t="shared" si="0"/>
        <v>1.1</v>
      </c>
      <c r="C22" s="53" t="s">
        <v>299</v>
      </c>
      <c r="D22" s="53" t="str">
        <f t="shared" si="1"/>
        <v>1.1.2</v>
      </c>
      <c r="E22" s="53" t="s">
        <v>326</v>
      </c>
      <c r="F22" s="53" t="str">
        <f t="shared" si="2"/>
        <v>1.1.2.1</v>
      </c>
      <c r="G22" s="53" t="s">
        <v>327</v>
      </c>
      <c r="H22" s="53" t="s">
        <v>368</v>
      </c>
      <c r="I22" s="54" t="s">
        <v>293</v>
      </c>
      <c r="J22" s="53" t="s">
        <v>369</v>
      </c>
      <c r="K22" s="53" t="s">
        <v>295</v>
      </c>
      <c r="L22" s="53" t="s">
        <v>368</v>
      </c>
      <c r="M22" s="53" t="s">
        <v>346</v>
      </c>
      <c r="N22" s="55" t="s">
        <v>370</v>
      </c>
      <c r="O22" s="56">
        <v>2017</v>
      </c>
      <c r="P22" s="56">
        <v>2031</v>
      </c>
    </row>
    <row r="23" spans="1:16" s="57" customFormat="1" ht="25.5" x14ac:dyDescent="0.2">
      <c r="A23" s="53">
        <v>1</v>
      </c>
      <c r="B23" s="53" t="str">
        <f t="shared" si="0"/>
        <v>1.2</v>
      </c>
      <c r="C23" s="53" t="s">
        <v>371</v>
      </c>
      <c r="D23" s="53" t="str">
        <f t="shared" si="1"/>
        <v>1.2.1</v>
      </c>
      <c r="E23" s="53" t="s">
        <v>372</v>
      </c>
      <c r="F23" s="53" t="str">
        <f t="shared" si="2"/>
        <v>1.2.1.1</v>
      </c>
      <c r="G23" s="53" t="s">
        <v>373</v>
      </c>
      <c r="H23" s="53" t="s">
        <v>374</v>
      </c>
      <c r="I23" s="54" t="s">
        <v>293</v>
      </c>
      <c r="J23" s="53" t="s">
        <v>375</v>
      </c>
      <c r="K23" s="53" t="s">
        <v>295</v>
      </c>
      <c r="L23" s="53" t="s">
        <v>376</v>
      </c>
      <c r="M23" s="55" t="s">
        <v>377</v>
      </c>
      <c r="N23" s="55" t="s">
        <v>378</v>
      </c>
      <c r="O23" s="56">
        <v>2019</v>
      </c>
      <c r="P23" s="56">
        <v>2031</v>
      </c>
    </row>
    <row r="24" spans="1:16" s="57" customFormat="1" ht="63.75" x14ac:dyDescent="0.2">
      <c r="A24" s="53">
        <v>1</v>
      </c>
      <c r="B24" s="53" t="str">
        <f t="shared" si="0"/>
        <v>1.2</v>
      </c>
      <c r="C24" s="53" t="s">
        <v>371</v>
      </c>
      <c r="D24" s="53" t="str">
        <f t="shared" si="1"/>
        <v>1.2.2</v>
      </c>
      <c r="E24" s="53" t="s">
        <v>379</v>
      </c>
      <c r="F24" s="53" t="str">
        <f t="shared" si="2"/>
        <v>1.2.2.1</v>
      </c>
      <c r="G24" s="53" t="s">
        <v>380</v>
      </c>
      <c r="H24" s="55" t="s">
        <v>381</v>
      </c>
      <c r="I24" s="54" t="s">
        <v>293</v>
      </c>
      <c r="J24" s="53" t="s">
        <v>382</v>
      </c>
      <c r="K24" s="53" t="s">
        <v>295</v>
      </c>
      <c r="L24" s="55" t="s">
        <v>383</v>
      </c>
      <c r="M24" s="53" t="s">
        <v>351</v>
      </c>
      <c r="N24" s="55" t="s">
        <v>384</v>
      </c>
      <c r="O24" s="56">
        <v>2021</v>
      </c>
      <c r="P24" s="56">
        <v>2031</v>
      </c>
    </row>
    <row r="25" spans="1:16" s="57" customFormat="1" ht="25.5" x14ac:dyDescent="0.2">
      <c r="A25" s="53">
        <v>1</v>
      </c>
      <c r="B25" s="53" t="str">
        <f t="shared" si="0"/>
        <v>1.2</v>
      </c>
      <c r="C25" s="53" t="s">
        <v>371</v>
      </c>
      <c r="D25" s="53" t="str">
        <f t="shared" si="1"/>
        <v>1.2.3</v>
      </c>
      <c r="E25" s="53" t="s">
        <v>385</v>
      </c>
      <c r="F25" s="53" t="str">
        <f t="shared" si="2"/>
        <v>1.2.3.1</v>
      </c>
      <c r="G25" s="53" t="s">
        <v>386</v>
      </c>
      <c r="H25" s="53" t="s">
        <v>387</v>
      </c>
      <c r="I25" s="54" t="s">
        <v>293</v>
      </c>
      <c r="J25" s="53" t="s">
        <v>388</v>
      </c>
      <c r="K25" s="53" t="s">
        <v>295</v>
      </c>
      <c r="L25" s="55" t="s">
        <v>389</v>
      </c>
      <c r="M25" s="55" t="s">
        <v>390</v>
      </c>
      <c r="N25" s="55" t="s">
        <v>391</v>
      </c>
      <c r="O25" s="56">
        <v>2017</v>
      </c>
      <c r="P25" s="56">
        <v>2031</v>
      </c>
    </row>
    <row r="26" spans="1:16" s="57" customFormat="1" ht="38.25" x14ac:dyDescent="0.2">
      <c r="A26" s="53">
        <v>1</v>
      </c>
      <c r="B26" s="53" t="str">
        <f t="shared" si="0"/>
        <v>1.2</v>
      </c>
      <c r="C26" s="53" t="s">
        <v>371</v>
      </c>
      <c r="D26" s="53" t="str">
        <f t="shared" si="1"/>
        <v>1.2.3</v>
      </c>
      <c r="E26" s="53" t="s">
        <v>385</v>
      </c>
      <c r="F26" s="53" t="str">
        <f t="shared" si="2"/>
        <v>1.2.3.3</v>
      </c>
      <c r="G26" s="53" t="s">
        <v>392</v>
      </c>
      <c r="H26" s="55" t="s">
        <v>393</v>
      </c>
      <c r="I26" s="54" t="s">
        <v>293</v>
      </c>
      <c r="J26" s="53" t="s">
        <v>394</v>
      </c>
      <c r="K26" s="53" t="s">
        <v>295</v>
      </c>
      <c r="L26" s="55" t="s">
        <v>395</v>
      </c>
      <c r="M26" s="55" t="s">
        <v>390</v>
      </c>
      <c r="N26" s="55" t="s">
        <v>391</v>
      </c>
      <c r="O26" s="56">
        <v>2017</v>
      </c>
      <c r="P26" s="56">
        <v>2031</v>
      </c>
    </row>
    <row r="27" spans="1:16" s="57" customFormat="1" ht="63.75" x14ac:dyDescent="0.2">
      <c r="A27" s="54">
        <v>1</v>
      </c>
      <c r="B27" s="53" t="str">
        <f t="shared" si="0"/>
        <v>1.2</v>
      </c>
      <c r="C27" s="53" t="s">
        <v>371</v>
      </c>
      <c r="D27" s="53" t="str">
        <f t="shared" si="1"/>
        <v>1.2.3</v>
      </c>
      <c r="E27" s="53" t="s">
        <v>385</v>
      </c>
      <c r="F27" s="53" t="str">
        <f t="shared" si="2"/>
        <v>1.2.3.2</v>
      </c>
      <c r="G27" s="53" t="s">
        <v>396</v>
      </c>
      <c r="H27" s="53" t="s">
        <v>397</v>
      </c>
      <c r="I27" s="54" t="s">
        <v>293</v>
      </c>
      <c r="J27" s="53" t="s">
        <v>398</v>
      </c>
      <c r="K27" s="53" t="s">
        <v>295</v>
      </c>
      <c r="L27" s="55" t="s">
        <v>399</v>
      </c>
      <c r="M27" s="55" t="s">
        <v>390</v>
      </c>
      <c r="N27" s="55" t="s">
        <v>391</v>
      </c>
      <c r="O27" s="56">
        <v>2017</v>
      </c>
      <c r="P27" s="56">
        <v>2031</v>
      </c>
    </row>
    <row r="28" spans="1:16" s="57" customFormat="1" ht="51" x14ac:dyDescent="0.2">
      <c r="A28" s="53">
        <v>1</v>
      </c>
      <c r="B28" s="53" t="str">
        <f t="shared" si="0"/>
        <v>1.2</v>
      </c>
      <c r="C28" s="53" t="s">
        <v>371</v>
      </c>
      <c r="D28" s="53" t="str">
        <f t="shared" si="1"/>
        <v>1.2.4</v>
      </c>
      <c r="E28" s="53" t="s">
        <v>400</v>
      </c>
      <c r="F28" s="53" t="str">
        <f t="shared" si="2"/>
        <v>1.2.4.2</v>
      </c>
      <c r="G28" s="53" t="s">
        <v>401</v>
      </c>
      <c r="H28" s="53" t="s">
        <v>402</v>
      </c>
      <c r="I28" s="54" t="s">
        <v>293</v>
      </c>
      <c r="J28" s="53" t="s">
        <v>403</v>
      </c>
      <c r="K28" s="53" t="s">
        <v>295</v>
      </c>
      <c r="L28" s="55" t="s">
        <v>404</v>
      </c>
      <c r="M28" s="53" t="s">
        <v>405</v>
      </c>
      <c r="N28" s="55" t="s">
        <v>406</v>
      </c>
      <c r="O28" s="56">
        <v>2017</v>
      </c>
      <c r="P28" s="56">
        <v>2031</v>
      </c>
    </row>
    <row r="29" spans="1:16" s="57" customFormat="1" ht="38.25" x14ac:dyDescent="0.2">
      <c r="A29" s="53">
        <v>1</v>
      </c>
      <c r="B29" s="53" t="str">
        <f t="shared" si="0"/>
        <v>1.2</v>
      </c>
      <c r="C29" s="53" t="s">
        <v>371</v>
      </c>
      <c r="D29" s="53" t="str">
        <f t="shared" si="1"/>
        <v>1.2.4</v>
      </c>
      <c r="E29" s="53" t="s">
        <v>400</v>
      </c>
      <c r="F29" s="53" t="str">
        <f t="shared" si="2"/>
        <v>1.2.4.1</v>
      </c>
      <c r="G29" s="53" t="s">
        <v>407</v>
      </c>
      <c r="H29" s="53" t="s">
        <v>408</v>
      </c>
      <c r="I29" s="54" t="s">
        <v>293</v>
      </c>
      <c r="J29" s="53" t="s">
        <v>409</v>
      </c>
      <c r="K29" s="53" t="s">
        <v>295</v>
      </c>
      <c r="L29" s="55" t="s">
        <v>410</v>
      </c>
      <c r="M29" s="53" t="s">
        <v>405</v>
      </c>
      <c r="N29" s="55" t="s">
        <v>406</v>
      </c>
      <c r="O29" s="56">
        <v>2017</v>
      </c>
      <c r="P29" s="54">
        <v>2025</v>
      </c>
    </row>
    <row r="30" spans="1:16" s="57" customFormat="1" ht="63.75" x14ac:dyDescent="0.2">
      <c r="A30" s="53">
        <v>1</v>
      </c>
      <c r="B30" s="53" t="str">
        <f t="shared" si="0"/>
        <v>1.3</v>
      </c>
      <c r="C30" s="53" t="s">
        <v>411</v>
      </c>
      <c r="D30" s="53" t="str">
        <f t="shared" si="1"/>
        <v>1.3.1</v>
      </c>
      <c r="E30" s="53" t="s">
        <v>412</v>
      </c>
      <c r="F30" s="53" t="str">
        <f t="shared" si="2"/>
        <v>1.3.1.1</v>
      </c>
      <c r="G30" s="53" t="s">
        <v>413</v>
      </c>
      <c r="H30" s="55" t="s">
        <v>414</v>
      </c>
      <c r="I30" s="54" t="s">
        <v>293</v>
      </c>
      <c r="J30" s="53" t="s">
        <v>415</v>
      </c>
      <c r="K30" s="53" t="s">
        <v>295</v>
      </c>
      <c r="L30" s="55" t="s">
        <v>416</v>
      </c>
      <c r="M30" s="55" t="s">
        <v>417</v>
      </c>
      <c r="N30" s="55" t="s">
        <v>418</v>
      </c>
      <c r="O30" s="56">
        <v>2017</v>
      </c>
      <c r="P30" s="56">
        <v>2031</v>
      </c>
    </row>
    <row r="31" spans="1:16" s="57" customFormat="1" ht="38.25" x14ac:dyDescent="0.2">
      <c r="A31" s="53">
        <v>1</v>
      </c>
      <c r="B31" s="53" t="str">
        <f t="shared" si="0"/>
        <v>1.3</v>
      </c>
      <c r="C31" s="53" t="s">
        <v>411</v>
      </c>
      <c r="D31" s="53" t="str">
        <f t="shared" si="1"/>
        <v>1.3.1</v>
      </c>
      <c r="E31" s="53" t="s">
        <v>412</v>
      </c>
      <c r="F31" s="53" t="str">
        <f t="shared" si="2"/>
        <v>1.3.1.2</v>
      </c>
      <c r="G31" s="53" t="s">
        <v>419</v>
      </c>
      <c r="H31" s="55" t="s">
        <v>420</v>
      </c>
      <c r="I31" s="54" t="s">
        <v>293</v>
      </c>
      <c r="J31" s="53" t="s">
        <v>421</v>
      </c>
      <c r="K31" s="53" t="s">
        <v>295</v>
      </c>
      <c r="L31" s="55" t="s">
        <v>422</v>
      </c>
      <c r="M31" s="55" t="s">
        <v>417</v>
      </c>
      <c r="N31" s="55" t="s">
        <v>418</v>
      </c>
      <c r="O31" s="56">
        <v>2017</v>
      </c>
      <c r="P31" s="56">
        <v>2031</v>
      </c>
    </row>
    <row r="32" spans="1:16" s="57" customFormat="1" ht="63.75" x14ac:dyDescent="0.2">
      <c r="A32" s="53">
        <v>1</v>
      </c>
      <c r="B32" s="53" t="str">
        <f t="shared" si="0"/>
        <v>1.3</v>
      </c>
      <c r="C32" s="53" t="s">
        <v>411</v>
      </c>
      <c r="D32" s="53" t="str">
        <f t="shared" si="1"/>
        <v>1.3.2</v>
      </c>
      <c r="E32" s="53" t="s">
        <v>423</v>
      </c>
      <c r="F32" s="53" t="str">
        <f t="shared" si="2"/>
        <v>1.3.2.1</v>
      </c>
      <c r="G32" s="53" t="s">
        <v>424</v>
      </c>
      <c r="H32" s="59" t="s">
        <v>425</v>
      </c>
      <c r="I32" s="54" t="s">
        <v>293</v>
      </c>
      <c r="J32" s="53" t="s">
        <v>426</v>
      </c>
      <c r="K32" s="53" t="s">
        <v>295</v>
      </c>
      <c r="L32" s="55" t="s">
        <v>427</v>
      </c>
      <c r="M32" s="55" t="s">
        <v>417</v>
      </c>
      <c r="N32" s="55" t="s">
        <v>418</v>
      </c>
      <c r="O32" s="56">
        <v>2017</v>
      </c>
      <c r="P32" s="56">
        <v>2031</v>
      </c>
    </row>
    <row r="33" spans="1:16" s="57" customFormat="1" ht="38.25" x14ac:dyDescent="0.2">
      <c r="A33" s="53">
        <v>1</v>
      </c>
      <c r="B33" s="53" t="str">
        <f t="shared" si="0"/>
        <v>1.3</v>
      </c>
      <c r="C33" s="53" t="s">
        <v>411</v>
      </c>
      <c r="D33" s="53" t="str">
        <f t="shared" si="1"/>
        <v>1.3.3</v>
      </c>
      <c r="E33" s="53" t="s">
        <v>428</v>
      </c>
      <c r="F33" s="53" t="str">
        <f t="shared" si="2"/>
        <v>1.3.3.2</v>
      </c>
      <c r="G33" s="53" t="s">
        <v>429</v>
      </c>
      <c r="H33" s="55" t="s">
        <v>430</v>
      </c>
      <c r="I33" s="54" t="s">
        <v>293</v>
      </c>
      <c r="J33" s="53" t="s">
        <v>431</v>
      </c>
      <c r="K33" s="53" t="s">
        <v>295</v>
      </c>
      <c r="L33" s="55" t="s">
        <v>432</v>
      </c>
      <c r="M33" s="55" t="s">
        <v>417</v>
      </c>
      <c r="N33" s="55" t="s">
        <v>418</v>
      </c>
      <c r="O33" s="56">
        <v>2017</v>
      </c>
      <c r="P33" s="56">
        <v>2031</v>
      </c>
    </row>
    <row r="34" spans="1:16" s="57" customFormat="1" ht="38.25" x14ac:dyDescent="0.2">
      <c r="A34" s="53">
        <v>1</v>
      </c>
      <c r="B34" s="53" t="str">
        <f t="shared" si="0"/>
        <v>1.3</v>
      </c>
      <c r="C34" s="53" t="s">
        <v>411</v>
      </c>
      <c r="D34" s="53" t="str">
        <f t="shared" si="1"/>
        <v>1.3.3</v>
      </c>
      <c r="E34" s="53" t="s">
        <v>428</v>
      </c>
      <c r="F34" s="53" t="str">
        <f t="shared" si="2"/>
        <v>1.3.3.2</v>
      </c>
      <c r="G34" s="53" t="s">
        <v>429</v>
      </c>
      <c r="H34" s="55" t="s">
        <v>433</v>
      </c>
      <c r="I34" s="54" t="s">
        <v>293</v>
      </c>
      <c r="J34" s="53" t="s">
        <v>434</v>
      </c>
      <c r="K34" s="53" t="s">
        <v>295</v>
      </c>
      <c r="L34" s="55" t="s">
        <v>435</v>
      </c>
      <c r="M34" s="55" t="s">
        <v>417</v>
      </c>
      <c r="N34" s="55" t="s">
        <v>418</v>
      </c>
      <c r="O34" s="56">
        <v>2017</v>
      </c>
      <c r="P34" s="56">
        <v>2031</v>
      </c>
    </row>
    <row r="35" spans="1:16" s="57" customFormat="1" ht="38.25" x14ac:dyDescent="0.2">
      <c r="A35" s="53">
        <v>1</v>
      </c>
      <c r="B35" s="53" t="str">
        <f t="shared" si="0"/>
        <v>1.3</v>
      </c>
      <c r="C35" s="53" t="s">
        <v>411</v>
      </c>
      <c r="D35" s="53" t="str">
        <f t="shared" si="1"/>
        <v>1.3.4</v>
      </c>
      <c r="E35" s="53" t="s">
        <v>436</v>
      </c>
      <c r="F35" s="53" t="str">
        <f t="shared" si="2"/>
        <v>1.3.4.3</v>
      </c>
      <c r="G35" s="53" t="s">
        <v>437</v>
      </c>
      <c r="H35" s="55" t="s">
        <v>438</v>
      </c>
      <c r="I35" s="54" t="s">
        <v>293</v>
      </c>
      <c r="J35" s="53" t="s">
        <v>439</v>
      </c>
      <c r="K35" s="53" t="s">
        <v>295</v>
      </c>
      <c r="L35" s="55" t="s">
        <v>440</v>
      </c>
      <c r="M35" s="55" t="s">
        <v>417</v>
      </c>
      <c r="N35" s="55" t="s">
        <v>418</v>
      </c>
      <c r="O35" s="56">
        <v>2017</v>
      </c>
      <c r="P35" s="56">
        <v>2031</v>
      </c>
    </row>
    <row r="36" spans="1:16" s="57" customFormat="1" ht="38.25" x14ac:dyDescent="0.2">
      <c r="A36" s="53">
        <v>1</v>
      </c>
      <c r="B36" s="53" t="str">
        <f t="shared" si="0"/>
        <v>1.4</v>
      </c>
      <c r="C36" s="53" t="s">
        <v>441</v>
      </c>
      <c r="D36" s="53" t="str">
        <f t="shared" si="1"/>
        <v>1.4.1</v>
      </c>
      <c r="E36" s="53" t="s">
        <v>442</v>
      </c>
      <c r="F36" s="53" t="str">
        <f t="shared" si="2"/>
        <v>1.4.1.1</v>
      </c>
      <c r="G36" s="53" t="s">
        <v>443</v>
      </c>
      <c r="H36" s="55" t="s">
        <v>444</v>
      </c>
      <c r="I36" s="54" t="s">
        <v>293</v>
      </c>
      <c r="J36" s="53" t="s">
        <v>445</v>
      </c>
      <c r="K36" s="53" t="s">
        <v>295</v>
      </c>
      <c r="L36" s="55" t="s">
        <v>446</v>
      </c>
      <c r="M36" s="54" t="s">
        <v>297</v>
      </c>
      <c r="N36" s="55" t="s">
        <v>447</v>
      </c>
      <c r="O36" s="56">
        <v>2018</v>
      </c>
      <c r="P36" s="56">
        <v>2031</v>
      </c>
    </row>
    <row r="37" spans="1:16" s="57" customFormat="1" ht="63.75" x14ac:dyDescent="0.2">
      <c r="A37" s="54">
        <v>1</v>
      </c>
      <c r="B37" s="53" t="str">
        <f t="shared" si="0"/>
        <v>1.4</v>
      </c>
      <c r="C37" s="53" t="s">
        <v>441</v>
      </c>
      <c r="D37" s="53" t="str">
        <f t="shared" si="1"/>
        <v>1.4.2</v>
      </c>
      <c r="E37" s="53" t="s">
        <v>448</v>
      </c>
      <c r="F37" s="53" t="str">
        <f t="shared" si="2"/>
        <v>1.4.2.3</v>
      </c>
      <c r="G37" s="53" t="s">
        <v>449</v>
      </c>
      <c r="H37" s="55" t="s">
        <v>450</v>
      </c>
      <c r="I37" s="54" t="s">
        <v>293</v>
      </c>
      <c r="J37" s="53" t="s">
        <v>451</v>
      </c>
      <c r="K37" s="53" t="s">
        <v>295</v>
      </c>
      <c r="L37" s="55" t="s">
        <v>452</v>
      </c>
      <c r="M37" s="55" t="s">
        <v>453</v>
      </c>
      <c r="N37" s="55" t="s">
        <v>454</v>
      </c>
      <c r="O37" s="56">
        <v>2018</v>
      </c>
      <c r="P37" s="56">
        <v>2031</v>
      </c>
    </row>
    <row r="38" spans="1:16" s="57" customFormat="1" ht="38.25" x14ac:dyDescent="0.2">
      <c r="A38" s="53">
        <v>1</v>
      </c>
      <c r="B38" s="53" t="str">
        <f t="shared" si="0"/>
        <v>1.4</v>
      </c>
      <c r="C38" s="53" t="s">
        <v>441</v>
      </c>
      <c r="D38" s="53" t="str">
        <f t="shared" si="1"/>
        <v>1.4.2</v>
      </c>
      <c r="E38" s="53" t="s">
        <v>448</v>
      </c>
      <c r="F38" s="53" t="str">
        <f t="shared" si="2"/>
        <v>1.4.2.2</v>
      </c>
      <c r="G38" s="53" t="s">
        <v>455</v>
      </c>
      <c r="H38" s="55" t="s">
        <v>456</v>
      </c>
      <c r="I38" s="54" t="s">
        <v>293</v>
      </c>
      <c r="J38" s="53" t="s">
        <v>457</v>
      </c>
      <c r="K38" s="53" t="s">
        <v>295</v>
      </c>
      <c r="L38" s="55" t="s">
        <v>458</v>
      </c>
      <c r="M38" s="55" t="s">
        <v>453</v>
      </c>
      <c r="N38" s="55" t="s">
        <v>454</v>
      </c>
      <c r="O38" s="56">
        <v>2018</v>
      </c>
      <c r="P38" s="56">
        <v>2031</v>
      </c>
    </row>
    <row r="39" spans="1:16" s="57" customFormat="1" ht="38.25" x14ac:dyDescent="0.2">
      <c r="A39" s="53">
        <v>1</v>
      </c>
      <c r="B39" s="53" t="str">
        <f t="shared" si="0"/>
        <v>1.4</v>
      </c>
      <c r="C39" s="53" t="s">
        <v>441</v>
      </c>
      <c r="D39" s="53" t="str">
        <f t="shared" si="1"/>
        <v>1.4.2</v>
      </c>
      <c r="E39" s="53" t="s">
        <v>448</v>
      </c>
      <c r="F39" s="53" t="str">
        <f t="shared" si="2"/>
        <v>1.4.2.2</v>
      </c>
      <c r="G39" s="53" t="s">
        <v>455</v>
      </c>
      <c r="H39" s="55" t="s">
        <v>459</v>
      </c>
      <c r="I39" s="54" t="s">
        <v>293</v>
      </c>
      <c r="J39" s="53" t="s">
        <v>460</v>
      </c>
      <c r="K39" s="53" t="s">
        <v>295</v>
      </c>
      <c r="L39" s="55" t="s">
        <v>461</v>
      </c>
      <c r="M39" s="55" t="s">
        <v>453</v>
      </c>
      <c r="N39" s="55" t="s">
        <v>454</v>
      </c>
      <c r="O39" s="56">
        <v>2018</v>
      </c>
      <c r="P39" s="56">
        <v>2031</v>
      </c>
    </row>
    <row r="40" spans="1:16" s="57" customFormat="1" ht="38.25" x14ac:dyDescent="0.2">
      <c r="A40" s="53">
        <v>1</v>
      </c>
      <c r="B40" s="53" t="str">
        <f t="shared" si="0"/>
        <v>1.4</v>
      </c>
      <c r="C40" s="53" t="s">
        <v>441</v>
      </c>
      <c r="D40" s="53" t="str">
        <f t="shared" si="1"/>
        <v>1.4.2</v>
      </c>
      <c r="E40" s="53" t="s">
        <v>448</v>
      </c>
      <c r="F40" s="53" t="str">
        <f t="shared" si="2"/>
        <v>1.4.2.2</v>
      </c>
      <c r="G40" s="53" t="s">
        <v>455</v>
      </c>
      <c r="H40" s="55" t="s">
        <v>462</v>
      </c>
      <c r="I40" s="54" t="s">
        <v>293</v>
      </c>
      <c r="J40" s="53" t="s">
        <v>463</v>
      </c>
      <c r="K40" s="53" t="s">
        <v>295</v>
      </c>
      <c r="L40" s="55" t="s">
        <v>464</v>
      </c>
      <c r="M40" s="55" t="s">
        <v>453</v>
      </c>
      <c r="N40" s="55" t="s">
        <v>454</v>
      </c>
      <c r="O40" s="56">
        <v>2020</v>
      </c>
      <c r="P40" s="56">
        <v>2031</v>
      </c>
    </row>
    <row r="41" spans="1:16" s="57" customFormat="1" ht="63.75" x14ac:dyDescent="0.2">
      <c r="A41" s="53">
        <v>1</v>
      </c>
      <c r="B41" s="53" t="str">
        <f t="shared" si="0"/>
        <v>1.4</v>
      </c>
      <c r="C41" s="53" t="s">
        <v>441</v>
      </c>
      <c r="D41" s="53" t="str">
        <f t="shared" si="1"/>
        <v>1.4.3</v>
      </c>
      <c r="E41" s="53" t="s">
        <v>465</v>
      </c>
      <c r="F41" s="53" t="str">
        <f t="shared" si="2"/>
        <v>1.4.3.1</v>
      </c>
      <c r="G41" s="53" t="s">
        <v>466</v>
      </c>
      <c r="H41" s="55" t="s">
        <v>467</v>
      </c>
      <c r="I41" s="54" t="s">
        <v>293</v>
      </c>
      <c r="J41" s="53" t="s">
        <v>468</v>
      </c>
      <c r="K41" s="53" t="s">
        <v>295</v>
      </c>
      <c r="L41" s="55" t="s">
        <v>469</v>
      </c>
      <c r="M41" s="55" t="s">
        <v>453</v>
      </c>
      <c r="N41" s="55" t="s">
        <v>454</v>
      </c>
      <c r="O41" s="56">
        <v>2017</v>
      </c>
      <c r="P41" s="56">
        <v>2031</v>
      </c>
    </row>
    <row r="42" spans="1:16" s="57" customFormat="1" ht="63.75" x14ac:dyDescent="0.2">
      <c r="A42" s="53">
        <v>1</v>
      </c>
      <c r="B42" s="53" t="str">
        <f t="shared" si="0"/>
        <v>1.4</v>
      </c>
      <c r="C42" s="53" t="s">
        <v>441</v>
      </c>
      <c r="D42" s="53" t="str">
        <f t="shared" si="1"/>
        <v>1.4.3</v>
      </c>
      <c r="E42" s="53" t="s">
        <v>465</v>
      </c>
      <c r="F42" s="53" t="str">
        <f t="shared" si="2"/>
        <v>1.4.3.1</v>
      </c>
      <c r="G42" s="53" t="s">
        <v>466</v>
      </c>
      <c r="H42" s="55" t="s">
        <v>470</v>
      </c>
      <c r="I42" s="54" t="s">
        <v>293</v>
      </c>
      <c r="J42" s="53" t="s">
        <v>471</v>
      </c>
      <c r="K42" s="53" t="s">
        <v>295</v>
      </c>
      <c r="L42" s="55" t="s">
        <v>472</v>
      </c>
      <c r="M42" s="55" t="s">
        <v>453</v>
      </c>
      <c r="N42" s="55" t="s">
        <v>454</v>
      </c>
      <c r="O42" s="56">
        <v>2018</v>
      </c>
      <c r="P42" s="56">
        <v>2031</v>
      </c>
    </row>
    <row r="43" spans="1:16" s="57" customFormat="1" ht="51" x14ac:dyDescent="0.2">
      <c r="A43" s="53">
        <v>1</v>
      </c>
      <c r="B43" s="53" t="str">
        <f t="shared" si="0"/>
        <v>1.4</v>
      </c>
      <c r="C43" s="53" t="s">
        <v>441</v>
      </c>
      <c r="D43" s="53" t="str">
        <f t="shared" si="1"/>
        <v>1.4.3</v>
      </c>
      <c r="E43" s="53" t="s">
        <v>465</v>
      </c>
      <c r="F43" s="53" t="str">
        <f t="shared" si="2"/>
        <v>1.4.3.3</v>
      </c>
      <c r="G43" s="53" t="s">
        <v>473</v>
      </c>
      <c r="H43" s="53" t="s">
        <v>474</v>
      </c>
      <c r="I43" s="54" t="s">
        <v>293</v>
      </c>
      <c r="J43" s="53" t="s">
        <v>475</v>
      </c>
      <c r="K43" s="53" t="s">
        <v>295</v>
      </c>
      <c r="L43" s="55" t="s">
        <v>476</v>
      </c>
      <c r="M43" s="55" t="s">
        <v>453</v>
      </c>
      <c r="N43" s="55" t="s">
        <v>454</v>
      </c>
      <c r="O43" s="56">
        <v>2017</v>
      </c>
      <c r="P43" s="56">
        <v>2031</v>
      </c>
    </row>
    <row r="44" spans="1:16" s="57" customFormat="1" ht="51" x14ac:dyDescent="0.2">
      <c r="A44" s="53">
        <v>1</v>
      </c>
      <c r="B44" s="53" t="str">
        <f t="shared" si="0"/>
        <v>1.4</v>
      </c>
      <c r="C44" s="53" t="s">
        <v>441</v>
      </c>
      <c r="D44" s="53" t="str">
        <f t="shared" si="1"/>
        <v>1.4.3</v>
      </c>
      <c r="E44" s="53" t="s">
        <v>465</v>
      </c>
      <c r="F44" s="53" t="str">
        <f t="shared" si="2"/>
        <v>1.4.3.3</v>
      </c>
      <c r="G44" s="53" t="s">
        <v>473</v>
      </c>
      <c r="H44" s="55" t="s">
        <v>477</v>
      </c>
      <c r="I44" s="54" t="s">
        <v>293</v>
      </c>
      <c r="J44" s="53" t="s">
        <v>478</v>
      </c>
      <c r="K44" s="53" t="s">
        <v>295</v>
      </c>
      <c r="L44" s="55" t="s">
        <v>479</v>
      </c>
      <c r="M44" s="55" t="s">
        <v>453</v>
      </c>
      <c r="N44" s="55" t="s">
        <v>454</v>
      </c>
      <c r="O44" s="56">
        <v>2018</v>
      </c>
      <c r="P44" s="56">
        <v>2031</v>
      </c>
    </row>
    <row r="45" spans="1:16" s="57" customFormat="1" ht="25.5" x14ac:dyDescent="0.2">
      <c r="A45" s="53">
        <v>1</v>
      </c>
      <c r="B45" s="53" t="str">
        <f t="shared" si="0"/>
        <v>1.4</v>
      </c>
      <c r="C45" s="53" t="s">
        <v>441</v>
      </c>
      <c r="D45" s="53" t="str">
        <f t="shared" si="1"/>
        <v>1.4.4</v>
      </c>
      <c r="E45" s="53" t="s">
        <v>480</v>
      </c>
      <c r="F45" s="53" t="str">
        <f t="shared" si="2"/>
        <v>1.4.4.1</v>
      </c>
      <c r="G45" s="53" t="s">
        <v>481</v>
      </c>
      <c r="H45" s="55" t="s">
        <v>482</v>
      </c>
      <c r="I45" s="54" t="s">
        <v>293</v>
      </c>
      <c r="J45" s="53" t="s">
        <v>483</v>
      </c>
      <c r="K45" s="53" t="s">
        <v>295</v>
      </c>
      <c r="L45" s="55" t="s">
        <v>484</v>
      </c>
      <c r="M45" s="55" t="s">
        <v>485</v>
      </c>
      <c r="N45" s="55" t="s">
        <v>486</v>
      </c>
      <c r="O45" s="56">
        <v>2017</v>
      </c>
      <c r="P45" s="56">
        <v>2018</v>
      </c>
    </row>
    <row r="46" spans="1:16" s="57" customFormat="1" ht="38.25" x14ac:dyDescent="0.2">
      <c r="A46" s="53">
        <v>1</v>
      </c>
      <c r="B46" s="53" t="str">
        <f t="shared" si="0"/>
        <v>1.4</v>
      </c>
      <c r="C46" s="53" t="s">
        <v>441</v>
      </c>
      <c r="D46" s="53" t="str">
        <f t="shared" si="1"/>
        <v>1.4.4</v>
      </c>
      <c r="E46" s="53" t="s">
        <v>480</v>
      </c>
      <c r="F46" s="53" t="str">
        <f t="shared" si="2"/>
        <v>1.4.4.1</v>
      </c>
      <c r="G46" s="53" t="s">
        <v>481</v>
      </c>
      <c r="H46" s="53" t="s">
        <v>487</v>
      </c>
      <c r="I46" s="54" t="s">
        <v>293</v>
      </c>
      <c r="J46" s="53" t="s">
        <v>488</v>
      </c>
      <c r="K46" s="53" t="s">
        <v>295</v>
      </c>
      <c r="L46" s="55" t="s">
        <v>489</v>
      </c>
      <c r="M46" s="55" t="s">
        <v>490</v>
      </c>
      <c r="N46" s="55" t="s">
        <v>491</v>
      </c>
      <c r="O46" s="56">
        <v>2017</v>
      </c>
      <c r="P46" s="56">
        <v>2031</v>
      </c>
    </row>
    <row r="47" spans="1:16" s="57" customFormat="1" ht="63.75" x14ac:dyDescent="0.2">
      <c r="A47" s="53">
        <v>1</v>
      </c>
      <c r="B47" s="53" t="str">
        <f t="shared" si="0"/>
        <v>1.4</v>
      </c>
      <c r="C47" s="53" t="s">
        <v>441</v>
      </c>
      <c r="D47" s="53" t="str">
        <f t="shared" si="1"/>
        <v>1.4.5</v>
      </c>
      <c r="E47" s="53" t="s">
        <v>492</v>
      </c>
      <c r="F47" s="53" t="str">
        <f t="shared" si="2"/>
        <v>1.4.5.1</v>
      </c>
      <c r="G47" s="53" t="s">
        <v>493</v>
      </c>
      <c r="H47" s="55" t="s">
        <v>494</v>
      </c>
      <c r="I47" s="54" t="s">
        <v>293</v>
      </c>
      <c r="J47" s="53" t="s">
        <v>495</v>
      </c>
      <c r="K47" s="53" t="s">
        <v>295</v>
      </c>
      <c r="L47" s="55" t="s">
        <v>496</v>
      </c>
      <c r="M47" s="55" t="s">
        <v>453</v>
      </c>
      <c r="N47" s="55" t="s">
        <v>497</v>
      </c>
      <c r="O47" s="56">
        <v>2019</v>
      </c>
      <c r="P47" s="56">
        <v>2031</v>
      </c>
    </row>
    <row r="48" spans="1:16" s="57" customFormat="1" ht="38.25" x14ac:dyDescent="0.2">
      <c r="A48" s="53">
        <v>1</v>
      </c>
      <c r="B48" s="53" t="str">
        <f t="shared" si="0"/>
        <v>1.4</v>
      </c>
      <c r="C48" s="53" t="s">
        <v>441</v>
      </c>
      <c r="D48" s="53" t="str">
        <f t="shared" si="1"/>
        <v>1.4.5</v>
      </c>
      <c r="E48" s="53" t="s">
        <v>492</v>
      </c>
      <c r="F48" s="53" t="str">
        <f t="shared" si="2"/>
        <v>1.4.5.2</v>
      </c>
      <c r="G48" s="53" t="s">
        <v>498</v>
      </c>
      <c r="H48" s="55" t="s">
        <v>499</v>
      </c>
      <c r="I48" s="54" t="s">
        <v>293</v>
      </c>
      <c r="J48" s="53" t="s">
        <v>500</v>
      </c>
      <c r="K48" s="53" t="s">
        <v>295</v>
      </c>
      <c r="L48" s="55" t="s">
        <v>501</v>
      </c>
      <c r="M48" s="55" t="s">
        <v>453</v>
      </c>
      <c r="N48" s="55" t="s">
        <v>454</v>
      </c>
      <c r="O48" s="56">
        <v>2019</v>
      </c>
      <c r="P48" s="56">
        <v>2031</v>
      </c>
    </row>
    <row r="49" spans="1:16" s="57" customFormat="1" ht="51" x14ac:dyDescent="0.2">
      <c r="A49" s="53">
        <v>1</v>
      </c>
      <c r="B49" s="53" t="str">
        <f t="shared" si="0"/>
        <v>1.4</v>
      </c>
      <c r="C49" s="53" t="s">
        <v>441</v>
      </c>
      <c r="D49" s="53" t="str">
        <f t="shared" si="1"/>
        <v>1.4.5</v>
      </c>
      <c r="E49" s="53" t="s">
        <v>492</v>
      </c>
      <c r="F49" s="53" t="str">
        <f t="shared" si="2"/>
        <v>1.4.5.3</v>
      </c>
      <c r="G49" s="53" t="s">
        <v>502</v>
      </c>
      <c r="H49" s="55" t="s">
        <v>503</v>
      </c>
      <c r="I49" s="54" t="s">
        <v>293</v>
      </c>
      <c r="J49" s="53" t="s">
        <v>504</v>
      </c>
      <c r="K49" s="53" t="s">
        <v>295</v>
      </c>
      <c r="L49" s="55" t="s">
        <v>505</v>
      </c>
      <c r="M49" s="55" t="s">
        <v>453</v>
      </c>
      <c r="N49" s="55" t="s">
        <v>454</v>
      </c>
      <c r="O49" s="56">
        <v>2018</v>
      </c>
      <c r="P49" s="56">
        <v>2031</v>
      </c>
    </row>
    <row r="50" spans="1:16" s="57" customFormat="1" ht="51" x14ac:dyDescent="0.2">
      <c r="A50" s="53">
        <v>1</v>
      </c>
      <c r="B50" s="53" t="str">
        <f t="shared" si="0"/>
        <v>1.4</v>
      </c>
      <c r="C50" s="53" t="s">
        <v>441</v>
      </c>
      <c r="D50" s="53" t="str">
        <f t="shared" si="1"/>
        <v>1.4.6</v>
      </c>
      <c r="E50" s="53" t="s">
        <v>506</v>
      </c>
      <c r="F50" s="53" t="str">
        <f t="shared" si="2"/>
        <v>1.4.6.1</v>
      </c>
      <c r="G50" s="53" t="s">
        <v>507</v>
      </c>
      <c r="H50" s="55" t="s">
        <v>508</v>
      </c>
      <c r="I50" s="54" t="s">
        <v>293</v>
      </c>
      <c r="J50" s="53" t="s">
        <v>509</v>
      </c>
      <c r="K50" s="53" t="s">
        <v>295</v>
      </c>
      <c r="L50" s="55" t="s">
        <v>510</v>
      </c>
      <c r="M50" s="55" t="s">
        <v>453</v>
      </c>
      <c r="N50" s="55" t="s">
        <v>454</v>
      </c>
      <c r="O50" s="56">
        <v>2017</v>
      </c>
      <c r="P50" s="56">
        <v>2031</v>
      </c>
    </row>
    <row r="51" spans="1:16" s="57" customFormat="1" ht="25.5" x14ac:dyDescent="0.2">
      <c r="A51" s="53">
        <v>1</v>
      </c>
      <c r="B51" s="53" t="str">
        <f t="shared" si="0"/>
        <v>1.4</v>
      </c>
      <c r="C51" s="53" t="s">
        <v>441</v>
      </c>
      <c r="D51" s="53" t="str">
        <f t="shared" si="1"/>
        <v>1.4.7</v>
      </c>
      <c r="E51" s="53" t="s">
        <v>511</v>
      </c>
      <c r="F51" s="53" t="str">
        <f t="shared" si="2"/>
        <v>1.4.7.1</v>
      </c>
      <c r="G51" s="53" t="s">
        <v>512</v>
      </c>
      <c r="H51" s="55" t="s">
        <v>513</v>
      </c>
      <c r="I51" s="54" t="s">
        <v>293</v>
      </c>
      <c r="J51" s="53" t="s">
        <v>514</v>
      </c>
      <c r="K51" s="53" t="s">
        <v>295</v>
      </c>
      <c r="L51" s="55" t="s">
        <v>515</v>
      </c>
      <c r="M51" s="55" t="s">
        <v>453</v>
      </c>
      <c r="N51" s="55" t="s">
        <v>454</v>
      </c>
      <c r="O51" s="56">
        <v>2017</v>
      </c>
      <c r="P51" s="56">
        <v>2031</v>
      </c>
    </row>
    <row r="52" spans="1:16" s="57" customFormat="1" ht="25.5" x14ac:dyDescent="0.2">
      <c r="A52" s="53">
        <v>1</v>
      </c>
      <c r="B52" s="53" t="str">
        <f t="shared" si="0"/>
        <v>1.4</v>
      </c>
      <c r="C52" s="53" t="s">
        <v>441</v>
      </c>
      <c r="D52" s="53" t="str">
        <f t="shared" si="1"/>
        <v>1.4.7</v>
      </c>
      <c r="E52" s="53" t="s">
        <v>511</v>
      </c>
      <c r="F52" s="53" t="str">
        <f t="shared" si="2"/>
        <v>1.4.7.1</v>
      </c>
      <c r="G52" s="53" t="s">
        <v>512</v>
      </c>
      <c r="H52" s="55" t="s">
        <v>513</v>
      </c>
      <c r="I52" s="54" t="s">
        <v>293</v>
      </c>
      <c r="J52" s="53" t="s">
        <v>516</v>
      </c>
      <c r="K52" s="53" t="s">
        <v>295</v>
      </c>
      <c r="L52" s="55" t="s">
        <v>517</v>
      </c>
      <c r="M52" s="55" t="s">
        <v>453</v>
      </c>
      <c r="N52" s="55" t="s">
        <v>454</v>
      </c>
      <c r="O52" s="56">
        <v>2018</v>
      </c>
      <c r="P52" s="56">
        <v>2028</v>
      </c>
    </row>
    <row r="53" spans="1:16" s="57" customFormat="1" ht="63.75" x14ac:dyDescent="0.2">
      <c r="A53" s="54">
        <v>1</v>
      </c>
      <c r="B53" s="53" t="str">
        <f t="shared" si="0"/>
        <v>1.4</v>
      </c>
      <c r="C53" s="53" t="s">
        <v>441</v>
      </c>
      <c r="D53" s="53" t="str">
        <f t="shared" si="1"/>
        <v>1.4.8</v>
      </c>
      <c r="E53" s="53" t="s">
        <v>518</v>
      </c>
      <c r="F53" s="53" t="str">
        <f t="shared" si="2"/>
        <v>1.4.8.1</v>
      </c>
      <c r="G53" s="53" t="s">
        <v>519</v>
      </c>
      <c r="H53" s="53" t="s">
        <v>520</v>
      </c>
      <c r="I53" s="54" t="s">
        <v>293</v>
      </c>
      <c r="J53" s="53" t="s">
        <v>521</v>
      </c>
      <c r="K53" s="53" t="s">
        <v>295</v>
      </c>
      <c r="L53" s="53" t="s">
        <v>522</v>
      </c>
      <c r="M53" s="55" t="s">
        <v>523</v>
      </c>
      <c r="N53" s="55" t="s">
        <v>524</v>
      </c>
      <c r="O53" s="56">
        <v>2017</v>
      </c>
      <c r="P53" s="56">
        <v>2031</v>
      </c>
    </row>
    <row r="54" spans="1:16" s="57" customFormat="1" ht="51" x14ac:dyDescent="0.2">
      <c r="A54" s="53">
        <v>1</v>
      </c>
      <c r="B54" s="53" t="str">
        <f t="shared" si="0"/>
        <v>1.5</v>
      </c>
      <c r="C54" s="53" t="s">
        <v>525</v>
      </c>
      <c r="D54" s="53" t="str">
        <f t="shared" si="1"/>
        <v>1.5.1</v>
      </c>
      <c r="E54" s="53" t="s">
        <v>526</v>
      </c>
      <c r="F54" s="53" t="str">
        <f t="shared" si="2"/>
        <v>1.5.1.1</v>
      </c>
      <c r="G54" s="53" t="s">
        <v>527</v>
      </c>
      <c r="H54" s="53" t="s">
        <v>528</v>
      </c>
      <c r="I54" s="54" t="s">
        <v>293</v>
      </c>
      <c r="J54" s="53" t="s">
        <v>529</v>
      </c>
      <c r="K54" s="53" t="s">
        <v>295</v>
      </c>
      <c r="L54" s="53" t="s">
        <v>530</v>
      </c>
      <c r="M54" s="53" t="s">
        <v>351</v>
      </c>
      <c r="N54" s="55" t="s">
        <v>320</v>
      </c>
      <c r="O54" s="56">
        <v>2018</v>
      </c>
      <c r="P54" s="56">
        <v>2031</v>
      </c>
    </row>
    <row r="55" spans="1:16" s="57" customFormat="1" ht="51" x14ac:dyDescent="0.2">
      <c r="A55" s="53">
        <v>1</v>
      </c>
      <c r="B55" s="53" t="str">
        <f t="shared" si="0"/>
        <v>1.5</v>
      </c>
      <c r="C55" s="53" t="s">
        <v>525</v>
      </c>
      <c r="D55" s="53" t="str">
        <f t="shared" si="1"/>
        <v>1.5.1</v>
      </c>
      <c r="E55" s="53" t="s">
        <v>526</v>
      </c>
      <c r="F55" s="53" t="str">
        <f t="shared" si="2"/>
        <v>1.5.1.1</v>
      </c>
      <c r="G55" s="53" t="s">
        <v>527</v>
      </c>
      <c r="H55" s="53" t="s">
        <v>531</v>
      </c>
      <c r="I55" s="54" t="s">
        <v>293</v>
      </c>
      <c r="J55" s="53" t="s">
        <v>532</v>
      </c>
      <c r="K55" s="53" t="s">
        <v>295</v>
      </c>
      <c r="L55" s="55" t="s">
        <v>533</v>
      </c>
      <c r="M55" s="53" t="s">
        <v>351</v>
      </c>
      <c r="N55" s="55" t="s">
        <v>320</v>
      </c>
      <c r="O55" s="56">
        <v>2018</v>
      </c>
      <c r="P55" s="56">
        <v>2031</v>
      </c>
    </row>
    <row r="56" spans="1:16" s="57" customFormat="1" ht="38.25" x14ac:dyDescent="0.2">
      <c r="A56" s="53">
        <v>1</v>
      </c>
      <c r="B56" s="53" t="str">
        <f t="shared" si="0"/>
        <v>1.5</v>
      </c>
      <c r="C56" s="53" t="s">
        <v>525</v>
      </c>
      <c r="D56" s="53" t="str">
        <f t="shared" si="1"/>
        <v>1.5.1</v>
      </c>
      <c r="E56" s="53" t="s">
        <v>526</v>
      </c>
      <c r="F56" s="53" t="str">
        <f t="shared" si="2"/>
        <v>1.5.1.2</v>
      </c>
      <c r="G56" s="53" t="s">
        <v>534</v>
      </c>
      <c r="H56" s="53" t="s">
        <v>535</v>
      </c>
      <c r="I56" s="54" t="s">
        <v>293</v>
      </c>
      <c r="J56" s="53" t="s">
        <v>536</v>
      </c>
      <c r="K56" s="53" t="s">
        <v>295</v>
      </c>
      <c r="L56" s="55" t="s">
        <v>537</v>
      </c>
      <c r="M56" s="53" t="s">
        <v>351</v>
      </c>
      <c r="N56" s="55" t="s">
        <v>320</v>
      </c>
      <c r="O56" s="56">
        <v>2017</v>
      </c>
      <c r="P56" s="56">
        <v>2021</v>
      </c>
    </row>
    <row r="57" spans="1:16" s="57" customFormat="1" ht="51" x14ac:dyDescent="0.2">
      <c r="A57" s="53">
        <v>1</v>
      </c>
      <c r="B57" s="53" t="str">
        <f t="shared" si="0"/>
        <v>1.5</v>
      </c>
      <c r="C57" s="53" t="s">
        <v>525</v>
      </c>
      <c r="D57" s="53" t="str">
        <f t="shared" si="1"/>
        <v>1.5.2</v>
      </c>
      <c r="E57" s="53" t="s">
        <v>538</v>
      </c>
      <c r="F57" s="53" t="str">
        <f t="shared" si="2"/>
        <v>1.5.2.1</v>
      </c>
      <c r="G57" s="53" t="s">
        <v>539</v>
      </c>
      <c r="H57" s="53" t="s">
        <v>540</v>
      </c>
      <c r="I57" s="54" t="s">
        <v>293</v>
      </c>
      <c r="J57" s="53" t="s">
        <v>541</v>
      </c>
      <c r="K57" s="53" t="s">
        <v>295</v>
      </c>
      <c r="L57" s="55" t="s">
        <v>542</v>
      </c>
      <c r="M57" s="55" t="s">
        <v>543</v>
      </c>
      <c r="N57" s="55" t="s">
        <v>544</v>
      </c>
      <c r="O57" s="56">
        <v>2017</v>
      </c>
      <c r="P57" s="56">
        <v>2031</v>
      </c>
    </row>
    <row r="58" spans="1:16" s="57" customFormat="1" ht="51" x14ac:dyDescent="0.2">
      <c r="A58" s="53">
        <v>1</v>
      </c>
      <c r="B58" s="53" t="str">
        <f t="shared" si="0"/>
        <v>1.5</v>
      </c>
      <c r="C58" s="53" t="s">
        <v>525</v>
      </c>
      <c r="D58" s="53" t="str">
        <f t="shared" si="1"/>
        <v>1.5.2</v>
      </c>
      <c r="E58" s="53" t="s">
        <v>538</v>
      </c>
      <c r="F58" s="53" t="str">
        <f t="shared" si="2"/>
        <v>1.5.2.1</v>
      </c>
      <c r="G58" s="53" t="s">
        <v>539</v>
      </c>
      <c r="H58" s="53" t="s">
        <v>545</v>
      </c>
      <c r="I58" s="54" t="s">
        <v>293</v>
      </c>
      <c r="J58" s="53" t="s">
        <v>546</v>
      </c>
      <c r="K58" s="53" t="s">
        <v>295</v>
      </c>
      <c r="L58" s="55" t="s">
        <v>547</v>
      </c>
      <c r="M58" s="55" t="s">
        <v>543</v>
      </c>
      <c r="N58" s="55" t="s">
        <v>544</v>
      </c>
      <c r="O58" s="56">
        <v>2017</v>
      </c>
      <c r="P58" s="56">
        <v>2031</v>
      </c>
    </row>
    <row r="59" spans="1:16" s="57" customFormat="1" ht="63.75" x14ac:dyDescent="0.2">
      <c r="A59" s="53">
        <v>1</v>
      </c>
      <c r="B59" s="53" t="str">
        <f t="shared" si="0"/>
        <v>1.5</v>
      </c>
      <c r="C59" s="53" t="s">
        <v>525</v>
      </c>
      <c r="D59" s="53" t="str">
        <f t="shared" si="1"/>
        <v>1.5.2</v>
      </c>
      <c r="E59" s="53" t="s">
        <v>538</v>
      </c>
      <c r="F59" s="53" t="str">
        <f t="shared" si="2"/>
        <v>1.5.2.2</v>
      </c>
      <c r="G59" s="53" t="s">
        <v>548</v>
      </c>
      <c r="H59" s="53" t="s">
        <v>549</v>
      </c>
      <c r="I59" s="54" t="s">
        <v>293</v>
      </c>
      <c r="J59" s="53" t="s">
        <v>550</v>
      </c>
      <c r="K59" s="53" t="s">
        <v>295</v>
      </c>
      <c r="L59" s="55" t="s">
        <v>551</v>
      </c>
      <c r="M59" s="55" t="s">
        <v>543</v>
      </c>
      <c r="N59" s="55" t="s">
        <v>544</v>
      </c>
      <c r="O59" s="56">
        <v>2017</v>
      </c>
      <c r="P59" s="56">
        <v>2031</v>
      </c>
    </row>
    <row r="60" spans="1:16" s="57" customFormat="1" ht="76.5" x14ac:dyDescent="0.2">
      <c r="A60" s="53">
        <v>1</v>
      </c>
      <c r="B60" s="53" t="str">
        <f t="shared" si="0"/>
        <v>1.6</v>
      </c>
      <c r="C60" s="53" t="s">
        <v>552</v>
      </c>
      <c r="D60" s="53" t="str">
        <f t="shared" si="1"/>
        <v>1.6.1</v>
      </c>
      <c r="E60" s="53" t="s">
        <v>553</v>
      </c>
      <c r="F60" s="53" t="str">
        <f t="shared" si="2"/>
        <v>1.6.1.1</v>
      </c>
      <c r="G60" s="53" t="s">
        <v>554</v>
      </c>
      <c r="H60" s="55" t="s">
        <v>555</v>
      </c>
      <c r="I60" s="54" t="s">
        <v>293</v>
      </c>
      <c r="J60" s="53" t="s">
        <v>556</v>
      </c>
      <c r="K60" s="53" t="s">
        <v>295</v>
      </c>
      <c r="L60" s="53" t="s">
        <v>557</v>
      </c>
      <c r="M60" s="54" t="s">
        <v>558</v>
      </c>
      <c r="N60" s="55" t="s">
        <v>559</v>
      </c>
      <c r="O60" s="56">
        <v>2017</v>
      </c>
      <c r="P60" s="56">
        <v>2031</v>
      </c>
    </row>
    <row r="61" spans="1:16" s="57" customFormat="1" ht="76.5" x14ac:dyDescent="0.2">
      <c r="A61" s="53">
        <v>1</v>
      </c>
      <c r="B61" s="53" t="str">
        <f t="shared" si="0"/>
        <v>1.6</v>
      </c>
      <c r="C61" s="53" t="s">
        <v>552</v>
      </c>
      <c r="D61" s="53" t="str">
        <f t="shared" si="1"/>
        <v>1.6.1</v>
      </c>
      <c r="E61" s="53" t="s">
        <v>553</v>
      </c>
      <c r="F61" s="53" t="str">
        <f t="shared" si="2"/>
        <v>1.6.1.1</v>
      </c>
      <c r="G61" s="53" t="s">
        <v>554</v>
      </c>
      <c r="H61" s="55" t="s">
        <v>560</v>
      </c>
      <c r="I61" s="54" t="s">
        <v>293</v>
      </c>
      <c r="J61" s="53" t="s">
        <v>561</v>
      </c>
      <c r="K61" s="53" t="s">
        <v>295</v>
      </c>
      <c r="L61" s="53" t="s">
        <v>562</v>
      </c>
      <c r="M61" s="54" t="s">
        <v>558</v>
      </c>
      <c r="N61" s="55" t="s">
        <v>559</v>
      </c>
      <c r="O61" s="56">
        <v>2017</v>
      </c>
      <c r="P61" s="56">
        <v>2031</v>
      </c>
    </row>
    <row r="62" spans="1:16" s="57" customFormat="1" ht="76.5" x14ac:dyDescent="0.2">
      <c r="A62" s="53">
        <v>1</v>
      </c>
      <c r="B62" s="53" t="str">
        <f t="shared" si="0"/>
        <v>1.6</v>
      </c>
      <c r="C62" s="53" t="s">
        <v>552</v>
      </c>
      <c r="D62" s="53" t="str">
        <f t="shared" si="1"/>
        <v>1.6.1</v>
      </c>
      <c r="E62" s="53" t="s">
        <v>553</v>
      </c>
      <c r="F62" s="53" t="str">
        <f t="shared" si="2"/>
        <v>1.6.1.1</v>
      </c>
      <c r="G62" s="53" t="s">
        <v>554</v>
      </c>
      <c r="H62" s="55" t="s">
        <v>563</v>
      </c>
      <c r="I62" s="54" t="s">
        <v>293</v>
      </c>
      <c r="J62" s="53" t="s">
        <v>564</v>
      </c>
      <c r="K62" s="53" t="s">
        <v>295</v>
      </c>
      <c r="L62" s="53" t="s">
        <v>565</v>
      </c>
      <c r="M62" s="54" t="s">
        <v>558</v>
      </c>
      <c r="N62" s="55" t="s">
        <v>559</v>
      </c>
      <c r="O62" s="56">
        <v>2017</v>
      </c>
      <c r="P62" s="56">
        <v>2031</v>
      </c>
    </row>
    <row r="63" spans="1:16" s="57" customFormat="1" ht="38.25" x14ac:dyDescent="0.2">
      <c r="A63" s="53">
        <v>1</v>
      </c>
      <c r="B63" s="53" t="str">
        <f t="shared" si="0"/>
        <v>1.6</v>
      </c>
      <c r="C63" s="53" t="s">
        <v>552</v>
      </c>
      <c r="D63" s="53" t="str">
        <f t="shared" si="1"/>
        <v>1.6.2</v>
      </c>
      <c r="E63" s="53" t="s">
        <v>566</v>
      </c>
      <c r="F63" s="53" t="str">
        <f t="shared" si="2"/>
        <v>1.6.2.1</v>
      </c>
      <c r="G63" s="53" t="s">
        <v>567</v>
      </c>
      <c r="H63" s="55" t="s">
        <v>568</v>
      </c>
      <c r="I63" s="54" t="s">
        <v>293</v>
      </c>
      <c r="J63" s="53" t="s">
        <v>569</v>
      </c>
      <c r="K63" s="53" t="s">
        <v>295</v>
      </c>
      <c r="L63" s="55" t="s">
        <v>570</v>
      </c>
      <c r="M63" s="53" t="s">
        <v>305</v>
      </c>
      <c r="N63" s="55" t="s">
        <v>384</v>
      </c>
      <c r="O63" s="56">
        <v>2018</v>
      </c>
      <c r="P63" s="56">
        <v>2031</v>
      </c>
    </row>
    <row r="64" spans="1:16" s="57" customFormat="1" ht="63.75" x14ac:dyDescent="0.2">
      <c r="A64" s="53">
        <v>1</v>
      </c>
      <c r="B64" s="53" t="str">
        <f t="shared" si="0"/>
        <v>1.6</v>
      </c>
      <c r="C64" s="53" t="s">
        <v>552</v>
      </c>
      <c r="D64" s="53" t="str">
        <f t="shared" si="1"/>
        <v>1.6.2</v>
      </c>
      <c r="E64" s="53" t="s">
        <v>566</v>
      </c>
      <c r="F64" s="53" t="str">
        <f t="shared" si="2"/>
        <v>1.6.2.3</v>
      </c>
      <c r="G64" s="53" t="s">
        <v>571</v>
      </c>
      <c r="H64" s="53" t="s">
        <v>572</v>
      </c>
      <c r="I64" s="54" t="s">
        <v>293</v>
      </c>
      <c r="J64" s="53" t="s">
        <v>573</v>
      </c>
      <c r="K64" s="53" t="s">
        <v>295</v>
      </c>
      <c r="L64" s="53" t="s">
        <v>574</v>
      </c>
      <c r="M64" s="53" t="s">
        <v>305</v>
      </c>
      <c r="N64" s="55" t="s">
        <v>575</v>
      </c>
      <c r="O64" s="56">
        <v>2018</v>
      </c>
      <c r="P64" s="56">
        <v>2031</v>
      </c>
    </row>
    <row r="65" spans="1:16" s="57" customFormat="1" ht="89.25" x14ac:dyDescent="0.2">
      <c r="A65" s="53">
        <v>1</v>
      </c>
      <c r="B65" s="53" t="str">
        <f t="shared" si="0"/>
        <v>1.6</v>
      </c>
      <c r="C65" s="53" t="s">
        <v>552</v>
      </c>
      <c r="D65" s="53" t="str">
        <f t="shared" si="1"/>
        <v>1.6.3</v>
      </c>
      <c r="E65" s="53" t="s">
        <v>576</v>
      </c>
      <c r="F65" s="53" t="str">
        <f t="shared" si="2"/>
        <v>1.6.3.1</v>
      </c>
      <c r="G65" s="53" t="s">
        <v>577</v>
      </c>
      <c r="H65" s="53" t="s">
        <v>578</v>
      </c>
      <c r="I65" s="54" t="s">
        <v>293</v>
      </c>
      <c r="J65" s="53" t="s">
        <v>579</v>
      </c>
      <c r="K65" s="53" t="s">
        <v>295</v>
      </c>
      <c r="L65" s="55" t="s">
        <v>580</v>
      </c>
      <c r="M65" s="53" t="s">
        <v>305</v>
      </c>
      <c r="N65" s="55" t="s">
        <v>384</v>
      </c>
      <c r="O65" s="56">
        <v>2018</v>
      </c>
      <c r="P65" s="56">
        <v>2028</v>
      </c>
    </row>
    <row r="66" spans="1:16" s="57" customFormat="1" ht="51" x14ac:dyDescent="0.2">
      <c r="A66" s="53">
        <v>1</v>
      </c>
      <c r="B66" s="53" t="str">
        <f t="shared" si="0"/>
        <v>1.6</v>
      </c>
      <c r="C66" s="53" t="s">
        <v>552</v>
      </c>
      <c r="D66" s="53" t="str">
        <f t="shared" si="1"/>
        <v>1.6.4</v>
      </c>
      <c r="E66" s="53" t="s">
        <v>581</v>
      </c>
      <c r="F66" s="53" t="str">
        <f t="shared" si="2"/>
        <v>1.6.4.3</v>
      </c>
      <c r="G66" s="53" t="s">
        <v>582</v>
      </c>
      <c r="H66" s="53" t="s">
        <v>583</v>
      </c>
      <c r="I66" s="54" t="s">
        <v>293</v>
      </c>
      <c r="J66" s="53" t="s">
        <v>584</v>
      </c>
      <c r="K66" s="53" t="s">
        <v>295</v>
      </c>
      <c r="L66" s="55" t="s">
        <v>585</v>
      </c>
      <c r="M66" s="53" t="s">
        <v>305</v>
      </c>
      <c r="N66" s="53" t="s">
        <v>315</v>
      </c>
      <c r="O66" s="56">
        <v>2017</v>
      </c>
      <c r="P66" s="56">
        <v>2031</v>
      </c>
    </row>
    <row r="67" spans="1:16" s="57" customFormat="1" ht="51" x14ac:dyDescent="0.2">
      <c r="A67" s="53">
        <v>1</v>
      </c>
      <c r="B67" s="53" t="str">
        <f t="shared" si="0"/>
        <v>1.6</v>
      </c>
      <c r="C67" s="53" t="s">
        <v>552</v>
      </c>
      <c r="D67" s="53" t="str">
        <f t="shared" si="1"/>
        <v>1.6.5</v>
      </c>
      <c r="E67" s="53" t="s">
        <v>586</v>
      </c>
      <c r="F67" s="53" t="str">
        <f t="shared" si="2"/>
        <v>1.6.5.1</v>
      </c>
      <c r="G67" s="53" t="s">
        <v>587</v>
      </c>
      <c r="H67" s="53" t="s">
        <v>588</v>
      </c>
      <c r="I67" s="54" t="s">
        <v>293</v>
      </c>
      <c r="J67" s="53" t="s">
        <v>589</v>
      </c>
      <c r="K67" s="53" t="s">
        <v>295</v>
      </c>
      <c r="L67" s="55" t="s">
        <v>590</v>
      </c>
      <c r="M67" s="53" t="s">
        <v>305</v>
      </c>
      <c r="N67" s="55" t="s">
        <v>320</v>
      </c>
      <c r="O67" s="56">
        <v>2020</v>
      </c>
      <c r="P67" s="56">
        <v>2031</v>
      </c>
    </row>
    <row r="68" spans="1:16" s="57" customFormat="1" ht="51" x14ac:dyDescent="0.2">
      <c r="A68" s="53">
        <v>1</v>
      </c>
      <c r="B68" s="53" t="str">
        <f t="shared" si="0"/>
        <v>1.6</v>
      </c>
      <c r="C68" s="53" t="s">
        <v>552</v>
      </c>
      <c r="D68" s="53" t="str">
        <f t="shared" si="1"/>
        <v>1.6.5</v>
      </c>
      <c r="E68" s="53" t="s">
        <v>586</v>
      </c>
      <c r="F68" s="53" t="str">
        <f t="shared" si="2"/>
        <v>1.6.5.1</v>
      </c>
      <c r="G68" s="53" t="s">
        <v>587</v>
      </c>
      <c r="H68" s="53" t="s">
        <v>588</v>
      </c>
      <c r="I68" s="54" t="s">
        <v>293</v>
      </c>
      <c r="J68" s="53" t="s">
        <v>591</v>
      </c>
      <c r="K68" s="53" t="s">
        <v>295</v>
      </c>
      <c r="L68" s="55" t="s">
        <v>592</v>
      </c>
      <c r="M68" s="53" t="s">
        <v>305</v>
      </c>
      <c r="N68" s="55" t="s">
        <v>320</v>
      </c>
      <c r="O68" s="56">
        <v>2017</v>
      </c>
      <c r="P68" s="56">
        <v>2019</v>
      </c>
    </row>
    <row r="69" spans="1:16" s="57" customFormat="1" ht="63.75" x14ac:dyDescent="0.2">
      <c r="A69" s="53">
        <v>1</v>
      </c>
      <c r="B69" s="53" t="str">
        <f t="shared" si="0"/>
        <v>1.6</v>
      </c>
      <c r="C69" s="53" t="s">
        <v>552</v>
      </c>
      <c r="D69" s="53" t="str">
        <f t="shared" si="1"/>
        <v>1.6.5</v>
      </c>
      <c r="E69" s="53" t="s">
        <v>586</v>
      </c>
      <c r="F69" s="53" t="str">
        <f t="shared" si="2"/>
        <v>1.6.5.2</v>
      </c>
      <c r="G69" s="53" t="s">
        <v>593</v>
      </c>
      <c r="H69" s="53" t="s">
        <v>594</v>
      </c>
      <c r="I69" s="54" t="s">
        <v>293</v>
      </c>
      <c r="J69" s="53" t="s">
        <v>595</v>
      </c>
      <c r="K69" s="53" t="s">
        <v>295</v>
      </c>
      <c r="L69" s="55" t="s">
        <v>596</v>
      </c>
      <c r="M69" s="53" t="s">
        <v>305</v>
      </c>
      <c r="N69" s="55" t="s">
        <v>597</v>
      </c>
      <c r="O69" s="56">
        <v>2017</v>
      </c>
      <c r="P69" s="56">
        <v>2031</v>
      </c>
    </row>
    <row r="70" spans="1:16" s="57" customFormat="1" ht="51" x14ac:dyDescent="0.2">
      <c r="A70" s="53">
        <v>1</v>
      </c>
      <c r="B70" s="53" t="str">
        <f t="shared" si="0"/>
        <v>1.6</v>
      </c>
      <c r="C70" s="53" t="s">
        <v>552</v>
      </c>
      <c r="D70" s="53" t="str">
        <f t="shared" si="1"/>
        <v>1.6.5</v>
      </c>
      <c r="E70" s="53" t="s">
        <v>586</v>
      </c>
      <c r="F70" s="53" t="str">
        <f t="shared" si="2"/>
        <v>1.6.5.1</v>
      </c>
      <c r="G70" s="53" t="s">
        <v>587</v>
      </c>
      <c r="H70" s="53" t="s">
        <v>588</v>
      </c>
      <c r="I70" s="54" t="s">
        <v>293</v>
      </c>
      <c r="J70" s="53" t="s">
        <v>598</v>
      </c>
      <c r="K70" s="53" t="s">
        <v>295</v>
      </c>
      <c r="L70" s="55" t="s">
        <v>599</v>
      </c>
      <c r="M70" s="53" t="s">
        <v>305</v>
      </c>
      <c r="N70" s="55" t="s">
        <v>320</v>
      </c>
      <c r="O70" s="56">
        <v>2020</v>
      </c>
      <c r="P70" s="56">
        <v>2031</v>
      </c>
    </row>
    <row r="71" spans="1:16" s="57" customFormat="1" ht="63.75" x14ac:dyDescent="0.2">
      <c r="A71" s="53">
        <v>1</v>
      </c>
      <c r="B71" s="53" t="str">
        <f t="shared" ref="B71:B135" si="3">MID(C71,1,3)</f>
        <v>1.6</v>
      </c>
      <c r="C71" s="53" t="s">
        <v>552</v>
      </c>
      <c r="D71" s="53" t="str">
        <f t="shared" ref="D71:D135" si="4">MID(E71,1,5)</f>
        <v>1.6.6</v>
      </c>
      <c r="E71" s="53" t="s">
        <v>600</v>
      </c>
      <c r="F71" s="53" t="str">
        <f t="shared" ref="F71:F135" si="5">MID(G71,1,7)</f>
        <v>1.6.6.4</v>
      </c>
      <c r="G71" s="53" t="s">
        <v>601</v>
      </c>
      <c r="H71" s="55" t="s">
        <v>602</v>
      </c>
      <c r="I71" s="54" t="s">
        <v>293</v>
      </c>
      <c r="J71" s="53" t="s">
        <v>603</v>
      </c>
      <c r="K71" s="53" t="s">
        <v>295</v>
      </c>
      <c r="L71" s="53" t="s">
        <v>604</v>
      </c>
      <c r="M71" s="54" t="s">
        <v>558</v>
      </c>
      <c r="N71" s="55" t="s">
        <v>559</v>
      </c>
      <c r="O71" s="56">
        <v>2018</v>
      </c>
      <c r="P71" s="56">
        <v>2031</v>
      </c>
    </row>
    <row r="72" spans="1:16" s="57" customFormat="1" ht="76.5" x14ac:dyDescent="0.2">
      <c r="A72" s="53">
        <v>1</v>
      </c>
      <c r="B72" s="53" t="str">
        <f t="shared" si="3"/>
        <v>1.6</v>
      </c>
      <c r="C72" s="53" t="s">
        <v>552</v>
      </c>
      <c r="D72" s="53" t="str">
        <f t="shared" si="4"/>
        <v>1.6.6</v>
      </c>
      <c r="E72" s="53" t="s">
        <v>600</v>
      </c>
      <c r="F72" s="53" t="str">
        <f t="shared" si="5"/>
        <v>1.6.6.2</v>
      </c>
      <c r="G72" s="53" t="s">
        <v>605</v>
      </c>
      <c r="H72" s="55" t="s">
        <v>606</v>
      </c>
      <c r="I72" s="54" t="s">
        <v>293</v>
      </c>
      <c r="J72" s="53" t="s">
        <v>607</v>
      </c>
      <c r="K72" s="53" t="s">
        <v>295</v>
      </c>
      <c r="L72" s="53" t="s">
        <v>608</v>
      </c>
      <c r="M72" s="53" t="s">
        <v>305</v>
      </c>
      <c r="N72" s="55" t="s">
        <v>609</v>
      </c>
      <c r="O72" s="56">
        <v>2018</v>
      </c>
      <c r="P72" s="56">
        <v>2031</v>
      </c>
    </row>
    <row r="73" spans="1:16" s="57" customFormat="1" ht="38.25" x14ac:dyDescent="0.2">
      <c r="A73" s="53">
        <v>1</v>
      </c>
      <c r="B73" s="53" t="str">
        <f t="shared" si="3"/>
        <v>1.6</v>
      </c>
      <c r="C73" s="53" t="s">
        <v>552</v>
      </c>
      <c r="D73" s="53" t="str">
        <f t="shared" si="4"/>
        <v>1.6.6</v>
      </c>
      <c r="E73" s="53" t="s">
        <v>600</v>
      </c>
      <c r="F73" s="53" t="str">
        <f t="shared" si="5"/>
        <v>1.6.6.3</v>
      </c>
      <c r="G73" s="53" t="s">
        <v>610</v>
      </c>
      <c r="H73" s="55" t="s">
        <v>611</v>
      </c>
      <c r="I73" s="54" t="s">
        <v>293</v>
      </c>
      <c r="J73" s="53" t="s">
        <v>612</v>
      </c>
      <c r="K73" s="53" t="s">
        <v>295</v>
      </c>
      <c r="L73" s="55" t="s">
        <v>613</v>
      </c>
      <c r="M73" s="53" t="s">
        <v>305</v>
      </c>
      <c r="N73" s="55" t="s">
        <v>320</v>
      </c>
      <c r="O73" s="56">
        <v>2017</v>
      </c>
      <c r="P73" s="56">
        <v>2018</v>
      </c>
    </row>
    <row r="74" spans="1:16" s="57" customFormat="1" ht="38.25" x14ac:dyDescent="0.2">
      <c r="A74" s="53">
        <v>1</v>
      </c>
      <c r="B74" s="53" t="str">
        <f t="shared" si="3"/>
        <v>1.6</v>
      </c>
      <c r="C74" s="53" t="s">
        <v>552</v>
      </c>
      <c r="D74" s="53" t="str">
        <f t="shared" si="4"/>
        <v>1.6.6</v>
      </c>
      <c r="E74" s="53" t="s">
        <v>600</v>
      </c>
      <c r="F74" s="53" t="str">
        <f t="shared" si="5"/>
        <v>1.6.6.5</v>
      </c>
      <c r="G74" s="53" t="s">
        <v>614</v>
      </c>
      <c r="H74" s="55" t="s">
        <v>615</v>
      </c>
      <c r="I74" s="54" t="s">
        <v>293</v>
      </c>
      <c r="J74" s="53" t="s">
        <v>616</v>
      </c>
      <c r="K74" s="53" t="s">
        <v>295</v>
      </c>
      <c r="L74" s="55" t="s">
        <v>617</v>
      </c>
      <c r="M74" s="55" t="s">
        <v>618</v>
      </c>
      <c r="N74" s="55" t="s">
        <v>619</v>
      </c>
      <c r="O74" s="56">
        <v>2017</v>
      </c>
      <c r="P74" s="56">
        <v>2023</v>
      </c>
    </row>
    <row r="75" spans="1:16" s="57" customFormat="1" ht="25.5" x14ac:dyDescent="0.2">
      <c r="A75" s="53">
        <v>1</v>
      </c>
      <c r="B75" s="53" t="str">
        <f t="shared" si="3"/>
        <v>1.6</v>
      </c>
      <c r="C75" s="53" t="s">
        <v>552</v>
      </c>
      <c r="D75" s="53" t="str">
        <f t="shared" si="4"/>
        <v>1.6.6</v>
      </c>
      <c r="E75" s="53" t="s">
        <v>600</v>
      </c>
      <c r="F75" s="53" t="str">
        <f t="shared" si="5"/>
        <v>1.6.6.6</v>
      </c>
      <c r="G75" s="53" t="s">
        <v>620</v>
      </c>
      <c r="H75" s="53" t="s">
        <v>621</v>
      </c>
      <c r="I75" s="54" t="s">
        <v>293</v>
      </c>
      <c r="J75" s="53" t="s">
        <v>622</v>
      </c>
      <c r="K75" s="53" t="s">
        <v>295</v>
      </c>
      <c r="L75" s="55" t="s">
        <v>623</v>
      </c>
      <c r="M75" s="53" t="s">
        <v>351</v>
      </c>
      <c r="N75" s="55" t="s">
        <v>320</v>
      </c>
      <c r="O75" s="56">
        <v>2017</v>
      </c>
      <c r="P75" s="56">
        <v>2023</v>
      </c>
    </row>
    <row r="76" spans="1:16" s="57" customFormat="1" ht="38.25" x14ac:dyDescent="0.2">
      <c r="A76" s="53">
        <v>1</v>
      </c>
      <c r="B76" s="53" t="str">
        <f t="shared" si="3"/>
        <v>1.6</v>
      </c>
      <c r="C76" s="53" t="s">
        <v>552</v>
      </c>
      <c r="D76" s="53" t="str">
        <f t="shared" si="4"/>
        <v>1.6.6</v>
      </c>
      <c r="E76" s="53" t="s">
        <v>600</v>
      </c>
      <c r="F76" s="53" t="str">
        <f t="shared" si="5"/>
        <v>1.6.6.5</v>
      </c>
      <c r="G76" s="53" t="s">
        <v>614</v>
      </c>
      <c r="H76" s="53" t="s">
        <v>624</v>
      </c>
      <c r="I76" s="54" t="s">
        <v>293</v>
      </c>
      <c r="J76" s="53" t="s">
        <v>625</v>
      </c>
      <c r="K76" s="53" t="s">
        <v>295</v>
      </c>
      <c r="L76" s="55" t="s">
        <v>626</v>
      </c>
      <c r="M76" s="54" t="s">
        <v>523</v>
      </c>
      <c r="N76" s="55" t="s">
        <v>627</v>
      </c>
      <c r="O76" s="56">
        <v>2018</v>
      </c>
      <c r="P76" s="56">
        <v>2020</v>
      </c>
    </row>
    <row r="77" spans="1:16" s="57" customFormat="1" ht="38.25" x14ac:dyDescent="0.2">
      <c r="A77" s="53">
        <v>1</v>
      </c>
      <c r="B77" s="53" t="str">
        <f t="shared" si="3"/>
        <v>1.6</v>
      </c>
      <c r="C77" s="53" t="s">
        <v>552</v>
      </c>
      <c r="D77" s="53" t="str">
        <f t="shared" si="4"/>
        <v>1.6.7</v>
      </c>
      <c r="E77" s="53" t="s">
        <v>628</v>
      </c>
      <c r="F77" s="53" t="str">
        <f t="shared" si="5"/>
        <v>1.6.7.1</v>
      </c>
      <c r="G77" s="53" t="s">
        <v>629</v>
      </c>
      <c r="H77" s="55" t="s">
        <v>630</v>
      </c>
      <c r="I77" s="54" t="s">
        <v>293</v>
      </c>
      <c r="J77" s="53" t="s">
        <v>631</v>
      </c>
      <c r="K77" s="53" t="s">
        <v>295</v>
      </c>
      <c r="L77" s="55" t="s">
        <v>632</v>
      </c>
      <c r="M77" s="55" t="s">
        <v>558</v>
      </c>
      <c r="N77" s="55" t="s">
        <v>633</v>
      </c>
      <c r="O77" s="56">
        <v>2018</v>
      </c>
      <c r="P77" s="56">
        <v>2024</v>
      </c>
    </row>
    <row r="78" spans="1:16" s="57" customFormat="1" ht="76.5" x14ac:dyDescent="0.2">
      <c r="A78" s="53">
        <v>1</v>
      </c>
      <c r="B78" s="53" t="str">
        <f t="shared" si="3"/>
        <v>1.6</v>
      </c>
      <c r="C78" s="53" t="s">
        <v>552</v>
      </c>
      <c r="D78" s="53" t="str">
        <f t="shared" si="4"/>
        <v>1.6.7</v>
      </c>
      <c r="E78" s="53" t="s">
        <v>628</v>
      </c>
      <c r="F78" s="53" t="str">
        <f t="shared" si="5"/>
        <v>1.6.7.1</v>
      </c>
      <c r="G78" s="53" t="s">
        <v>629</v>
      </c>
      <c r="H78" s="55" t="s">
        <v>634</v>
      </c>
      <c r="I78" s="54" t="s">
        <v>293</v>
      </c>
      <c r="J78" s="53" t="s">
        <v>635</v>
      </c>
      <c r="K78" s="53" t="s">
        <v>295</v>
      </c>
      <c r="L78" s="55" t="s">
        <v>636</v>
      </c>
      <c r="M78" s="54" t="s">
        <v>637</v>
      </c>
      <c r="N78" s="55" t="s">
        <v>638</v>
      </c>
      <c r="O78" s="56">
        <v>2017</v>
      </c>
      <c r="P78" s="56">
        <v>2026</v>
      </c>
    </row>
    <row r="79" spans="1:16" s="57" customFormat="1" ht="76.5" x14ac:dyDescent="0.2">
      <c r="A79" s="53">
        <v>1</v>
      </c>
      <c r="B79" s="53" t="str">
        <f t="shared" si="3"/>
        <v>1.6</v>
      </c>
      <c r="C79" s="53" t="s">
        <v>552</v>
      </c>
      <c r="D79" s="53" t="str">
        <f t="shared" si="4"/>
        <v>1.6.7</v>
      </c>
      <c r="E79" s="53" t="s">
        <v>628</v>
      </c>
      <c r="F79" s="53" t="str">
        <f t="shared" si="5"/>
        <v>1.6.7.1</v>
      </c>
      <c r="G79" s="53" t="s">
        <v>629</v>
      </c>
      <c r="H79" s="55" t="s">
        <v>639</v>
      </c>
      <c r="I79" s="54" t="s">
        <v>293</v>
      </c>
      <c r="J79" s="53" t="s">
        <v>640</v>
      </c>
      <c r="K79" s="53" t="s">
        <v>295</v>
      </c>
      <c r="L79" s="55" t="s">
        <v>641</v>
      </c>
      <c r="M79" s="54" t="s">
        <v>637</v>
      </c>
      <c r="N79" s="55" t="s">
        <v>638</v>
      </c>
      <c r="O79" s="56">
        <v>2017</v>
      </c>
      <c r="P79" s="56">
        <v>2026</v>
      </c>
    </row>
    <row r="80" spans="1:16" s="57" customFormat="1" ht="38.25" x14ac:dyDescent="0.2">
      <c r="A80" s="53">
        <v>1</v>
      </c>
      <c r="B80" s="53" t="str">
        <f t="shared" si="3"/>
        <v>1.6</v>
      </c>
      <c r="C80" s="53" t="s">
        <v>552</v>
      </c>
      <c r="D80" s="53" t="str">
        <f t="shared" si="4"/>
        <v>1.6.8</v>
      </c>
      <c r="E80" s="53" t="s">
        <v>642</v>
      </c>
      <c r="F80" s="53" t="str">
        <f t="shared" si="5"/>
        <v>1.6.8.3</v>
      </c>
      <c r="G80" s="53" t="s">
        <v>643</v>
      </c>
      <c r="H80" s="55" t="s">
        <v>644</v>
      </c>
      <c r="I80" s="54" t="s">
        <v>293</v>
      </c>
      <c r="J80" s="53" t="s">
        <v>645</v>
      </c>
      <c r="K80" s="53" t="s">
        <v>295</v>
      </c>
      <c r="L80" s="55" t="s">
        <v>646</v>
      </c>
      <c r="M80" s="55" t="s">
        <v>558</v>
      </c>
      <c r="N80" s="55" t="s">
        <v>633</v>
      </c>
      <c r="O80" s="56">
        <v>2017</v>
      </c>
      <c r="P80" s="56">
        <v>2031</v>
      </c>
    </row>
    <row r="81" spans="1:16" s="57" customFormat="1" ht="25.5" x14ac:dyDescent="0.2">
      <c r="A81" s="53">
        <v>1</v>
      </c>
      <c r="B81" s="53" t="str">
        <f t="shared" si="3"/>
        <v>1.6</v>
      </c>
      <c r="C81" s="53" t="s">
        <v>552</v>
      </c>
      <c r="D81" s="53" t="str">
        <f t="shared" si="4"/>
        <v>1.6.8</v>
      </c>
      <c r="E81" s="53" t="s">
        <v>642</v>
      </c>
      <c r="F81" s="53" t="str">
        <f t="shared" si="5"/>
        <v>1.6.8.1</v>
      </c>
      <c r="G81" s="53" t="s">
        <v>647</v>
      </c>
      <c r="H81" s="55" t="s">
        <v>648</v>
      </c>
      <c r="I81" s="54" t="s">
        <v>293</v>
      </c>
      <c r="J81" s="53" t="s">
        <v>649</v>
      </c>
      <c r="K81" s="53" t="s">
        <v>295</v>
      </c>
      <c r="L81" s="55" t="s">
        <v>650</v>
      </c>
      <c r="M81" s="55" t="s">
        <v>558</v>
      </c>
      <c r="N81" s="55" t="s">
        <v>651</v>
      </c>
      <c r="O81" s="56">
        <v>2017</v>
      </c>
      <c r="P81" s="56">
        <v>2031</v>
      </c>
    </row>
    <row r="82" spans="1:16" s="57" customFormat="1" ht="51" x14ac:dyDescent="0.2">
      <c r="A82" s="53">
        <v>1</v>
      </c>
      <c r="B82" s="53" t="str">
        <f t="shared" si="3"/>
        <v>1.6</v>
      </c>
      <c r="C82" s="53" t="s">
        <v>552</v>
      </c>
      <c r="D82" s="53" t="str">
        <f t="shared" si="4"/>
        <v>1.6.8</v>
      </c>
      <c r="E82" s="53" t="s">
        <v>642</v>
      </c>
      <c r="F82" s="53" t="str">
        <f t="shared" si="5"/>
        <v>1.6.8.1</v>
      </c>
      <c r="G82" s="53" t="s">
        <v>647</v>
      </c>
      <c r="H82" s="55" t="s">
        <v>652</v>
      </c>
      <c r="I82" s="54" t="s">
        <v>293</v>
      </c>
      <c r="J82" s="53" t="s">
        <v>653</v>
      </c>
      <c r="K82" s="53" t="s">
        <v>295</v>
      </c>
      <c r="L82" s="55" t="s">
        <v>654</v>
      </c>
      <c r="M82" s="55" t="s">
        <v>558</v>
      </c>
      <c r="N82" s="55" t="s">
        <v>633</v>
      </c>
      <c r="O82" s="56">
        <v>2018</v>
      </c>
      <c r="P82" s="56">
        <v>2031</v>
      </c>
    </row>
    <row r="83" spans="1:16" s="57" customFormat="1" ht="51" x14ac:dyDescent="0.2">
      <c r="A83" s="53">
        <v>1</v>
      </c>
      <c r="B83" s="53" t="str">
        <f t="shared" si="3"/>
        <v>1.6</v>
      </c>
      <c r="C83" s="53" t="s">
        <v>552</v>
      </c>
      <c r="D83" s="53" t="str">
        <f t="shared" si="4"/>
        <v>1.6.9</v>
      </c>
      <c r="E83" s="53" t="s">
        <v>655</v>
      </c>
      <c r="F83" s="53" t="str">
        <f t="shared" si="5"/>
        <v>1.6.9.3</v>
      </c>
      <c r="G83" s="53" t="s">
        <v>656</v>
      </c>
      <c r="H83" s="55" t="s">
        <v>657</v>
      </c>
      <c r="I83" s="54" t="s">
        <v>293</v>
      </c>
      <c r="J83" s="53" t="s">
        <v>658</v>
      </c>
      <c r="K83" s="53" t="s">
        <v>295</v>
      </c>
      <c r="L83" s="55" t="s">
        <v>659</v>
      </c>
      <c r="M83" s="55" t="s">
        <v>558</v>
      </c>
      <c r="N83" s="55" t="s">
        <v>633</v>
      </c>
      <c r="O83" s="56">
        <v>2017</v>
      </c>
      <c r="P83" s="56">
        <v>2031</v>
      </c>
    </row>
    <row r="84" spans="1:16" s="57" customFormat="1" ht="51" x14ac:dyDescent="0.2">
      <c r="A84" s="53">
        <v>1</v>
      </c>
      <c r="B84" s="53" t="str">
        <f t="shared" si="3"/>
        <v>1.6</v>
      </c>
      <c r="C84" s="53" t="s">
        <v>552</v>
      </c>
      <c r="D84" s="53" t="str">
        <f t="shared" si="4"/>
        <v>1.6.9</v>
      </c>
      <c r="E84" s="53" t="s">
        <v>655</v>
      </c>
      <c r="F84" s="53" t="str">
        <f t="shared" si="5"/>
        <v>1.6.9.3</v>
      </c>
      <c r="G84" s="53" t="s">
        <v>656</v>
      </c>
      <c r="H84" s="55" t="s">
        <v>660</v>
      </c>
      <c r="I84" s="54" t="s">
        <v>293</v>
      </c>
      <c r="J84" s="53" t="s">
        <v>661</v>
      </c>
      <c r="K84" s="53" t="s">
        <v>295</v>
      </c>
      <c r="L84" s="55" t="s">
        <v>662</v>
      </c>
      <c r="M84" s="55" t="s">
        <v>558</v>
      </c>
      <c r="N84" s="55" t="s">
        <v>633</v>
      </c>
      <c r="O84" s="56">
        <v>2017</v>
      </c>
      <c r="P84" s="56">
        <v>2031</v>
      </c>
    </row>
    <row r="85" spans="1:16" s="57" customFormat="1" ht="38.25" x14ac:dyDescent="0.2">
      <c r="A85" s="53">
        <v>1</v>
      </c>
      <c r="B85" s="53" t="str">
        <f t="shared" si="3"/>
        <v>1.6</v>
      </c>
      <c r="C85" s="53" t="s">
        <v>552</v>
      </c>
      <c r="D85" s="53" t="str">
        <f t="shared" si="4"/>
        <v>1.6.9</v>
      </c>
      <c r="E85" s="53" t="s">
        <v>655</v>
      </c>
      <c r="F85" s="53" t="str">
        <f t="shared" si="5"/>
        <v>1.6.9.4</v>
      </c>
      <c r="G85" s="53" t="s">
        <v>663</v>
      </c>
      <c r="H85" s="55" t="s">
        <v>664</v>
      </c>
      <c r="I85" s="54" t="s">
        <v>293</v>
      </c>
      <c r="J85" s="53" t="s">
        <v>665</v>
      </c>
      <c r="K85" s="53" t="s">
        <v>295</v>
      </c>
      <c r="L85" s="55" t="s">
        <v>666</v>
      </c>
      <c r="M85" s="55" t="s">
        <v>558</v>
      </c>
      <c r="N85" s="55" t="s">
        <v>633</v>
      </c>
      <c r="O85" s="56">
        <v>2017</v>
      </c>
      <c r="P85" s="56">
        <v>2031</v>
      </c>
    </row>
    <row r="86" spans="1:16" s="57" customFormat="1" ht="38.25" x14ac:dyDescent="0.2">
      <c r="A86" s="53">
        <v>1</v>
      </c>
      <c r="B86" s="53" t="str">
        <f t="shared" si="3"/>
        <v>1.6</v>
      </c>
      <c r="C86" s="53" t="s">
        <v>552</v>
      </c>
      <c r="D86" s="53" t="str">
        <f t="shared" si="4"/>
        <v>1.6.9</v>
      </c>
      <c r="E86" s="53" t="s">
        <v>655</v>
      </c>
      <c r="F86" s="53" t="str">
        <f t="shared" si="5"/>
        <v>1.6.9.4</v>
      </c>
      <c r="G86" s="53" t="s">
        <v>663</v>
      </c>
      <c r="H86" s="55" t="s">
        <v>667</v>
      </c>
      <c r="I86" s="54" t="s">
        <v>293</v>
      </c>
      <c r="J86" s="53" t="s">
        <v>668</v>
      </c>
      <c r="K86" s="53" t="s">
        <v>295</v>
      </c>
      <c r="L86" s="55" t="s">
        <v>669</v>
      </c>
      <c r="M86" s="55" t="s">
        <v>558</v>
      </c>
      <c r="N86" s="55" t="s">
        <v>633</v>
      </c>
      <c r="O86" s="56">
        <v>2018</v>
      </c>
      <c r="P86" s="56">
        <v>2031</v>
      </c>
    </row>
    <row r="87" spans="1:16" s="57" customFormat="1" ht="63.75" x14ac:dyDescent="0.2">
      <c r="A87" s="53">
        <v>1</v>
      </c>
      <c r="B87" s="53" t="str">
        <f t="shared" si="3"/>
        <v>1.6</v>
      </c>
      <c r="C87" s="53" t="s">
        <v>552</v>
      </c>
      <c r="D87" s="53" t="str">
        <f t="shared" si="4"/>
        <v>1.6.9</v>
      </c>
      <c r="E87" s="53" t="s">
        <v>655</v>
      </c>
      <c r="F87" s="53" t="str">
        <f t="shared" si="5"/>
        <v>1.6.9.5</v>
      </c>
      <c r="G87" s="53" t="s">
        <v>670</v>
      </c>
      <c r="H87" s="55" t="s">
        <v>671</v>
      </c>
      <c r="I87" s="54" t="s">
        <v>293</v>
      </c>
      <c r="J87" s="53" t="s">
        <v>672</v>
      </c>
      <c r="K87" s="53" t="s">
        <v>295</v>
      </c>
      <c r="L87" s="55" t="s">
        <v>673</v>
      </c>
      <c r="M87" s="55" t="s">
        <v>558</v>
      </c>
      <c r="N87" s="55" t="s">
        <v>674</v>
      </c>
      <c r="O87" s="56">
        <v>2017</v>
      </c>
      <c r="P87" s="56">
        <v>2031</v>
      </c>
    </row>
    <row r="88" spans="1:16" s="57" customFormat="1" ht="63.75" x14ac:dyDescent="0.2">
      <c r="A88" s="54">
        <v>1</v>
      </c>
      <c r="B88" s="53" t="str">
        <f t="shared" si="3"/>
        <v>1.6</v>
      </c>
      <c r="C88" s="53" t="s">
        <v>552</v>
      </c>
      <c r="D88" s="53" t="str">
        <f t="shared" si="4"/>
        <v>1.6.9</v>
      </c>
      <c r="E88" s="53" t="s">
        <v>655</v>
      </c>
      <c r="F88" s="53" t="str">
        <f t="shared" si="5"/>
        <v>1.6.9.2</v>
      </c>
      <c r="G88" s="53" t="s">
        <v>675</v>
      </c>
      <c r="H88" s="55" t="s">
        <v>676</v>
      </c>
      <c r="I88" s="54" t="s">
        <v>293</v>
      </c>
      <c r="J88" s="53" t="s">
        <v>677</v>
      </c>
      <c r="K88" s="53" t="s">
        <v>295</v>
      </c>
      <c r="L88" s="55" t="s">
        <v>678</v>
      </c>
      <c r="M88" s="55" t="s">
        <v>558</v>
      </c>
      <c r="N88" s="55" t="s">
        <v>674</v>
      </c>
      <c r="O88" s="56">
        <v>2017</v>
      </c>
      <c r="P88" s="56">
        <v>2031</v>
      </c>
    </row>
    <row r="89" spans="1:16" s="57" customFormat="1" ht="63.75" x14ac:dyDescent="0.2">
      <c r="A89" s="53">
        <v>1</v>
      </c>
      <c r="B89" s="53" t="str">
        <f t="shared" si="3"/>
        <v>1.7</v>
      </c>
      <c r="C89" s="53" t="s">
        <v>679</v>
      </c>
      <c r="D89" s="53" t="str">
        <f t="shared" si="4"/>
        <v>1.7.1</v>
      </c>
      <c r="E89" s="53" t="s">
        <v>680</v>
      </c>
      <c r="F89" s="53" t="str">
        <f t="shared" si="5"/>
        <v>1.7.1.1</v>
      </c>
      <c r="G89" s="53" t="s">
        <v>681</v>
      </c>
      <c r="H89" s="55" t="s">
        <v>682</v>
      </c>
      <c r="I89" s="54" t="s">
        <v>293</v>
      </c>
      <c r="J89" s="53" t="s">
        <v>683</v>
      </c>
      <c r="K89" s="53" t="s">
        <v>295</v>
      </c>
      <c r="L89" s="55" t="s">
        <v>684</v>
      </c>
      <c r="M89" s="54" t="s">
        <v>685</v>
      </c>
      <c r="N89" s="55" t="s">
        <v>686</v>
      </c>
      <c r="O89" s="56">
        <v>2018</v>
      </c>
      <c r="P89" s="56">
        <v>2018</v>
      </c>
    </row>
    <row r="90" spans="1:16" s="57" customFormat="1" ht="51" x14ac:dyDescent="0.2">
      <c r="A90" s="53">
        <v>1</v>
      </c>
      <c r="B90" s="53" t="str">
        <f t="shared" si="3"/>
        <v>1.7</v>
      </c>
      <c r="C90" s="53" t="s">
        <v>679</v>
      </c>
      <c r="D90" s="53" t="str">
        <f t="shared" si="4"/>
        <v>1.7.1</v>
      </c>
      <c r="E90" s="53" t="s">
        <v>680</v>
      </c>
      <c r="F90" s="53" t="str">
        <f t="shared" si="5"/>
        <v>1.7.1.1</v>
      </c>
      <c r="G90" s="53" t="s">
        <v>681</v>
      </c>
      <c r="H90" s="55" t="s">
        <v>687</v>
      </c>
      <c r="I90" s="54" t="s">
        <v>293</v>
      </c>
      <c r="J90" s="53" t="s">
        <v>688</v>
      </c>
      <c r="K90" s="53" t="s">
        <v>295</v>
      </c>
      <c r="L90" s="55" t="s">
        <v>689</v>
      </c>
      <c r="M90" s="54" t="s">
        <v>685</v>
      </c>
      <c r="N90" s="55" t="s">
        <v>686</v>
      </c>
      <c r="O90" s="56">
        <v>2019</v>
      </c>
      <c r="P90" s="56">
        <v>2020</v>
      </c>
    </row>
    <row r="91" spans="1:16" s="57" customFormat="1" ht="51" x14ac:dyDescent="0.2">
      <c r="A91" s="53">
        <v>1</v>
      </c>
      <c r="B91" s="53" t="str">
        <f t="shared" si="3"/>
        <v>1.7</v>
      </c>
      <c r="C91" s="53" t="s">
        <v>679</v>
      </c>
      <c r="D91" s="53" t="str">
        <f t="shared" si="4"/>
        <v>1.7.2</v>
      </c>
      <c r="E91" s="53" t="s">
        <v>690</v>
      </c>
      <c r="F91" s="53" t="str">
        <f t="shared" si="5"/>
        <v>1.7.2.3</v>
      </c>
      <c r="G91" s="53" t="s">
        <v>691</v>
      </c>
      <c r="H91" s="55" t="s">
        <v>692</v>
      </c>
      <c r="I91" s="54" t="s">
        <v>293</v>
      </c>
      <c r="J91" s="53" t="s">
        <v>693</v>
      </c>
      <c r="K91" s="53" t="s">
        <v>295</v>
      </c>
      <c r="L91" s="55" t="s">
        <v>694</v>
      </c>
      <c r="M91" s="53" t="s">
        <v>695</v>
      </c>
      <c r="N91" s="55" t="s">
        <v>696</v>
      </c>
      <c r="O91" s="56">
        <v>2018</v>
      </c>
      <c r="P91" s="56">
        <v>2031</v>
      </c>
    </row>
    <row r="92" spans="1:16" s="57" customFormat="1" ht="51" x14ac:dyDescent="0.2">
      <c r="A92" s="53">
        <v>1</v>
      </c>
      <c r="B92" s="53" t="str">
        <f t="shared" si="3"/>
        <v>1.7</v>
      </c>
      <c r="C92" s="53" t="s">
        <v>679</v>
      </c>
      <c r="D92" s="53" t="str">
        <f t="shared" si="4"/>
        <v>1.7.2</v>
      </c>
      <c r="E92" s="53" t="s">
        <v>690</v>
      </c>
      <c r="F92" s="53" t="str">
        <f t="shared" si="5"/>
        <v>1.7.2.3</v>
      </c>
      <c r="G92" s="53" t="s">
        <v>691</v>
      </c>
      <c r="H92" s="55" t="s">
        <v>697</v>
      </c>
      <c r="I92" s="54" t="s">
        <v>293</v>
      </c>
      <c r="J92" s="53" t="s">
        <v>698</v>
      </c>
      <c r="K92" s="53" t="s">
        <v>295</v>
      </c>
      <c r="L92" s="55" t="s">
        <v>699</v>
      </c>
      <c r="M92" s="55" t="s">
        <v>700</v>
      </c>
      <c r="N92" s="55" t="s">
        <v>701</v>
      </c>
      <c r="O92" s="56">
        <v>2017</v>
      </c>
      <c r="P92" s="56">
        <v>2031</v>
      </c>
    </row>
    <row r="93" spans="1:16" s="57" customFormat="1" ht="51" x14ac:dyDescent="0.2">
      <c r="A93" s="53">
        <v>1</v>
      </c>
      <c r="B93" s="53" t="str">
        <f t="shared" si="3"/>
        <v>1.7</v>
      </c>
      <c r="C93" s="53" t="s">
        <v>679</v>
      </c>
      <c r="D93" s="53" t="str">
        <f t="shared" si="4"/>
        <v>1.7.2</v>
      </c>
      <c r="E93" s="53" t="s">
        <v>690</v>
      </c>
      <c r="F93" s="53" t="str">
        <f t="shared" si="5"/>
        <v>1.7.2.3</v>
      </c>
      <c r="G93" s="53" t="s">
        <v>691</v>
      </c>
      <c r="H93" s="55" t="s">
        <v>702</v>
      </c>
      <c r="I93" s="54" t="s">
        <v>293</v>
      </c>
      <c r="J93" s="53" t="s">
        <v>703</v>
      </c>
      <c r="K93" s="53" t="s">
        <v>295</v>
      </c>
      <c r="L93" s="55" t="s">
        <v>704</v>
      </c>
      <c r="M93" s="55" t="s">
        <v>700</v>
      </c>
      <c r="N93" s="55" t="s">
        <v>701</v>
      </c>
      <c r="O93" s="56">
        <v>2017</v>
      </c>
      <c r="P93" s="56">
        <v>2031</v>
      </c>
    </row>
    <row r="94" spans="1:16" s="57" customFormat="1" ht="51" x14ac:dyDescent="0.2">
      <c r="A94" s="53">
        <v>1</v>
      </c>
      <c r="B94" s="53" t="str">
        <f t="shared" si="3"/>
        <v>1.7</v>
      </c>
      <c r="C94" s="53" t="s">
        <v>679</v>
      </c>
      <c r="D94" s="53" t="str">
        <f t="shared" si="4"/>
        <v>1.7.2</v>
      </c>
      <c r="E94" s="53" t="s">
        <v>690</v>
      </c>
      <c r="F94" s="53" t="str">
        <f t="shared" si="5"/>
        <v>1.7.2.3</v>
      </c>
      <c r="G94" s="53" t="s">
        <v>691</v>
      </c>
      <c r="H94" s="55" t="s">
        <v>705</v>
      </c>
      <c r="I94" s="54" t="s">
        <v>293</v>
      </c>
      <c r="J94" s="53" t="s">
        <v>706</v>
      </c>
      <c r="K94" s="53" t="s">
        <v>295</v>
      </c>
      <c r="L94" s="55" t="s">
        <v>707</v>
      </c>
      <c r="M94" s="53" t="s">
        <v>305</v>
      </c>
      <c r="N94" s="55" t="s">
        <v>384</v>
      </c>
      <c r="O94" s="56">
        <v>2018</v>
      </c>
      <c r="P94" s="56">
        <v>2031</v>
      </c>
    </row>
    <row r="95" spans="1:16" s="57" customFormat="1" ht="51" x14ac:dyDescent="0.2">
      <c r="A95" s="53">
        <v>1</v>
      </c>
      <c r="B95" s="53" t="str">
        <f t="shared" si="3"/>
        <v>1.7</v>
      </c>
      <c r="C95" s="53" t="s">
        <v>679</v>
      </c>
      <c r="D95" s="53" t="str">
        <f t="shared" si="4"/>
        <v>1.7.3</v>
      </c>
      <c r="E95" s="53" t="s">
        <v>708</v>
      </c>
      <c r="F95" s="53" t="str">
        <f t="shared" si="5"/>
        <v>1.7.3.1</v>
      </c>
      <c r="G95" s="53" t="s">
        <v>709</v>
      </c>
      <c r="H95" s="55" t="s">
        <v>710</v>
      </c>
      <c r="I95" s="54" t="s">
        <v>293</v>
      </c>
      <c r="J95" s="53" t="s">
        <v>711</v>
      </c>
      <c r="K95" s="53" t="s">
        <v>295</v>
      </c>
      <c r="L95" s="55" t="s">
        <v>712</v>
      </c>
      <c r="M95" s="53" t="s">
        <v>695</v>
      </c>
      <c r="N95" s="55" t="s">
        <v>696</v>
      </c>
      <c r="O95" s="56">
        <v>2018</v>
      </c>
      <c r="P95" s="56">
        <v>2023</v>
      </c>
    </row>
    <row r="96" spans="1:16" s="57" customFormat="1" ht="38.25" x14ac:dyDescent="0.2">
      <c r="A96" s="53">
        <v>1</v>
      </c>
      <c r="B96" s="53" t="str">
        <f t="shared" si="3"/>
        <v>1.7</v>
      </c>
      <c r="C96" s="53" t="s">
        <v>679</v>
      </c>
      <c r="D96" s="53" t="str">
        <f t="shared" si="4"/>
        <v>1.7.3</v>
      </c>
      <c r="E96" s="53" t="s">
        <v>708</v>
      </c>
      <c r="F96" s="53" t="str">
        <f t="shared" si="5"/>
        <v>1.7.3.2</v>
      </c>
      <c r="G96" s="53" t="s">
        <v>713</v>
      </c>
      <c r="H96" s="55" t="s">
        <v>714</v>
      </c>
      <c r="I96" s="54" t="s">
        <v>293</v>
      </c>
      <c r="J96" s="53" t="s">
        <v>715</v>
      </c>
      <c r="K96" s="53" t="s">
        <v>295</v>
      </c>
      <c r="L96" s="55" t="s">
        <v>716</v>
      </c>
      <c r="M96" s="55" t="s">
        <v>700</v>
      </c>
      <c r="N96" s="55" t="s">
        <v>717</v>
      </c>
      <c r="O96" s="56">
        <v>2017</v>
      </c>
      <c r="P96" s="56">
        <v>2018</v>
      </c>
    </row>
    <row r="97" spans="1:16" s="57" customFormat="1" ht="38.25" x14ac:dyDescent="0.2">
      <c r="A97" s="53">
        <v>1</v>
      </c>
      <c r="B97" s="53" t="str">
        <f t="shared" si="3"/>
        <v>1.7</v>
      </c>
      <c r="C97" s="53" t="s">
        <v>679</v>
      </c>
      <c r="D97" s="53" t="str">
        <f t="shared" si="4"/>
        <v>1.7.3</v>
      </c>
      <c r="E97" s="53" t="s">
        <v>708</v>
      </c>
      <c r="F97" s="53" t="str">
        <f t="shared" si="5"/>
        <v>1.7.3.2</v>
      </c>
      <c r="G97" s="53" t="s">
        <v>713</v>
      </c>
      <c r="H97" s="53" t="s">
        <v>718</v>
      </c>
      <c r="I97" s="54" t="s">
        <v>293</v>
      </c>
      <c r="J97" s="53" t="s">
        <v>719</v>
      </c>
      <c r="K97" s="53" t="s">
        <v>295</v>
      </c>
      <c r="L97" s="53" t="s">
        <v>720</v>
      </c>
      <c r="M97" s="55" t="s">
        <v>700</v>
      </c>
      <c r="N97" s="55" t="s">
        <v>701</v>
      </c>
      <c r="O97" s="56">
        <v>2017</v>
      </c>
      <c r="P97" s="56">
        <v>2031</v>
      </c>
    </row>
    <row r="98" spans="1:16" s="57" customFormat="1" ht="51" x14ac:dyDescent="0.2">
      <c r="A98" s="54">
        <v>1</v>
      </c>
      <c r="B98" s="53" t="str">
        <f t="shared" si="3"/>
        <v>1.8</v>
      </c>
      <c r="C98" s="53" t="s">
        <v>721</v>
      </c>
      <c r="D98" s="53" t="str">
        <f t="shared" si="4"/>
        <v>1.8.1</v>
      </c>
      <c r="E98" s="53" t="s">
        <v>722</v>
      </c>
      <c r="F98" s="53" t="str">
        <f t="shared" si="5"/>
        <v>1.8.1.1</v>
      </c>
      <c r="G98" s="53" t="s">
        <v>723</v>
      </c>
      <c r="H98" s="53" t="s">
        <v>724</v>
      </c>
      <c r="I98" s="54" t="s">
        <v>293</v>
      </c>
      <c r="J98" s="53" t="s">
        <v>725</v>
      </c>
      <c r="K98" s="53" t="s">
        <v>295</v>
      </c>
      <c r="L98" s="53" t="s">
        <v>724</v>
      </c>
      <c r="M98" s="53" t="s">
        <v>305</v>
      </c>
      <c r="N98" s="55" t="s">
        <v>726</v>
      </c>
      <c r="O98" s="56">
        <v>2017</v>
      </c>
      <c r="P98" s="56">
        <v>2018</v>
      </c>
    </row>
    <row r="99" spans="1:16" s="57" customFormat="1" ht="51" x14ac:dyDescent="0.2">
      <c r="A99" s="54">
        <v>1</v>
      </c>
      <c r="B99" s="53" t="str">
        <f t="shared" si="3"/>
        <v>1.8</v>
      </c>
      <c r="C99" s="53" t="s">
        <v>721</v>
      </c>
      <c r="D99" s="53" t="str">
        <f t="shared" si="4"/>
        <v>1.8.1</v>
      </c>
      <c r="E99" s="53" t="s">
        <v>722</v>
      </c>
      <c r="F99" s="53" t="str">
        <f t="shared" si="5"/>
        <v>1.8.1.1</v>
      </c>
      <c r="G99" s="53" t="s">
        <v>723</v>
      </c>
      <c r="H99" s="53" t="s">
        <v>727</v>
      </c>
      <c r="I99" s="54" t="s">
        <v>293</v>
      </c>
      <c r="J99" s="53" t="s">
        <v>728</v>
      </c>
      <c r="K99" s="53" t="s">
        <v>295</v>
      </c>
      <c r="L99" s="53" t="s">
        <v>729</v>
      </c>
      <c r="M99" s="53" t="s">
        <v>305</v>
      </c>
      <c r="N99" s="55" t="s">
        <v>726</v>
      </c>
      <c r="O99" s="56">
        <v>2017</v>
      </c>
      <c r="P99" s="56">
        <v>2018</v>
      </c>
    </row>
    <row r="100" spans="1:16" s="57" customFormat="1" ht="25.5" x14ac:dyDescent="0.2">
      <c r="A100" s="54">
        <v>1</v>
      </c>
      <c r="B100" s="53" t="str">
        <f t="shared" si="3"/>
        <v>1.8</v>
      </c>
      <c r="C100" s="53" t="s">
        <v>721</v>
      </c>
      <c r="D100" s="53" t="str">
        <f t="shared" si="4"/>
        <v>1.8.1</v>
      </c>
      <c r="E100" s="53" t="s">
        <v>722</v>
      </c>
      <c r="F100" s="53" t="str">
        <f t="shared" si="5"/>
        <v>1.8.1.1</v>
      </c>
      <c r="G100" s="53" t="s">
        <v>723</v>
      </c>
      <c r="H100" s="53" t="s">
        <v>730</v>
      </c>
      <c r="I100" s="54" t="s">
        <v>293</v>
      </c>
      <c r="J100" s="53" t="s">
        <v>731</v>
      </c>
      <c r="K100" s="53" t="s">
        <v>295</v>
      </c>
      <c r="L100" s="53" t="s">
        <v>732</v>
      </c>
      <c r="M100" s="55" t="s">
        <v>523</v>
      </c>
      <c r="N100" s="55" t="s">
        <v>524</v>
      </c>
      <c r="O100" s="56">
        <v>2018</v>
      </c>
      <c r="P100" s="56">
        <v>2022</v>
      </c>
    </row>
    <row r="101" spans="1:16" s="57" customFormat="1" ht="12.75" x14ac:dyDescent="0.2">
      <c r="A101" s="60">
        <v>1</v>
      </c>
      <c r="B101" s="61" t="s">
        <v>733</v>
      </c>
      <c r="C101" s="62" t="s">
        <v>250</v>
      </c>
      <c r="D101" s="61"/>
      <c r="E101" s="61"/>
      <c r="F101" s="61"/>
      <c r="G101" s="61"/>
      <c r="H101" s="61"/>
      <c r="I101" s="60"/>
      <c r="J101" s="61"/>
      <c r="K101" s="61"/>
      <c r="L101" s="61"/>
      <c r="M101" s="55"/>
      <c r="N101" s="55"/>
      <c r="O101" s="56"/>
      <c r="P101" s="56"/>
    </row>
    <row r="102" spans="1:16" s="57" customFormat="1" ht="51" x14ac:dyDescent="0.2">
      <c r="A102" s="54">
        <v>1</v>
      </c>
      <c r="B102" s="53" t="str">
        <f t="shared" si="3"/>
        <v>1.8</v>
      </c>
      <c r="C102" s="53" t="s">
        <v>721</v>
      </c>
      <c r="D102" s="53" t="str">
        <f t="shared" si="4"/>
        <v>1.8.1</v>
      </c>
      <c r="E102" s="53" t="s">
        <v>722</v>
      </c>
      <c r="F102" s="53" t="str">
        <f t="shared" si="5"/>
        <v>1.8.1.1</v>
      </c>
      <c r="G102" s="53" t="s">
        <v>723</v>
      </c>
      <c r="H102" s="53" t="s">
        <v>734</v>
      </c>
      <c r="I102" s="54" t="s">
        <v>293</v>
      </c>
      <c r="J102" s="53" t="s">
        <v>735</v>
      </c>
      <c r="K102" s="53" t="s">
        <v>295</v>
      </c>
      <c r="L102" s="53" t="s">
        <v>736</v>
      </c>
      <c r="M102" s="53" t="s">
        <v>305</v>
      </c>
      <c r="N102" s="55" t="s">
        <v>726</v>
      </c>
      <c r="O102" s="56">
        <v>2018</v>
      </c>
      <c r="P102" s="56">
        <v>2027</v>
      </c>
    </row>
    <row r="103" spans="1:16" s="57" customFormat="1" ht="25.5" x14ac:dyDescent="0.2">
      <c r="A103" s="53">
        <v>1</v>
      </c>
      <c r="B103" s="53" t="str">
        <f t="shared" si="3"/>
        <v>1.0</v>
      </c>
      <c r="C103" s="53" t="s">
        <v>289</v>
      </c>
      <c r="D103" s="53" t="str">
        <f t="shared" si="4"/>
        <v>1.0.1</v>
      </c>
      <c r="E103" s="53" t="s">
        <v>290</v>
      </c>
      <c r="F103" s="53" t="str">
        <f t="shared" si="5"/>
        <v>1.0.1.2</v>
      </c>
      <c r="G103" s="53" t="s">
        <v>737</v>
      </c>
      <c r="H103" s="55" t="s">
        <v>738</v>
      </c>
      <c r="I103" s="54" t="s">
        <v>293</v>
      </c>
      <c r="J103" s="53" t="s">
        <v>739</v>
      </c>
      <c r="K103" s="53" t="s">
        <v>295</v>
      </c>
      <c r="L103" s="55" t="s">
        <v>738</v>
      </c>
      <c r="M103" s="53" t="s">
        <v>637</v>
      </c>
      <c r="N103" s="55" t="s">
        <v>298</v>
      </c>
      <c r="O103" s="56">
        <v>2017</v>
      </c>
      <c r="P103" s="56">
        <v>2031</v>
      </c>
    </row>
    <row r="104" spans="1:16" s="57" customFormat="1" ht="25.5" x14ac:dyDescent="0.2">
      <c r="A104" s="53">
        <v>1</v>
      </c>
      <c r="B104" s="53" t="str">
        <f t="shared" si="3"/>
        <v>1.0</v>
      </c>
      <c r="C104" s="53" t="s">
        <v>289</v>
      </c>
      <c r="D104" s="53" t="str">
        <f t="shared" si="4"/>
        <v>1.0.1</v>
      </c>
      <c r="E104" s="53" t="s">
        <v>290</v>
      </c>
      <c r="F104" s="53" t="str">
        <f t="shared" si="5"/>
        <v>1.0.1.2</v>
      </c>
      <c r="G104" s="53" t="s">
        <v>737</v>
      </c>
      <c r="H104" s="55" t="s">
        <v>740</v>
      </c>
      <c r="I104" s="54" t="s">
        <v>293</v>
      </c>
      <c r="J104" s="53" t="s">
        <v>741</v>
      </c>
      <c r="K104" s="53" t="s">
        <v>295</v>
      </c>
      <c r="L104" s="55" t="s">
        <v>742</v>
      </c>
      <c r="M104" s="53" t="s">
        <v>637</v>
      </c>
      <c r="N104" s="55" t="s">
        <v>298</v>
      </c>
      <c r="O104" s="56">
        <v>2017</v>
      </c>
      <c r="P104" s="56">
        <v>2031</v>
      </c>
    </row>
    <row r="105" spans="1:16" s="57" customFormat="1" ht="63.75" x14ac:dyDescent="0.2">
      <c r="A105" s="56">
        <v>2</v>
      </c>
      <c r="B105" s="53" t="str">
        <f t="shared" si="3"/>
        <v>2.1</v>
      </c>
      <c r="C105" s="53" t="s">
        <v>743</v>
      </c>
      <c r="D105" s="53" t="str">
        <f t="shared" si="4"/>
        <v>2.1.1</v>
      </c>
      <c r="E105" s="53" t="s">
        <v>744</v>
      </c>
      <c r="F105" s="53" t="str">
        <f t="shared" si="5"/>
        <v>2.1.1.1</v>
      </c>
      <c r="G105" s="53" t="s">
        <v>745</v>
      </c>
      <c r="H105" s="53" t="s">
        <v>746</v>
      </c>
      <c r="I105" s="54" t="s">
        <v>293</v>
      </c>
      <c r="J105" s="53" t="s">
        <v>747</v>
      </c>
      <c r="K105" s="53" t="s">
        <v>295</v>
      </c>
      <c r="L105" s="55" t="s">
        <v>748</v>
      </c>
      <c r="M105" s="53" t="s">
        <v>749</v>
      </c>
      <c r="N105" s="55" t="s">
        <v>750</v>
      </c>
      <c r="O105" s="56">
        <v>2017</v>
      </c>
      <c r="P105" s="56">
        <v>2026</v>
      </c>
    </row>
    <row r="106" spans="1:16" s="57" customFormat="1" ht="63.75" x14ac:dyDescent="0.2">
      <c r="A106" s="54">
        <v>2</v>
      </c>
      <c r="B106" s="53" t="str">
        <f t="shared" si="3"/>
        <v>2.1</v>
      </c>
      <c r="C106" s="53" t="s">
        <v>743</v>
      </c>
      <c r="D106" s="53" t="str">
        <f t="shared" si="4"/>
        <v>2.1.2</v>
      </c>
      <c r="E106" s="53" t="s">
        <v>751</v>
      </c>
      <c r="F106" s="53" t="str">
        <f t="shared" si="5"/>
        <v>2.1.2.1</v>
      </c>
      <c r="G106" s="53" t="s">
        <v>752</v>
      </c>
      <c r="H106" s="53" t="s">
        <v>753</v>
      </c>
      <c r="I106" s="54" t="s">
        <v>293</v>
      </c>
      <c r="J106" s="53" t="s">
        <v>754</v>
      </c>
      <c r="K106" s="53" t="s">
        <v>295</v>
      </c>
      <c r="L106" s="55" t="s">
        <v>755</v>
      </c>
      <c r="M106" s="54" t="s">
        <v>297</v>
      </c>
      <c r="N106" s="55" t="s">
        <v>756</v>
      </c>
      <c r="O106" s="56">
        <v>2017</v>
      </c>
      <c r="P106" s="56">
        <v>2026</v>
      </c>
    </row>
    <row r="107" spans="1:16" s="57" customFormat="1" ht="63.75" x14ac:dyDescent="0.2">
      <c r="A107" s="54">
        <v>2</v>
      </c>
      <c r="B107" s="53" t="str">
        <f t="shared" si="3"/>
        <v>2.1</v>
      </c>
      <c r="C107" s="53" t="s">
        <v>743</v>
      </c>
      <c r="D107" s="53" t="str">
        <f t="shared" si="4"/>
        <v>2.1.2</v>
      </c>
      <c r="E107" s="53" t="s">
        <v>751</v>
      </c>
      <c r="F107" s="53" t="str">
        <f t="shared" si="5"/>
        <v>2.1.2.1</v>
      </c>
      <c r="G107" s="53" t="s">
        <v>752</v>
      </c>
      <c r="H107" s="53" t="s">
        <v>757</v>
      </c>
      <c r="I107" s="54" t="s">
        <v>293</v>
      </c>
      <c r="J107" s="53" t="s">
        <v>758</v>
      </c>
      <c r="K107" s="53" t="s">
        <v>295</v>
      </c>
      <c r="L107" s="55" t="s">
        <v>759</v>
      </c>
      <c r="M107" s="55" t="s">
        <v>760</v>
      </c>
      <c r="N107" s="55" t="s">
        <v>761</v>
      </c>
      <c r="O107" s="56">
        <v>2017</v>
      </c>
      <c r="P107" s="56">
        <v>2018</v>
      </c>
    </row>
    <row r="108" spans="1:16" s="57" customFormat="1" ht="76.5" x14ac:dyDescent="0.2">
      <c r="A108" s="54">
        <v>2</v>
      </c>
      <c r="B108" s="53" t="str">
        <f t="shared" si="3"/>
        <v>2.1</v>
      </c>
      <c r="C108" s="53" t="s">
        <v>743</v>
      </c>
      <c r="D108" s="53" t="str">
        <f t="shared" si="4"/>
        <v>2.1.2</v>
      </c>
      <c r="E108" s="53" t="s">
        <v>751</v>
      </c>
      <c r="F108" s="53" t="str">
        <f t="shared" si="5"/>
        <v>2.1.2.1</v>
      </c>
      <c r="G108" s="53" t="s">
        <v>752</v>
      </c>
      <c r="H108" s="53" t="s">
        <v>762</v>
      </c>
      <c r="I108" s="54" t="s">
        <v>293</v>
      </c>
      <c r="J108" s="53" t="s">
        <v>763</v>
      </c>
      <c r="K108" s="53" t="s">
        <v>295</v>
      </c>
      <c r="L108" s="55" t="s">
        <v>764</v>
      </c>
      <c r="M108" s="55" t="s">
        <v>297</v>
      </c>
      <c r="N108" s="55" t="s">
        <v>297</v>
      </c>
      <c r="O108" s="56">
        <v>2017</v>
      </c>
      <c r="P108" s="56">
        <v>2019</v>
      </c>
    </row>
    <row r="109" spans="1:16" s="57" customFormat="1" ht="38.25" x14ac:dyDescent="0.2">
      <c r="A109" s="54">
        <v>3</v>
      </c>
      <c r="B109" s="53" t="str">
        <f t="shared" si="3"/>
        <v>3.3</v>
      </c>
      <c r="C109" s="53" t="s">
        <v>765</v>
      </c>
      <c r="D109" s="53" t="str">
        <f t="shared" si="4"/>
        <v>3.3.4</v>
      </c>
      <c r="E109" s="53" t="s">
        <v>766</v>
      </c>
      <c r="F109" s="53" t="str">
        <f t="shared" si="5"/>
        <v>3.3.4.1</v>
      </c>
      <c r="G109" s="53" t="s">
        <v>767</v>
      </c>
      <c r="H109" s="53" t="s">
        <v>768</v>
      </c>
      <c r="I109" s="54" t="s">
        <v>293</v>
      </c>
      <c r="J109" s="53" t="s">
        <v>769</v>
      </c>
      <c r="K109" s="53" t="s">
        <v>295</v>
      </c>
      <c r="L109" s="55" t="s">
        <v>770</v>
      </c>
      <c r="M109" s="54" t="s">
        <v>749</v>
      </c>
      <c r="N109" s="55" t="s">
        <v>771</v>
      </c>
      <c r="O109" s="56">
        <v>2017</v>
      </c>
      <c r="P109" s="56">
        <v>2031</v>
      </c>
    </row>
    <row r="110" spans="1:16" s="57" customFormat="1" ht="63.75" x14ac:dyDescent="0.2">
      <c r="A110" s="54">
        <v>2</v>
      </c>
      <c r="B110" s="53" t="str">
        <f t="shared" si="3"/>
        <v>2.1</v>
      </c>
      <c r="C110" s="53" t="s">
        <v>743</v>
      </c>
      <c r="D110" s="53" t="str">
        <f t="shared" si="4"/>
        <v>2.1.2</v>
      </c>
      <c r="E110" s="53" t="s">
        <v>751</v>
      </c>
      <c r="F110" s="53" t="str">
        <f t="shared" si="5"/>
        <v>2.1.2.1</v>
      </c>
      <c r="G110" s="53" t="s">
        <v>752</v>
      </c>
      <c r="H110" s="53" t="s">
        <v>772</v>
      </c>
      <c r="I110" s="54" t="s">
        <v>293</v>
      </c>
      <c r="J110" s="53" t="s">
        <v>773</v>
      </c>
      <c r="K110" s="53" t="s">
        <v>295</v>
      </c>
      <c r="L110" s="55" t="s">
        <v>774</v>
      </c>
      <c r="M110" s="54" t="s">
        <v>297</v>
      </c>
      <c r="N110" s="55" t="s">
        <v>756</v>
      </c>
      <c r="O110" s="56">
        <v>2017</v>
      </c>
      <c r="P110" s="56">
        <v>2026</v>
      </c>
    </row>
    <row r="111" spans="1:16" s="57" customFormat="1" ht="63.75" x14ac:dyDescent="0.2">
      <c r="A111" s="54">
        <v>2</v>
      </c>
      <c r="B111" s="53" t="str">
        <f t="shared" si="3"/>
        <v>2.1</v>
      </c>
      <c r="C111" s="53" t="s">
        <v>743</v>
      </c>
      <c r="D111" s="53" t="str">
        <f t="shared" si="4"/>
        <v>2.1.2</v>
      </c>
      <c r="E111" s="53" t="s">
        <v>751</v>
      </c>
      <c r="F111" s="53" t="str">
        <f t="shared" si="5"/>
        <v>2.1.2.3</v>
      </c>
      <c r="G111" s="53" t="s">
        <v>775</v>
      </c>
      <c r="H111" s="53" t="s">
        <v>776</v>
      </c>
      <c r="I111" s="54" t="s">
        <v>293</v>
      </c>
      <c r="J111" s="53" t="s">
        <v>777</v>
      </c>
      <c r="K111" s="53" t="s">
        <v>295</v>
      </c>
      <c r="L111" s="55" t="s">
        <v>778</v>
      </c>
      <c r="M111" s="53" t="s">
        <v>749</v>
      </c>
      <c r="N111" s="55" t="s">
        <v>750</v>
      </c>
      <c r="O111" s="56">
        <v>2017</v>
      </c>
      <c r="P111" s="56">
        <v>2026</v>
      </c>
    </row>
    <row r="112" spans="1:16" s="57" customFormat="1" ht="63.75" x14ac:dyDescent="0.2">
      <c r="A112" s="54">
        <v>2</v>
      </c>
      <c r="B112" s="53" t="str">
        <f t="shared" si="3"/>
        <v>2.1</v>
      </c>
      <c r="C112" s="53" t="s">
        <v>743</v>
      </c>
      <c r="D112" s="53" t="str">
        <f t="shared" si="4"/>
        <v>2.1.2</v>
      </c>
      <c r="E112" s="53" t="s">
        <v>751</v>
      </c>
      <c r="F112" s="53" t="str">
        <f t="shared" si="5"/>
        <v>2.1.2.4</v>
      </c>
      <c r="G112" s="53" t="s">
        <v>779</v>
      </c>
      <c r="H112" s="53" t="s">
        <v>780</v>
      </c>
      <c r="I112" s="54" t="s">
        <v>293</v>
      </c>
      <c r="J112" s="53" t="s">
        <v>781</v>
      </c>
      <c r="K112" s="53" t="s">
        <v>295</v>
      </c>
      <c r="L112" s="55" t="s">
        <v>782</v>
      </c>
      <c r="M112" s="54" t="s">
        <v>297</v>
      </c>
      <c r="N112" s="55" t="s">
        <v>756</v>
      </c>
      <c r="O112" s="56">
        <v>2017</v>
      </c>
      <c r="P112" s="56">
        <v>2018</v>
      </c>
    </row>
    <row r="113" spans="1:16" s="57" customFormat="1" ht="63.75" x14ac:dyDescent="0.2">
      <c r="A113" s="54">
        <v>2</v>
      </c>
      <c r="B113" s="53" t="str">
        <f t="shared" si="3"/>
        <v>2.1</v>
      </c>
      <c r="C113" s="53" t="s">
        <v>743</v>
      </c>
      <c r="D113" s="53" t="str">
        <f t="shared" si="4"/>
        <v>2.1.2</v>
      </c>
      <c r="E113" s="53" t="s">
        <v>751</v>
      </c>
      <c r="F113" s="53" t="str">
        <f t="shared" si="5"/>
        <v>2.1.2.4</v>
      </c>
      <c r="G113" s="53" t="s">
        <v>779</v>
      </c>
      <c r="H113" s="53" t="s">
        <v>783</v>
      </c>
      <c r="I113" s="54" t="s">
        <v>293</v>
      </c>
      <c r="J113" s="53" t="s">
        <v>784</v>
      </c>
      <c r="K113" s="53" t="s">
        <v>295</v>
      </c>
      <c r="L113" s="55" t="s">
        <v>785</v>
      </c>
      <c r="M113" s="54" t="s">
        <v>297</v>
      </c>
      <c r="N113" s="55" t="s">
        <v>756</v>
      </c>
      <c r="O113" s="56">
        <v>2017</v>
      </c>
      <c r="P113" s="56">
        <v>2026</v>
      </c>
    </row>
    <row r="114" spans="1:16" s="57" customFormat="1" ht="63.75" x14ac:dyDescent="0.2">
      <c r="A114" s="54">
        <v>2</v>
      </c>
      <c r="B114" s="53" t="str">
        <f t="shared" si="3"/>
        <v>2.1</v>
      </c>
      <c r="C114" s="53" t="s">
        <v>743</v>
      </c>
      <c r="D114" s="53" t="str">
        <f t="shared" si="4"/>
        <v>2.1.2</v>
      </c>
      <c r="E114" s="53" t="s">
        <v>751</v>
      </c>
      <c r="F114" s="53" t="str">
        <f t="shared" si="5"/>
        <v>2.1.2.4</v>
      </c>
      <c r="G114" s="53" t="s">
        <v>779</v>
      </c>
      <c r="H114" s="53" t="s">
        <v>786</v>
      </c>
      <c r="I114" s="54" t="s">
        <v>293</v>
      </c>
      <c r="J114" s="53" t="s">
        <v>787</v>
      </c>
      <c r="K114" s="53" t="s">
        <v>295</v>
      </c>
      <c r="L114" s="55" t="s">
        <v>788</v>
      </c>
      <c r="M114" s="54" t="s">
        <v>297</v>
      </c>
      <c r="N114" s="55" t="s">
        <v>756</v>
      </c>
      <c r="O114" s="56">
        <v>2017</v>
      </c>
      <c r="P114" s="56">
        <v>2026</v>
      </c>
    </row>
    <row r="115" spans="1:16" s="57" customFormat="1" ht="63.75" x14ac:dyDescent="0.2">
      <c r="A115" s="54">
        <v>2</v>
      </c>
      <c r="B115" s="53" t="str">
        <f t="shared" si="3"/>
        <v>2.1</v>
      </c>
      <c r="C115" s="53" t="s">
        <v>743</v>
      </c>
      <c r="D115" s="53" t="str">
        <f t="shared" si="4"/>
        <v>2.1.2</v>
      </c>
      <c r="E115" s="53" t="s">
        <v>751</v>
      </c>
      <c r="F115" s="53" t="str">
        <f t="shared" si="5"/>
        <v>2.1.2.4</v>
      </c>
      <c r="G115" s="53" t="s">
        <v>779</v>
      </c>
      <c r="H115" s="53" t="s">
        <v>786</v>
      </c>
      <c r="I115" s="54" t="s">
        <v>293</v>
      </c>
      <c r="J115" s="53" t="s">
        <v>789</v>
      </c>
      <c r="K115" s="53" t="s">
        <v>295</v>
      </c>
      <c r="L115" s="55" t="s">
        <v>790</v>
      </c>
      <c r="M115" s="54" t="s">
        <v>297</v>
      </c>
      <c r="N115" s="55" t="s">
        <v>756</v>
      </c>
      <c r="O115" s="56">
        <v>2017</v>
      </c>
      <c r="P115" s="56">
        <v>2026</v>
      </c>
    </row>
    <row r="116" spans="1:16" s="57" customFormat="1" ht="38.25" x14ac:dyDescent="0.2">
      <c r="A116" s="54">
        <v>2</v>
      </c>
      <c r="B116" s="53" t="str">
        <f t="shared" si="3"/>
        <v>2.2</v>
      </c>
      <c r="C116" s="53" t="s">
        <v>791</v>
      </c>
      <c r="D116" s="53" t="str">
        <f t="shared" si="4"/>
        <v>2.2.5</v>
      </c>
      <c r="E116" s="53" t="s">
        <v>792</v>
      </c>
      <c r="F116" s="53" t="str">
        <f t="shared" si="5"/>
        <v>2.2.5.2</v>
      </c>
      <c r="G116" s="53" t="s">
        <v>793</v>
      </c>
      <c r="H116" s="53" t="s">
        <v>794</v>
      </c>
      <c r="I116" s="54" t="s">
        <v>293</v>
      </c>
      <c r="J116" s="53" t="s">
        <v>795</v>
      </c>
      <c r="K116" s="53" t="s">
        <v>295</v>
      </c>
      <c r="L116" s="55" t="s">
        <v>796</v>
      </c>
      <c r="M116" s="55" t="s">
        <v>797</v>
      </c>
      <c r="N116" s="55" t="s">
        <v>798</v>
      </c>
      <c r="O116" s="56">
        <v>2017</v>
      </c>
      <c r="P116" s="56">
        <v>2026</v>
      </c>
    </row>
    <row r="117" spans="1:16" s="57" customFormat="1" ht="89.25" x14ac:dyDescent="0.2">
      <c r="A117" s="54">
        <v>2</v>
      </c>
      <c r="B117" s="53" t="str">
        <f t="shared" si="3"/>
        <v>2.2</v>
      </c>
      <c r="C117" s="53" t="s">
        <v>791</v>
      </c>
      <c r="D117" s="53" t="str">
        <f t="shared" si="4"/>
        <v>2.2.1</v>
      </c>
      <c r="E117" s="53" t="s">
        <v>799</v>
      </c>
      <c r="F117" s="53" t="str">
        <f t="shared" si="5"/>
        <v>2.2.1.1</v>
      </c>
      <c r="G117" s="53" t="s">
        <v>800</v>
      </c>
      <c r="H117" s="55" t="s">
        <v>801</v>
      </c>
      <c r="I117" s="54" t="s">
        <v>293</v>
      </c>
      <c r="J117" s="53" t="s">
        <v>802</v>
      </c>
      <c r="K117" s="53" t="s">
        <v>295</v>
      </c>
      <c r="L117" s="55" t="s">
        <v>803</v>
      </c>
      <c r="M117" s="53" t="s">
        <v>749</v>
      </c>
      <c r="N117" s="55" t="s">
        <v>750</v>
      </c>
      <c r="O117" s="56">
        <v>2017</v>
      </c>
      <c r="P117" s="56">
        <v>2017</v>
      </c>
    </row>
    <row r="118" spans="1:16" s="57" customFormat="1" ht="89.25" x14ac:dyDescent="0.2">
      <c r="A118" s="54">
        <v>2</v>
      </c>
      <c r="B118" s="53" t="str">
        <f t="shared" si="3"/>
        <v>2.2</v>
      </c>
      <c r="C118" s="53" t="s">
        <v>791</v>
      </c>
      <c r="D118" s="53" t="str">
        <f t="shared" si="4"/>
        <v>2.2.1</v>
      </c>
      <c r="E118" s="53" t="s">
        <v>799</v>
      </c>
      <c r="F118" s="53" t="str">
        <f t="shared" si="5"/>
        <v>2.2.1.1</v>
      </c>
      <c r="G118" s="53" t="s">
        <v>800</v>
      </c>
      <c r="H118" s="53" t="s">
        <v>804</v>
      </c>
      <c r="I118" s="54" t="s">
        <v>293</v>
      </c>
      <c r="J118" s="53" t="s">
        <v>805</v>
      </c>
      <c r="K118" s="53" t="s">
        <v>295</v>
      </c>
      <c r="L118" s="55" t="s">
        <v>806</v>
      </c>
      <c r="M118" s="53" t="s">
        <v>749</v>
      </c>
      <c r="N118" s="55" t="s">
        <v>750</v>
      </c>
      <c r="O118" s="56">
        <v>2017</v>
      </c>
      <c r="P118" s="56">
        <v>2017</v>
      </c>
    </row>
    <row r="119" spans="1:16" s="57" customFormat="1" ht="102" x14ac:dyDescent="0.2">
      <c r="A119" s="54">
        <v>2</v>
      </c>
      <c r="B119" s="53" t="str">
        <f t="shared" si="3"/>
        <v>2.2</v>
      </c>
      <c r="C119" s="53" t="s">
        <v>791</v>
      </c>
      <c r="D119" s="53" t="str">
        <f t="shared" si="4"/>
        <v>2.2.2</v>
      </c>
      <c r="E119" s="53" t="s">
        <v>807</v>
      </c>
      <c r="F119" s="53" t="str">
        <f t="shared" si="5"/>
        <v>2.2.2.1</v>
      </c>
      <c r="G119" s="53" t="s">
        <v>808</v>
      </c>
      <c r="H119" s="53" t="s">
        <v>809</v>
      </c>
      <c r="I119" s="54" t="s">
        <v>293</v>
      </c>
      <c r="J119" s="53" t="s">
        <v>810</v>
      </c>
      <c r="K119" s="53" t="s">
        <v>295</v>
      </c>
      <c r="L119" s="55" t="s">
        <v>811</v>
      </c>
      <c r="M119" s="53" t="s">
        <v>749</v>
      </c>
      <c r="N119" s="55" t="s">
        <v>750</v>
      </c>
      <c r="O119" s="56">
        <v>2017</v>
      </c>
      <c r="P119" s="56">
        <v>2017</v>
      </c>
    </row>
    <row r="120" spans="1:16" s="57" customFormat="1" ht="102" x14ac:dyDescent="0.2">
      <c r="A120" s="54">
        <v>2</v>
      </c>
      <c r="B120" s="53" t="str">
        <f t="shared" si="3"/>
        <v>2.2</v>
      </c>
      <c r="C120" s="53" t="s">
        <v>791</v>
      </c>
      <c r="D120" s="53" t="str">
        <f t="shared" si="4"/>
        <v>2.2.2</v>
      </c>
      <c r="E120" s="53" t="s">
        <v>807</v>
      </c>
      <c r="F120" s="53" t="str">
        <f t="shared" si="5"/>
        <v>2.2.2.1</v>
      </c>
      <c r="G120" s="53" t="s">
        <v>808</v>
      </c>
      <c r="H120" s="53" t="s">
        <v>812</v>
      </c>
      <c r="I120" s="54" t="s">
        <v>293</v>
      </c>
      <c r="J120" s="53" t="s">
        <v>813</v>
      </c>
      <c r="K120" s="53" t="s">
        <v>295</v>
      </c>
      <c r="L120" s="55" t="s">
        <v>814</v>
      </c>
      <c r="M120" s="53" t="s">
        <v>749</v>
      </c>
      <c r="N120" s="55" t="s">
        <v>750</v>
      </c>
      <c r="O120" s="56">
        <v>2017</v>
      </c>
      <c r="P120" s="56">
        <v>2017</v>
      </c>
    </row>
    <row r="121" spans="1:16" s="57" customFormat="1" ht="76.5" x14ac:dyDescent="0.2">
      <c r="A121" s="54">
        <v>2</v>
      </c>
      <c r="B121" s="53" t="str">
        <f t="shared" si="3"/>
        <v>2.2</v>
      </c>
      <c r="C121" s="53" t="s">
        <v>791</v>
      </c>
      <c r="D121" s="53" t="str">
        <f t="shared" si="4"/>
        <v>2.2.3</v>
      </c>
      <c r="E121" s="53" t="s">
        <v>815</v>
      </c>
      <c r="F121" s="53" t="str">
        <f t="shared" si="5"/>
        <v>2.2.3.1</v>
      </c>
      <c r="G121" s="53" t="s">
        <v>816</v>
      </c>
      <c r="H121" s="53" t="s">
        <v>817</v>
      </c>
      <c r="I121" s="54" t="s">
        <v>293</v>
      </c>
      <c r="J121" s="53" t="s">
        <v>818</v>
      </c>
      <c r="K121" s="53" t="s">
        <v>295</v>
      </c>
      <c r="L121" s="55" t="s">
        <v>819</v>
      </c>
      <c r="M121" s="53" t="s">
        <v>405</v>
      </c>
      <c r="N121" s="55" t="s">
        <v>406</v>
      </c>
      <c r="O121" s="56">
        <v>2019</v>
      </c>
      <c r="P121" s="56">
        <v>2020</v>
      </c>
    </row>
    <row r="122" spans="1:16" s="57" customFormat="1" ht="76.5" x14ac:dyDescent="0.2">
      <c r="A122" s="54">
        <v>2</v>
      </c>
      <c r="B122" s="53" t="str">
        <f t="shared" si="3"/>
        <v>2.2</v>
      </c>
      <c r="C122" s="53" t="s">
        <v>791</v>
      </c>
      <c r="D122" s="53" t="str">
        <f t="shared" si="4"/>
        <v>2.2.3</v>
      </c>
      <c r="E122" s="53" t="s">
        <v>815</v>
      </c>
      <c r="F122" s="53" t="str">
        <f t="shared" si="5"/>
        <v>2.2.3.1</v>
      </c>
      <c r="G122" s="53" t="s">
        <v>816</v>
      </c>
      <c r="H122" s="53" t="s">
        <v>820</v>
      </c>
      <c r="I122" s="54" t="s">
        <v>293</v>
      </c>
      <c r="J122" s="53" t="s">
        <v>821</v>
      </c>
      <c r="K122" s="53" t="s">
        <v>295</v>
      </c>
      <c r="L122" s="55" t="s">
        <v>822</v>
      </c>
      <c r="M122" s="53" t="s">
        <v>405</v>
      </c>
      <c r="N122" s="55" t="s">
        <v>406</v>
      </c>
      <c r="O122" s="56">
        <v>2020</v>
      </c>
      <c r="P122" s="56">
        <v>2026</v>
      </c>
    </row>
    <row r="123" spans="1:16" s="57" customFormat="1" ht="89.25" x14ac:dyDescent="0.2">
      <c r="A123" s="54">
        <v>2</v>
      </c>
      <c r="B123" s="53" t="str">
        <f t="shared" si="3"/>
        <v>2.2</v>
      </c>
      <c r="C123" s="53" t="s">
        <v>791</v>
      </c>
      <c r="D123" s="53" t="str">
        <f t="shared" si="4"/>
        <v>2.2.3</v>
      </c>
      <c r="E123" s="53" t="s">
        <v>815</v>
      </c>
      <c r="F123" s="53" t="str">
        <f t="shared" si="5"/>
        <v>2.2.3.1</v>
      </c>
      <c r="G123" s="53" t="s">
        <v>816</v>
      </c>
      <c r="H123" s="53" t="s">
        <v>823</v>
      </c>
      <c r="I123" s="54" t="s">
        <v>293</v>
      </c>
      <c r="J123" s="53" t="s">
        <v>824</v>
      </c>
      <c r="K123" s="53" t="s">
        <v>295</v>
      </c>
      <c r="L123" s="55" t="s">
        <v>825</v>
      </c>
      <c r="M123" s="53" t="s">
        <v>405</v>
      </c>
      <c r="N123" s="55" t="s">
        <v>826</v>
      </c>
      <c r="O123" s="56">
        <v>2018</v>
      </c>
      <c r="P123" s="56">
        <v>2018</v>
      </c>
    </row>
    <row r="124" spans="1:16" s="57" customFormat="1" ht="76.5" x14ac:dyDescent="0.2">
      <c r="A124" s="54">
        <v>2</v>
      </c>
      <c r="B124" s="53" t="str">
        <f t="shared" si="3"/>
        <v>2.2</v>
      </c>
      <c r="C124" s="53" t="s">
        <v>791</v>
      </c>
      <c r="D124" s="53" t="str">
        <f t="shared" si="4"/>
        <v>2.2.3</v>
      </c>
      <c r="E124" s="53" t="s">
        <v>815</v>
      </c>
      <c r="F124" s="53" t="str">
        <f t="shared" si="5"/>
        <v>2.2.3.1</v>
      </c>
      <c r="G124" s="53" t="s">
        <v>816</v>
      </c>
      <c r="H124" s="53" t="s">
        <v>827</v>
      </c>
      <c r="I124" s="54" t="s">
        <v>293</v>
      </c>
      <c r="J124" s="53" t="s">
        <v>828</v>
      </c>
      <c r="K124" s="53" t="s">
        <v>295</v>
      </c>
      <c r="L124" s="55" t="s">
        <v>829</v>
      </c>
      <c r="M124" s="53" t="s">
        <v>405</v>
      </c>
      <c r="N124" s="55" t="s">
        <v>830</v>
      </c>
      <c r="O124" s="56">
        <v>2018</v>
      </c>
      <c r="P124" s="56">
        <v>2026</v>
      </c>
    </row>
    <row r="125" spans="1:16" s="57" customFormat="1" ht="76.5" x14ac:dyDescent="0.2">
      <c r="A125" s="54">
        <v>2</v>
      </c>
      <c r="B125" s="53" t="str">
        <f t="shared" si="3"/>
        <v>2.2</v>
      </c>
      <c r="C125" s="53" t="s">
        <v>791</v>
      </c>
      <c r="D125" s="53" t="str">
        <f t="shared" si="4"/>
        <v>2.2.3</v>
      </c>
      <c r="E125" s="53" t="s">
        <v>815</v>
      </c>
      <c r="F125" s="53" t="str">
        <f t="shared" si="5"/>
        <v>2.2.3.1</v>
      </c>
      <c r="G125" s="53" t="s">
        <v>816</v>
      </c>
      <c r="H125" s="53" t="s">
        <v>831</v>
      </c>
      <c r="I125" s="54" t="s">
        <v>293</v>
      </c>
      <c r="J125" s="53" t="s">
        <v>832</v>
      </c>
      <c r="K125" s="53" t="s">
        <v>295</v>
      </c>
      <c r="L125" s="55" t="s">
        <v>833</v>
      </c>
      <c r="M125" s="53" t="s">
        <v>405</v>
      </c>
      <c r="N125" s="55" t="s">
        <v>406</v>
      </c>
      <c r="O125" s="56">
        <v>2020</v>
      </c>
      <c r="P125" s="56">
        <v>2026</v>
      </c>
    </row>
    <row r="126" spans="1:16" s="57" customFormat="1" ht="63.75" x14ac:dyDescent="0.2">
      <c r="A126" s="54">
        <v>2</v>
      </c>
      <c r="B126" s="53" t="str">
        <f t="shared" si="3"/>
        <v>2.2</v>
      </c>
      <c r="C126" s="53" t="s">
        <v>791</v>
      </c>
      <c r="D126" s="53" t="str">
        <f t="shared" si="4"/>
        <v>2.2.4</v>
      </c>
      <c r="E126" s="53" t="s">
        <v>834</v>
      </c>
      <c r="F126" s="53" t="str">
        <f t="shared" si="5"/>
        <v>2.2.4.1</v>
      </c>
      <c r="G126" s="53" t="s">
        <v>835</v>
      </c>
      <c r="H126" s="53" t="s">
        <v>836</v>
      </c>
      <c r="I126" s="54" t="s">
        <v>293</v>
      </c>
      <c r="J126" s="53" t="s">
        <v>837</v>
      </c>
      <c r="K126" s="53" t="s">
        <v>295</v>
      </c>
      <c r="L126" s="55" t="s">
        <v>838</v>
      </c>
      <c r="M126" s="54" t="s">
        <v>297</v>
      </c>
      <c r="N126" s="55" t="s">
        <v>839</v>
      </c>
      <c r="O126" s="56">
        <v>2017</v>
      </c>
      <c r="P126" s="56">
        <v>2026</v>
      </c>
    </row>
    <row r="127" spans="1:16" s="57" customFormat="1" ht="38.25" x14ac:dyDescent="0.2">
      <c r="A127" s="54">
        <v>2</v>
      </c>
      <c r="B127" s="53" t="str">
        <f t="shared" si="3"/>
        <v>2.2</v>
      </c>
      <c r="C127" s="53" t="s">
        <v>791</v>
      </c>
      <c r="D127" s="53" t="str">
        <f t="shared" si="4"/>
        <v>2.2.4</v>
      </c>
      <c r="E127" s="53" t="s">
        <v>834</v>
      </c>
      <c r="F127" s="53" t="str">
        <f t="shared" si="5"/>
        <v>2.2.4.2</v>
      </c>
      <c r="G127" s="53" t="s">
        <v>840</v>
      </c>
      <c r="H127" s="53" t="s">
        <v>841</v>
      </c>
      <c r="I127" s="54" t="s">
        <v>293</v>
      </c>
      <c r="J127" s="53" t="s">
        <v>842</v>
      </c>
      <c r="K127" s="53" t="s">
        <v>295</v>
      </c>
      <c r="L127" s="55" t="s">
        <v>843</v>
      </c>
      <c r="M127" s="55" t="s">
        <v>453</v>
      </c>
      <c r="N127" s="55" t="s">
        <v>454</v>
      </c>
      <c r="O127" s="56">
        <v>2018</v>
      </c>
      <c r="P127" s="56">
        <v>2020</v>
      </c>
    </row>
    <row r="128" spans="1:16" s="57" customFormat="1" ht="63.75" x14ac:dyDescent="0.2">
      <c r="A128" s="54">
        <v>2</v>
      </c>
      <c r="B128" s="53" t="str">
        <f t="shared" si="3"/>
        <v>2.2</v>
      </c>
      <c r="C128" s="53" t="s">
        <v>791</v>
      </c>
      <c r="D128" s="53" t="str">
        <f t="shared" si="4"/>
        <v>2.2.4</v>
      </c>
      <c r="E128" s="53" t="s">
        <v>834</v>
      </c>
      <c r="F128" s="53" t="str">
        <f t="shared" si="5"/>
        <v>2.2.4.2</v>
      </c>
      <c r="G128" s="53" t="s">
        <v>840</v>
      </c>
      <c r="H128" s="53" t="s">
        <v>844</v>
      </c>
      <c r="I128" s="54" t="s">
        <v>293</v>
      </c>
      <c r="J128" s="53" t="s">
        <v>845</v>
      </c>
      <c r="K128" s="53" t="s">
        <v>295</v>
      </c>
      <c r="L128" s="55" t="s">
        <v>846</v>
      </c>
      <c r="M128" s="53" t="s">
        <v>749</v>
      </c>
      <c r="N128" s="55" t="s">
        <v>750</v>
      </c>
      <c r="O128" s="56">
        <v>2020</v>
      </c>
      <c r="P128" s="56">
        <v>2026</v>
      </c>
    </row>
    <row r="129" spans="1:16" s="57" customFormat="1" ht="63.75" x14ac:dyDescent="0.2">
      <c r="A129" s="54">
        <v>2</v>
      </c>
      <c r="B129" s="53" t="str">
        <f t="shared" si="3"/>
        <v>2.2</v>
      </c>
      <c r="C129" s="53" t="s">
        <v>791</v>
      </c>
      <c r="D129" s="53" t="str">
        <f t="shared" si="4"/>
        <v>2.2.5</v>
      </c>
      <c r="E129" s="53" t="s">
        <v>792</v>
      </c>
      <c r="F129" s="53" t="str">
        <f t="shared" si="5"/>
        <v>2.2.5.1</v>
      </c>
      <c r="G129" s="53" t="s">
        <v>847</v>
      </c>
      <c r="H129" s="53" t="s">
        <v>848</v>
      </c>
      <c r="I129" s="54" t="s">
        <v>293</v>
      </c>
      <c r="J129" s="53" t="s">
        <v>849</v>
      </c>
      <c r="K129" s="53" t="s">
        <v>295</v>
      </c>
      <c r="L129" s="55" t="s">
        <v>850</v>
      </c>
      <c r="M129" s="53" t="s">
        <v>749</v>
      </c>
      <c r="N129" s="55" t="s">
        <v>750</v>
      </c>
      <c r="O129" s="56">
        <v>2018</v>
      </c>
      <c r="P129" s="56">
        <v>2026</v>
      </c>
    </row>
    <row r="130" spans="1:16" s="57" customFormat="1" ht="63.75" x14ac:dyDescent="0.2">
      <c r="A130" s="54">
        <v>2</v>
      </c>
      <c r="B130" s="53" t="str">
        <f t="shared" si="3"/>
        <v>2.2</v>
      </c>
      <c r="C130" s="53" t="s">
        <v>791</v>
      </c>
      <c r="D130" s="53" t="str">
        <f t="shared" si="4"/>
        <v>2.2.5</v>
      </c>
      <c r="E130" s="53" t="s">
        <v>792</v>
      </c>
      <c r="F130" s="53" t="str">
        <f t="shared" si="5"/>
        <v>2.2.5.1</v>
      </c>
      <c r="G130" s="53" t="s">
        <v>847</v>
      </c>
      <c r="H130" s="53" t="s">
        <v>848</v>
      </c>
      <c r="I130" s="54" t="s">
        <v>293</v>
      </c>
      <c r="J130" s="53" t="s">
        <v>851</v>
      </c>
      <c r="K130" s="53" t="s">
        <v>295</v>
      </c>
      <c r="L130" s="55" t="s">
        <v>852</v>
      </c>
      <c r="M130" s="53" t="s">
        <v>797</v>
      </c>
      <c r="N130" s="55" t="s">
        <v>798</v>
      </c>
      <c r="O130" s="56">
        <v>2017</v>
      </c>
      <c r="P130" s="56">
        <v>2026</v>
      </c>
    </row>
    <row r="131" spans="1:16" s="57" customFormat="1" ht="63.75" x14ac:dyDescent="0.2">
      <c r="A131" s="54">
        <v>2</v>
      </c>
      <c r="B131" s="53" t="str">
        <f t="shared" si="3"/>
        <v>2.2</v>
      </c>
      <c r="C131" s="53" t="s">
        <v>791</v>
      </c>
      <c r="D131" s="53" t="str">
        <f t="shared" si="4"/>
        <v>2.2.5</v>
      </c>
      <c r="E131" s="53" t="s">
        <v>792</v>
      </c>
      <c r="F131" s="53" t="str">
        <f t="shared" si="5"/>
        <v>2.2.5.2</v>
      </c>
      <c r="G131" s="53" t="s">
        <v>793</v>
      </c>
      <c r="H131" s="53" t="s">
        <v>853</v>
      </c>
      <c r="I131" s="54" t="s">
        <v>293</v>
      </c>
      <c r="J131" s="53" t="s">
        <v>854</v>
      </c>
      <c r="K131" s="53" t="s">
        <v>295</v>
      </c>
      <c r="L131" s="55" t="s">
        <v>855</v>
      </c>
      <c r="M131" s="55" t="s">
        <v>856</v>
      </c>
      <c r="N131" s="55" t="s">
        <v>856</v>
      </c>
      <c r="O131" s="56">
        <v>2017</v>
      </c>
      <c r="P131" s="56">
        <v>2019</v>
      </c>
    </row>
    <row r="132" spans="1:16" s="57" customFormat="1" ht="102" x14ac:dyDescent="0.2">
      <c r="A132" s="54">
        <v>2</v>
      </c>
      <c r="B132" s="53" t="str">
        <f t="shared" si="3"/>
        <v>2.2</v>
      </c>
      <c r="C132" s="53" t="s">
        <v>791</v>
      </c>
      <c r="D132" s="53" t="str">
        <f t="shared" si="4"/>
        <v>2.2.6</v>
      </c>
      <c r="E132" s="53" t="s">
        <v>857</v>
      </c>
      <c r="F132" s="53" t="str">
        <f t="shared" si="5"/>
        <v>2.2.6.1</v>
      </c>
      <c r="G132" s="53" t="s">
        <v>858</v>
      </c>
      <c r="H132" s="53" t="s">
        <v>859</v>
      </c>
      <c r="I132" s="54" t="s">
        <v>293</v>
      </c>
      <c r="J132" s="53" t="s">
        <v>860</v>
      </c>
      <c r="K132" s="53" t="s">
        <v>295</v>
      </c>
      <c r="L132" s="55" t="s">
        <v>861</v>
      </c>
      <c r="M132" s="55" t="s">
        <v>523</v>
      </c>
      <c r="N132" s="55" t="s">
        <v>524</v>
      </c>
      <c r="O132" s="56">
        <v>2017</v>
      </c>
      <c r="P132" s="56">
        <v>2017</v>
      </c>
    </row>
    <row r="133" spans="1:16" s="57" customFormat="1" ht="63.75" x14ac:dyDescent="0.2">
      <c r="A133" s="54">
        <v>2</v>
      </c>
      <c r="B133" s="53" t="str">
        <f t="shared" si="3"/>
        <v>2.2</v>
      </c>
      <c r="C133" s="53" t="s">
        <v>791</v>
      </c>
      <c r="D133" s="53" t="str">
        <f t="shared" si="4"/>
        <v>2.2.6</v>
      </c>
      <c r="E133" s="53" t="s">
        <v>857</v>
      </c>
      <c r="F133" s="53" t="str">
        <f t="shared" si="5"/>
        <v>2.2.6.2</v>
      </c>
      <c r="G133" s="53" t="s">
        <v>862</v>
      </c>
      <c r="H133" s="53" t="s">
        <v>863</v>
      </c>
      <c r="I133" s="54" t="s">
        <v>293</v>
      </c>
      <c r="J133" s="53" t="s">
        <v>864</v>
      </c>
      <c r="K133" s="53" t="s">
        <v>295</v>
      </c>
      <c r="L133" s="55" t="s">
        <v>865</v>
      </c>
      <c r="M133" s="55" t="s">
        <v>523</v>
      </c>
      <c r="N133" s="55" t="s">
        <v>524</v>
      </c>
      <c r="O133" s="56">
        <v>2020</v>
      </c>
      <c r="P133" s="56">
        <v>2026</v>
      </c>
    </row>
    <row r="134" spans="1:16" s="57" customFormat="1" ht="63.75" x14ac:dyDescent="0.2">
      <c r="A134" s="54">
        <v>2</v>
      </c>
      <c r="B134" s="53" t="str">
        <f t="shared" si="3"/>
        <v>2.3</v>
      </c>
      <c r="C134" s="53" t="s">
        <v>866</v>
      </c>
      <c r="D134" s="53" t="str">
        <f t="shared" si="4"/>
        <v>2.3.1</v>
      </c>
      <c r="E134" s="53" t="s">
        <v>867</v>
      </c>
      <c r="F134" s="53" t="str">
        <f t="shared" si="5"/>
        <v>2.3.1.1</v>
      </c>
      <c r="G134" s="53" t="s">
        <v>868</v>
      </c>
      <c r="H134" s="53" t="s">
        <v>869</v>
      </c>
      <c r="I134" s="54" t="s">
        <v>293</v>
      </c>
      <c r="J134" s="53" t="s">
        <v>870</v>
      </c>
      <c r="K134" s="53" t="s">
        <v>295</v>
      </c>
      <c r="L134" s="55" t="s">
        <v>871</v>
      </c>
      <c r="M134" s="53" t="s">
        <v>749</v>
      </c>
      <c r="N134" s="55" t="s">
        <v>750</v>
      </c>
      <c r="O134" s="56">
        <v>2017</v>
      </c>
      <c r="P134" s="56">
        <v>2017</v>
      </c>
    </row>
    <row r="135" spans="1:16" s="57" customFormat="1" ht="63.75" x14ac:dyDescent="0.2">
      <c r="A135" s="54">
        <v>2</v>
      </c>
      <c r="B135" s="53" t="str">
        <f t="shared" si="3"/>
        <v>2.3</v>
      </c>
      <c r="C135" s="53" t="s">
        <v>866</v>
      </c>
      <c r="D135" s="53" t="str">
        <f t="shared" si="4"/>
        <v>2.3.1</v>
      </c>
      <c r="E135" s="53" t="s">
        <v>867</v>
      </c>
      <c r="F135" s="53" t="str">
        <f t="shared" si="5"/>
        <v>2.3.1.1</v>
      </c>
      <c r="G135" s="53" t="s">
        <v>868</v>
      </c>
      <c r="H135" s="53" t="s">
        <v>869</v>
      </c>
      <c r="I135" s="54" t="s">
        <v>293</v>
      </c>
      <c r="J135" s="53" t="s">
        <v>872</v>
      </c>
      <c r="K135" s="53" t="s">
        <v>295</v>
      </c>
      <c r="L135" s="55" t="s">
        <v>873</v>
      </c>
      <c r="M135" s="53" t="s">
        <v>749</v>
      </c>
      <c r="N135" s="55" t="s">
        <v>750</v>
      </c>
      <c r="O135" s="56">
        <v>2017</v>
      </c>
      <c r="P135" s="56">
        <v>2017</v>
      </c>
    </row>
    <row r="136" spans="1:16" s="57" customFormat="1" ht="76.5" x14ac:dyDescent="0.2">
      <c r="A136" s="54">
        <v>2</v>
      </c>
      <c r="B136" s="53" t="str">
        <f t="shared" ref="B136:B199" si="6">MID(C136,1,3)</f>
        <v>2.3</v>
      </c>
      <c r="C136" s="53" t="s">
        <v>866</v>
      </c>
      <c r="D136" s="53" t="str">
        <f t="shared" ref="D136:D199" si="7">MID(E136,1,5)</f>
        <v>2.3.2</v>
      </c>
      <c r="E136" s="53" t="s">
        <v>874</v>
      </c>
      <c r="F136" s="53" t="str">
        <f t="shared" ref="F136:F199" si="8">MID(G136,1,7)</f>
        <v>2.3.2.1</v>
      </c>
      <c r="G136" s="53" t="s">
        <v>875</v>
      </c>
      <c r="H136" s="53" t="s">
        <v>876</v>
      </c>
      <c r="I136" s="54" t="s">
        <v>293</v>
      </c>
      <c r="J136" s="53" t="s">
        <v>877</v>
      </c>
      <c r="K136" s="53" t="s">
        <v>295</v>
      </c>
      <c r="L136" s="55" t="s">
        <v>878</v>
      </c>
      <c r="M136" s="55" t="s">
        <v>879</v>
      </c>
      <c r="N136" s="55" t="s">
        <v>879</v>
      </c>
      <c r="O136" s="56">
        <v>2017</v>
      </c>
      <c r="P136" s="56">
        <v>2026</v>
      </c>
    </row>
    <row r="137" spans="1:16" s="57" customFormat="1" ht="89.25" x14ac:dyDescent="0.2">
      <c r="A137" s="54">
        <v>2</v>
      </c>
      <c r="B137" s="53" t="str">
        <f t="shared" si="6"/>
        <v>2.3</v>
      </c>
      <c r="C137" s="53" t="s">
        <v>866</v>
      </c>
      <c r="D137" s="53" t="str">
        <f t="shared" si="7"/>
        <v>2.3.2</v>
      </c>
      <c r="E137" s="53" t="s">
        <v>874</v>
      </c>
      <c r="F137" s="53" t="str">
        <f t="shared" si="8"/>
        <v>2.3.2.1</v>
      </c>
      <c r="G137" s="53" t="s">
        <v>875</v>
      </c>
      <c r="H137" s="53" t="s">
        <v>880</v>
      </c>
      <c r="I137" s="54" t="s">
        <v>293</v>
      </c>
      <c r="J137" s="53" t="s">
        <v>881</v>
      </c>
      <c r="K137" s="53" t="s">
        <v>295</v>
      </c>
      <c r="L137" s="55" t="s">
        <v>882</v>
      </c>
      <c r="M137" s="55" t="s">
        <v>879</v>
      </c>
      <c r="N137" s="55" t="s">
        <v>879</v>
      </c>
      <c r="O137" s="56">
        <v>2017</v>
      </c>
      <c r="P137" s="56">
        <v>2026</v>
      </c>
    </row>
    <row r="138" spans="1:16" s="57" customFormat="1" ht="51" x14ac:dyDescent="0.2">
      <c r="A138" s="54">
        <v>2</v>
      </c>
      <c r="B138" s="53" t="str">
        <f t="shared" si="6"/>
        <v>2.3</v>
      </c>
      <c r="C138" s="53" t="s">
        <v>866</v>
      </c>
      <c r="D138" s="53" t="str">
        <f t="shared" si="7"/>
        <v>2.3.2</v>
      </c>
      <c r="E138" s="53" t="s">
        <v>874</v>
      </c>
      <c r="F138" s="53" t="str">
        <f t="shared" si="8"/>
        <v>2.3.2.1</v>
      </c>
      <c r="G138" s="53" t="s">
        <v>875</v>
      </c>
      <c r="H138" s="53" t="s">
        <v>883</v>
      </c>
      <c r="I138" s="54" t="s">
        <v>293</v>
      </c>
      <c r="J138" s="53" t="s">
        <v>884</v>
      </c>
      <c r="K138" s="53" t="s">
        <v>295</v>
      </c>
      <c r="L138" s="55" t="s">
        <v>885</v>
      </c>
      <c r="M138" s="53" t="s">
        <v>749</v>
      </c>
      <c r="N138" s="55" t="s">
        <v>750</v>
      </c>
      <c r="O138" s="56">
        <v>2018</v>
      </c>
      <c r="P138" s="56">
        <v>2026</v>
      </c>
    </row>
    <row r="139" spans="1:16" s="57" customFormat="1" ht="89.25" x14ac:dyDescent="0.2">
      <c r="A139" s="54">
        <v>2</v>
      </c>
      <c r="B139" s="53" t="str">
        <f t="shared" si="6"/>
        <v>2.3</v>
      </c>
      <c r="C139" s="53" t="s">
        <v>866</v>
      </c>
      <c r="D139" s="53" t="str">
        <f t="shared" si="7"/>
        <v>2.3.2</v>
      </c>
      <c r="E139" s="53" t="s">
        <v>874</v>
      </c>
      <c r="F139" s="53" t="str">
        <f t="shared" si="8"/>
        <v>2.3.2.1</v>
      </c>
      <c r="G139" s="53" t="s">
        <v>875</v>
      </c>
      <c r="H139" s="53" t="s">
        <v>886</v>
      </c>
      <c r="I139" s="54" t="s">
        <v>293</v>
      </c>
      <c r="J139" s="53" t="s">
        <v>887</v>
      </c>
      <c r="K139" s="53" t="s">
        <v>295</v>
      </c>
      <c r="L139" s="55" t="s">
        <v>888</v>
      </c>
      <c r="M139" s="55" t="s">
        <v>879</v>
      </c>
      <c r="N139" s="55" t="s">
        <v>879</v>
      </c>
      <c r="O139" s="56">
        <v>2017</v>
      </c>
      <c r="P139" s="56">
        <v>2019</v>
      </c>
    </row>
    <row r="140" spans="1:16" s="57" customFormat="1" ht="38.25" x14ac:dyDescent="0.2">
      <c r="A140" s="54">
        <v>2</v>
      </c>
      <c r="B140" s="53" t="str">
        <f t="shared" si="6"/>
        <v>2.3</v>
      </c>
      <c r="C140" s="53" t="s">
        <v>866</v>
      </c>
      <c r="D140" s="53" t="str">
        <f t="shared" si="7"/>
        <v>2.3.2</v>
      </c>
      <c r="E140" s="53" t="s">
        <v>874</v>
      </c>
      <c r="F140" s="53" t="str">
        <f t="shared" si="8"/>
        <v>2.3.2.1</v>
      </c>
      <c r="G140" s="53" t="s">
        <v>875</v>
      </c>
      <c r="H140" s="53" t="s">
        <v>889</v>
      </c>
      <c r="I140" s="54" t="s">
        <v>293</v>
      </c>
      <c r="J140" s="53" t="s">
        <v>890</v>
      </c>
      <c r="K140" s="53" t="s">
        <v>295</v>
      </c>
      <c r="L140" s="55" t="s">
        <v>891</v>
      </c>
      <c r="M140" s="55" t="s">
        <v>879</v>
      </c>
      <c r="N140" s="55" t="s">
        <v>879</v>
      </c>
      <c r="O140" s="56">
        <v>2019</v>
      </c>
      <c r="P140" s="56">
        <v>2026</v>
      </c>
    </row>
    <row r="141" spans="1:16" s="57" customFormat="1" ht="51" x14ac:dyDescent="0.2">
      <c r="A141" s="54">
        <v>2</v>
      </c>
      <c r="B141" s="53" t="str">
        <f t="shared" si="6"/>
        <v>2.3</v>
      </c>
      <c r="C141" s="53" t="s">
        <v>866</v>
      </c>
      <c r="D141" s="53" t="str">
        <f t="shared" si="7"/>
        <v>2.3.3</v>
      </c>
      <c r="E141" s="53" t="s">
        <v>892</v>
      </c>
      <c r="F141" s="53" t="str">
        <f t="shared" si="8"/>
        <v>2.3.3.1</v>
      </c>
      <c r="G141" s="53" t="s">
        <v>893</v>
      </c>
      <c r="H141" s="53" t="s">
        <v>894</v>
      </c>
      <c r="I141" s="54" t="s">
        <v>293</v>
      </c>
      <c r="J141" s="53" t="s">
        <v>895</v>
      </c>
      <c r="K141" s="53" t="s">
        <v>295</v>
      </c>
      <c r="L141" s="55" t="s">
        <v>896</v>
      </c>
      <c r="M141" s="55" t="s">
        <v>879</v>
      </c>
      <c r="N141" s="55" t="s">
        <v>879</v>
      </c>
      <c r="O141" s="56">
        <v>2017</v>
      </c>
      <c r="P141" s="56">
        <v>2026</v>
      </c>
    </row>
    <row r="142" spans="1:16" s="57" customFormat="1" ht="38.25" x14ac:dyDescent="0.2">
      <c r="A142" s="54">
        <v>2</v>
      </c>
      <c r="B142" s="53" t="str">
        <f t="shared" si="6"/>
        <v>2.3</v>
      </c>
      <c r="C142" s="53" t="s">
        <v>866</v>
      </c>
      <c r="D142" s="53" t="str">
        <f t="shared" si="7"/>
        <v>2.3.3</v>
      </c>
      <c r="E142" s="53" t="s">
        <v>892</v>
      </c>
      <c r="F142" s="53" t="str">
        <f t="shared" si="8"/>
        <v>2.3.3.1</v>
      </c>
      <c r="G142" s="53" t="s">
        <v>893</v>
      </c>
      <c r="H142" s="53" t="s">
        <v>897</v>
      </c>
      <c r="I142" s="54" t="s">
        <v>293</v>
      </c>
      <c r="J142" s="53" t="s">
        <v>898</v>
      </c>
      <c r="K142" s="53" t="s">
        <v>295</v>
      </c>
      <c r="L142" s="55" t="s">
        <v>899</v>
      </c>
      <c r="M142" s="53" t="s">
        <v>749</v>
      </c>
      <c r="N142" s="55" t="s">
        <v>750</v>
      </c>
      <c r="O142" s="56">
        <v>2018</v>
      </c>
      <c r="P142" s="56">
        <v>2026</v>
      </c>
    </row>
    <row r="143" spans="1:16" s="57" customFormat="1" ht="38.25" x14ac:dyDescent="0.2">
      <c r="A143" s="54">
        <v>2</v>
      </c>
      <c r="B143" s="53" t="str">
        <f t="shared" si="6"/>
        <v>2.3</v>
      </c>
      <c r="C143" s="53" t="s">
        <v>866</v>
      </c>
      <c r="D143" s="53" t="str">
        <f t="shared" si="7"/>
        <v>2.3.3</v>
      </c>
      <c r="E143" s="53" t="s">
        <v>892</v>
      </c>
      <c r="F143" s="53" t="str">
        <f t="shared" si="8"/>
        <v>2.3.3.1</v>
      </c>
      <c r="G143" s="53" t="s">
        <v>893</v>
      </c>
      <c r="H143" s="53" t="s">
        <v>900</v>
      </c>
      <c r="I143" s="54" t="s">
        <v>293</v>
      </c>
      <c r="J143" s="53" t="s">
        <v>901</v>
      </c>
      <c r="K143" s="53" t="s">
        <v>295</v>
      </c>
      <c r="L143" s="55" t="s">
        <v>902</v>
      </c>
      <c r="M143" s="55" t="s">
        <v>879</v>
      </c>
      <c r="N143" s="55" t="s">
        <v>879</v>
      </c>
      <c r="O143" s="56">
        <v>2017</v>
      </c>
      <c r="P143" s="56">
        <v>2026</v>
      </c>
    </row>
    <row r="144" spans="1:16" s="57" customFormat="1" ht="38.25" x14ac:dyDescent="0.2">
      <c r="A144" s="54">
        <v>2</v>
      </c>
      <c r="B144" s="53" t="str">
        <f t="shared" si="6"/>
        <v>2.3</v>
      </c>
      <c r="C144" s="53" t="s">
        <v>866</v>
      </c>
      <c r="D144" s="53" t="str">
        <f t="shared" si="7"/>
        <v>2.3.3</v>
      </c>
      <c r="E144" s="53" t="s">
        <v>892</v>
      </c>
      <c r="F144" s="53" t="str">
        <f t="shared" si="8"/>
        <v>2.3.3.1</v>
      </c>
      <c r="G144" s="53" t="s">
        <v>893</v>
      </c>
      <c r="H144" s="53" t="s">
        <v>903</v>
      </c>
      <c r="I144" s="54" t="s">
        <v>293</v>
      </c>
      <c r="J144" s="53" t="s">
        <v>904</v>
      </c>
      <c r="K144" s="53" t="s">
        <v>295</v>
      </c>
      <c r="L144" s="55" t="s">
        <v>905</v>
      </c>
      <c r="M144" s="55" t="s">
        <v>879</v>
      </c>
      <c r="N144" s="55" t="s">
        <v>879</v>
      </c>
      <c r="O144" s="56">
        <v>2017</v>
      </c>
      <c r="P144" s="56">
        <v>2021</v>
      </c>
    </row>
    <row r="145" spans="1:16" s="57" customFormat="1" ht="38.25" x14ac:dyDescent="0.2">
      <c r="A145" s="54">
        <v>2</v>
      </c>
      <c r="B145" s="53" t="str">
        <f t="shared" si="6"/>
        <v>2.3</v>
      </c>
      <c r="C145" s="53" t="s">
        <v>866</v>
      </c>
      <c r="D145" s="53" t="str">
        <f t="shared" si="7"/>
        <v>2.3.3</v>
      </c>
      <c r="E145" s="53" t="s">
        <v>892</v>
      </c>
      <c r="F145" s="53" t="str">
        <f t="shared" si="8"/>
        <v>2.3.3.1</v>
      </c>
      <c r="G145" s="53" t="s">
        <v>893</v>
      </c>
      <c r="H145" s="53" t="s">
        <v>906</v>
      </c>
      <c r="I145" s="54" t="s">
        <v>293</v>
      </c>
      <c r="J145" s="53" t="s">
        <v>907</v>
      </c>
      <c r="K145" s="53" t="s">
        <v>295</v>
      </c>
      <c r="L145" s="55" t="s">
        <v>908</v>
      </c>
      <c r="M145" s="55" t="s">
        <v>879</v>
      </c>
      <c r="N145" s="55" t="s">
        <v>879</v>
      </c>
      <c r="O145" s="56">
        <v>2017</v>
      </c>
      <c r="P145" s="56">
        <v>2026</v>
      </c>
    </row>
    <row r="146" spans="1:16" s="57" customFormat="1" ht="38.25" x14ac:dyDescent="0.2">
      <c r="A146" s="54">
        <v>2</v>
      </c>
      <c r="B146" s="53" t="str">
        <f t="shared" si="6"/>
        <v>2.3</v>
      </c>
      <c r="C146" s="53" t="s">
        <v>866</v>
      </c>
      <c r="D146" s="53" t="str">
        <f t="shared" si="7"/>
        <v>2.3.3</v>
      </c>
      <c r="E146" s="53" t="s">
        <v>892</v>
      </c>
      <c r="F146" s="53" t="str">
        <f t="shared" si="8"/>
        <v>2.3.3.1</v>
      </c>
      <c r="G146" s="53" t="s">
        <v>893</v>
      </c>
      <c r="H146" s="53" t="s">
        <v>909</v>
      </c>
      <c r="I146" s="54" t="s">
        <v>293</v>
      </c>
      <c r="J146" s="53" t="s">
        <v>910</v>
      </c>
      <c r="K146" s="53" t="s">
        <v>295</v>
      </c>
      <c r="L146" s="55" t="s">
        <v>911</v>
      </c>
      <c r="M146" s="53" t="s">
        <v>749</v>
      </c>
      <c r="N146" s="55" t="s">
        <v>750</v>
      </c>
      <c r="O146" s="56">
        <v>2019</v>
      </c>
      <c r="P146" s="56">
        <v>2026</v>
      </c>
    </row>
    <row r="147" spans="1:16" s="57" customFormat="1" ht="38.25" x14ac:dyDescent="0.2">
      <c r="A147" s="54">
        <v>2</v>
      </c>
      <c r="B147" s="53" t="str">
        <f t="shared" si="6"/>
        <v>2.3</v>
      </c>
      <c r="C147" s="53" t="s">
        <v>866</v>
      </c>
      <c r="D147" s="53" t="str">
        <f t="shared" si="7"/>
        <v>2.3.3</v>
      </c>
      <c r="E147" s="53" t="s">
        <v>892</v>
      </c>
      <c r="F147" s="53" t="str">
        <f t="shared" si="8"/>
        <v>2.3.3.1</v>
      </c>
      <c r="G147" s="53" t="s">
        <v>893</v>
      </c>
      <c r="H147" s="53" t="s">
        <v>912</v>
      </c>
      <c r="I147" s="54" t="s">
        <v>293</v>
      </c>
      <c r="J147" s="53" t="s">
        <v>913</v>
      </c>
      <c r="K147" s="53" t="s">
        <v>295</v>
      </c>
      <c r="L147" s="55" t="s">
        <v>914</v>
      </c>
      <c r="M147" s="55" t="s">
        <v>915</v>
      </c>
      <c r="N147" s="55" t="s">
        <v>915</v>
      </c>
      <c r="O147" s="56">
        <v>2017</v>
      </c>
      <c r="P147" s="56">
        <v>2018</v>
      </c>
    </row>
    <row r="148" spans="1:16" s="57" customFormat="1" ht="63.75" x14ac:dyDescent="0.2">
      <c r="A148" s="54">
        <v>2</v>
      </c>
      <c r="B148" s="53" t="str">
        <f t="shared" si="6"/>
        <v>2.3</v>
      </c>
      <c r="C148" s="53" t="s">
        <v>866</v>
      </c>
      <c r="D148" s="53" t="str">
        <f t="shared" si="7"/>
        <v>2.3.4</v>
      </c>
      <c r="E148" s="53" t="s">
        <v>916</v>
      </c>
      <c r="F148" s="53" t="str">
        <f t="shared" si="8"/>
        <v>2.3.4.1</v>
      </c>
      <c r="G148" s="53" t="s">
        <v>917</v>
      </c>
      <c r="H148" s="53" t="s">
        <v>918</v>
      </c>
      <c r="I148" s="54" t="s">
        <v>293</v>
      </c>
      <c r="J148" s="53" t="s">
        <v>919</v>
      </c>
      <c r="K148" s="53" t="s">
        <v>295</v>
      </c>
      <c r="L148" s="53" t="s">
        <v>920</v>
      </c>
      <c r="M148" s="53" t="s">
        <v>749</v>
      </c>
      <c r="N148" s="55" t="s">
        <v>750</v>
      </c>
      <c r="O148" s="56">
        <v>2017</v>
      </c>
      <c r="P148" s="56">
        <v>2017</v>
      </c>
    </row>
    <row r="149" spans="1:16" s="57" customFormat="1" ht="63.75" x14ac:dyDescent="0.2">
      <c r="A149" s="54">
        <v>2</v>
      </c>
      <c r="B149" s="53" t="str">
        <f t="shared" si="6"/>
        <v>2.2</v>
      </c>
      <c r="C149" s="53" t="s">
        <v>791</v>
      </c>
      <c r="D149" s="53" t="str">
        <f t="shared" si="7"/>
        <v>2.2.6</v>
      </c>
      <c r="E149" s="53" t="s">
        <v>857</v>
      </c>
      <c r="F149" s="53" t="str">
        <f t="shared" si="8"/>
        <v>2.2.6.2</v>
      </c>
      <c r="G149" s="53" t="s">
        <v>862</v>
      </c>
      <c r="H149" s="53" t="s">
        <v>921</v>
      </c>
      <c r="I149" s="54" t="s">
        <v>293</v>
      </c>
      <c r="J149" s="53" t="s">
        <v>864</v>
      </c>
      <c r="K149" s="53" t="s">
        <v>295</v>
      </c>
      <c r="L149" s="53" t="s">
        <v>865</v>
      </c>
      <c r="M149" s="55" t="s">
        <v>523</v>
      </c>
      <c r="N149" s="55" t="s">
        <v>524</v>
      </c>
      <c r="O149" s="56">
        <v>2020</v>
      </c>
      <c r="P149" s="56">
        <v>2026</v>
      </c>
    </row>
    <row r="150" spans="1:16" s="57" customFormat="1" ht="89.25" x14ac:dyDescent="0.2">
      <c r="A150" s="54">
        <v>2</v>
      </c>
      <c r="B150" s="53" t="str">
        <f t="shared" si="6"/>
        <v>2.3</v>
      </c>
      <c r="C150" s="53" t="s">
        <v>866</v>
      </c>
      <c r="D150" s="53" t="str">
        <f t="shared" si="7"/>
        <v>2.3.5</v>
      </c>
      <c r="E150" s="53" t="s">
        <v>922</v>
      </c>
      <c r="F150" s="53" t="str">
        <f t="shared" si="8"/>
        <v>2.3.5.1</v>
      </c>
      <c r="G150" s="53" t="s">
        <v>923</v>
      </c>
      <c r="H150" s="53" t="s">
        <v>924</v>
      </c>
      <c r="I150" s="54" t="s">
        <v>293</v>
      </c>
      <c r="J150" s="53" t="s">
        <v>925</v>
      </c>
      <c r="K150" s="53" t="s">
        <v>295</v>
      </c>
      <c r="L150" s="55" t="s">
        <v>926</v>
      </c>
      <c r="M150" s="53" t="s">
        <v>749</v>
      </c>
      <c r="N150" s="55" t="s">
        <v>750</v>
      </c>
      <c r="O150" s="56">
        <v>2017</v>
      </c>
      <c r="P150" s="56">
        <v>2026</v>
      </c>
    </row>
    <row r="151" spans="1:16" s="57" customFormat="1" ht="38.25" x14ac:dyDescent="0.2">
      <c r="A151" s="54">
        <v>2</v>
      </c>
      <c r="B151" s="53" t="str">
        <f t="shared" si="6"/>
        <v>2.3</v>
      </c>
      <c r="C151" s="53" t="s">
        <v>866</v>
      </c>
      <c r="D151" s="53" t="str">
        <f t="shared" si="7"/>
        <v>2.3.5</v>
      </c>
      <c r="E151" s="53" t="s">
        <v>922</v>
      </c>
      <c r="F151" s="53" t="str">
        <f t="shared" si="8"/>
        <v>2.3.5.1</v>
      </c>
      <c r="G151" s="53" t="s">
        <v>923</v>
      </c>
      <c r="H151" s="53" t="s">
        <v>927</v>
      </c>
      <c r="I151" s="54" t="s">
        <v>293</v>
      </c>
      <c r="J151" s="53" t="s">
        <v>928</v>
      </c>
      <c r="K151" s="53" t="s">
        <v>295</v>
      </c>
      <c r="L151" s="55" t="s">
        <v>929</v>
      </c>
      <c r="M151" s="55" t="s">
        <v>523</v>
      </c>
      <c r="N151" s="55" t="s">
        <v>524</v>
      </c>
      <c r="O151" s="56">
        <v>2020</v>
      </c>
      <c r="P151" s="56">
        <v>2026</v>
      </c>
    </row>
    <row r="152" spans="1:16" s="57" customFormat="1" ht="63.75" x14ac:dyDescent="0.2">
      <c r="A152" s="54">
        <v>2</v>
      </c>
      <c r="B152" s="53" t="str">
        <f t="shared" si="6"/>
        <v>2.3</v>
      </c>
      <c r="C152" s="53" t="s">
        <v>866</v>
      </c>
      <c r="D152" s="53" t="str">
        <f t="shared" si="7"/>
        <v>2.3.6</v>
      </c>
      <c r="E152" s="53" t="s">
        <v>930</v>
      </c>
      <c r="F152" s="53" t="str">
        <f t="shared" si="8"/>
        <v>2.3.6.1</v>
      </c>
      <c r="G152" s="53" t="s">
        <v>931</v>
      </c>
      <c r="H152" s="53" t="s">
        <v>932</v>
      </c>
      <c r="I152" s="54" t="s">
        <v>293</v>
      </c>
      <c r="J152" s="53" t="s">
        <v>933</v>
      </c>
      <c r="K152" s="53" t="s">
        <v>295</v>
      </c>
      <c r="L152" s="53" t="s">
        <v>934</v>
      </c>
      <c r="M152" s="53" t="s">
        <v>749</v>
      </c>
      <c r="N152" s="55" t="s">
        <v>750</v>
      </c>
      <c r="O152" s="56">
        <v>2017</v>
      </c>
      <c r="P152" s="56">
        <v>2017</v>
      </c>
    </row>
    <row r="153" spans="1:16" s="57" customFormat="1" ht="153" x14ac:dyDescent="0.2">
      <c r="A153" s="54">
        <v>2</v>
      </c>
      <c r="B153" s="53" t="str">
        <f t="shared" si="6"/>
        <v>2.3</v>
      </c>
      <c r="C153" s="53" t="s">
        <v>866</v>
      </c>
      <c r="D153" s="53" t="str">
        <f t="shared" si="7"/>
        <v>2.3.7</v>
      </c>
      <c r="E153" s="53" t="s">
        <v>935</v>
      </c>
      <c r="F153" s="53" t="str">
        <f t="shared" si="8"/>
        <v>2.3.7.1</v>
      </c>
      <c r="G153" s="53" t="s">
        <v>936</v>
      </c>
      <c r="H153" s="53" t="s">
        <v>937</v>
      </c>
      <c r="I153" s="54" t="s">
        <v>293</v>
      </c>
      <c r="J153" s="53" t="s">
        <v>938</v>
      </c>
      <c r="K153" s="53" t="s">
        <v>295</v>
      </c>
      <c r="L153" s="55" t="s">
        <v>939</v>
      </c>
      <c r="M153" s="53" t="s">
        <v>749</v>
      </c>
      <c r="N153" s="55" t="s">
        <v>750</v>
      </c>
      <c r="O153" s="56">
        <v>2017</v>
      </c>
      <c r="P153" s="56">
        <v>2026</v>
      </c>
    </row>
    <row r="154" spans="1:16" s="57" customFormat="1" ht="63.75" x14ac:dyDescent="0.2">
      <c r="A154" s="54">
        <v>2</v>
      </c>
      <c r="B154" s="53" t="str">
        <f t="shared" si="6"/>
        <v>2.3</v>
      </c>
      <c r="C154" s="53" t="s">
        <v>866</v>
      </c>
      <c r="D154" s="53" t="str">
        <f t="shared" si="7"/>
        <v>2.3.8</v>
      </c>
      <c r="E154" s="53" t="s">
        <v>940</v>
      </c>
      <c r="F154" s="53" t="str">
        <f t="shared" si="8"/>
        <v>2.3.8.1</v>
      </c>
      <c r="G154" s="53" t="s">
        <v>941</v>
      </c>
      <c r="H154" s="53" t="s">
        <v>942</v>
      </c>
      <c r="I154" s="54" t="s">
        <v>293</v>
      </c>
      <c r="J154" s="53" t="s">
        <v>943</v>
      </c>
      <c r="K154" s="53" t="s">
        <v>295</v>
      </c>
      <c r="L154" s="53" t="s">
        <v>944</v>
      </c>
      <c r="M154" s="53" t="s">
        <v>405</v>
      </c>
      <c r="N154" s="55" t="s">
        <v>406</v>
      </c>
      <c r="O154" s="56">
        <v>2021</v>
      </c>
      <c r="P154" s="56">
        <v>2026</v>
      </c>
    </row>
    <row r="155" spans="1:16" s="57" customFormat="1" ht="51" x14ac:dyDescent="0.2">
      <c r="A155" s="54">
        <v>3</v>
      </c>
      <c r="B155" s="53" t="str">
        <f t="shared" si="6"/>
        <v>3.1</v>
      </c>
      <c r="C155" s="53" t="s">
        <v>945</v>
      </c>
      <c r="D155" s="53" t="str">
        <f t="shared" si="7"/>
        <v>3.1.1</v>
      </c>
      <c r="E155" s="53" t="s">
        <v>946</v>
      </c>
      <c r="F155" s="53" t="str">
        <f t="shared" si="8"/>
        <v>3.1.1.2</v>
      </c>
      <c r="G155" s="53" t="s">
        <v>947</v>
      </c>
      <c r="H155" s="53" t="s">
        <v>948</v>
      </c>
      <c r="I155" s="54" t="s">
        <v>293</v>
      </c>
      <c r="J155" s="53" t="s">
        <v>949</v>
      </c>
      <c r="K155" s="53" t="s">
        <v>295</v>
      </c>
      <c r="L155" s="55" t="s">
        <v>950</v>
      </c>
      <c r="M155" s="54" t="s">
        <v>297</v>
      </c>
      <c r="N155" s="55" t="s">
        <v>839</v>
      </c>
      <c r="O155" s="56">
        <v>2017</v>
      </c>
      <c r="P155" s="56">
        <v>2017</v>
      </c>
    </row>
    <row r="156" spans="1:16" s="57" customFormat="1" ht="51" x14ac:dyDescent="0.2">
      <c r="A156" s="54">
        <v>3</v>
      </c>
      <c r="B156" s="53" t="str">
        <f t="shared" si="6"/>
        <v>3.1</v>
      </c>
      <c r="C156" s="53" t="s">
        <v>945</v>
      </c>
      <c r="D156" s="53" t="str">
        <f t="shared" si="7"/>
        <v>3.1.1</v>
      </c>
      <c r="E156" s="53" t="s">
        <v>946</v>
      </c>
      <c r="F156" s="53" t="str">
        <f t="shared" si="8"/>
        <v>3.1.1.2</v>
      </c>
      <c r="G156" s="53" t="s">
        <v>947</v>
      </c>
      <c r="H156" s="53" t="s">
        <v>951</v>
      </c>
      <c r="I156" s="54" t="s">
        <v>293</v>
      </c>
      <c r="J156" s="53" t="s">
        <v>952</v>
      </c>
      <c r="K156" s="53" t="s">
        <v>295</v>
      </c>
      <c r="L156" s="55" t="s">
        <v>953</v>
      </c>
      <c r="M156" s="54" t="s">
        <v>297</v>
      </c>
      <c r="N156" s="55" t="s">
        <v>839</v>
      </c>
      <c r="O156" s="56">
        <v>2017</v>
      </c>
      <c r="P156" s="56">
        <v>2017</v>
      </c>
    </row>
    <row r="157" spans="1:16" s="57" customFormat="1" ht="51" x14ac:dyDescent="0.2">
      <c r="A157" s="54">
        <v>3</v>
      </c>
      <c r="B157" s="53" t="str">
        <f t="shared" si="6"/>
        <v>3.1</v>
      </c>
      <c r="C157" s="53" t="s">
        <v>945</v>
      </c>
      <c r="D157" s="53" t="str">
        <f t="shared" si="7"/>
        <v>3.1.1</v>
      </c>
      <c r="E157" s="53" t="s">
        <v>946</v>
      </c>
      <c r="F157" s="53" t="str">
        <f t="shared" si="8"/>
        <v>3.1.1.3</v>
      </c>
      <c r="G157" s="53" t="s">
        <v>954</v>
      </c>
      <c r="H157" s="53" t="s">
        <v>955</v>
      </c>
      <c r="I157" s="54" t="s">
        <v>293</v>
      </c>
      <c r="J157" s="53" t="s">
        <v>956</v>
      </c>
      <c r="K157" s="53" t="s">
        <v>295</v>
      </c>
      <c r="L157" s="55" t="s">
        <v>957</v>
      </c>
      <c r="M157" s="55" t="s">
        <v>297</v>
      </c>
      <c r="N157" s="55" t="s">
        <v>297</v>
      </c>
      <c r="O157" s="56">
        <v>2017</v>
      </c>
      <c r="P157" s="56">
        <v>2017</v>
      </c>
    </row>
    <row r="158" spans="1:16" s="57" customFormat="1" ht="38.25" x14ac:dyDescent="0.2">
      <c r="A158" s="54">
        <v>3</v>
      </c>
      <c r="B158" s="53" t="str">
        <f t="shared" si="6"/>
        <v>3.1</v>
      </c>
      <c r="C158" s="53" t="s">
        <v>945</v>
      </c>
      <c r="D158" s="53" t="str">
        <f t="shared" si="7"/>
        <v>3.2.2</v>
      </c>
      <c r="E158" s="53" t="s">
        <v>958</v>
      </c>
      <c r="F158" s="53" t="str">
        <f t="shared" si="8"/>
        <v>3.2.2.4</v>
      </c>
      <c r="G158" s="53" t="s">
        <v>959</v>
      </c>
      <c r="H158" s="53" t="s">
        <v>960</v>
      </c>
      <c r="I158" s="54" t="s">
        <v>293</v>
      </c>
      <c r="J158" s="53" t="s">
        <v>961</v>
      </c>
      <c r="K158" s="53" t="s">
        <v>295</v>
      </c>
      <c r="L158" s="55" t="s">
        <v>962</v>
      </c>
      <c r="M158" s="55" t="s">
        <v>297</v>
      </c>
      <c r="N158" s="55" t="s">
        <v>839</v>
      </c>
      <c r="O158" s="56">
        <v>2017</v>
      </c>
      <c r="P158" s="56">
        <v>2017</v>
      </c>
    </row>
    <row r="159" spans="1:16" s="57" customFormat="1" ht="51" x14ac:dyDescent="0.2">
      <c r="A159" s="54">
        <v>3</v>
      </c>
      <c r="B159" s="53" t="str">
        <f t="shared" si="6"/>
        <v>3.1</v>
      </c>
      <c r="C159" s="53" t="s">
        <v>945</v>
      </c>
      <c r="D159" s="53" t="str">
        <f t="shared" si="7"/>
        <v>3.1.1</v>
      </c>
      <c r="E159" s="53" t="s">
        <v>946</v>
      </c>
      <c r="F159" s="53" t="str">
        <f t="shared" si="8"/>
        <v>3.1.1.2</v>
      </c>
      <c r="G159" s="53" t="s">
        <v>947</v>
      </c>
      <c r="H159" s="53" t="s">
        <v>963</v>
      </c>
      <c r="I159" s="54" t="s">
        <v>293</v>
      </c>
      <c r="J159" s="53" t="s">
        <v>964</v>
      </c>
      <c r="K159" s="53" t="s">
        <v>295</v>
      </c>
      <c r="L159" s="55" t="s">
        <v>965</v>
      </c>
      <c r="M159" s="55" t="s">
        <v>297</v>
      </c>
      <c r="N159" s="55" t="s">
        <v>839</v>
      </c>
      <c r="O159" s="56">
        <v>2017</v>
      </c>
      <c r="P159" s="56">
        <v>2017</v>
      </c>
    </row>
    <row r="160" spans="1:16" s="57" customFormat="1" ht="102" x14ac:dyDescent="0.2">
      <c r="A160" s="54">
        <v>3</v>
      </c>
      <c r="B160" s="53" t="str">
        <f t="shared" si="6"/>
        <v>3.2</v>
      </c>
      <c r="C160" s="53" t="s">
        <v>966</v>
      </c>
      <c r="D160" s="53" t="str">
        <f t="shared" si="7"/>
        <v>3.2.1</v>
      </c>
      <c r="E160" s="53" t="s">
        <v>967</v>
      </c>
      <c r="F160" s="53" t="str">
        <f t="shared" si="8"/>
        <v>3.2.1.1</v>
      </c>
      <c r="G160" s="53" t="s">
        <v>968</v>
      </c>
      <c r="H160" s="53" t="s">
        <v>969</v>
      </c>
      <c r="I160" s="54" t="s">
        <v>293</v>
      </c>
      <c r="J160" s="53" t="s">
        <v>970</v>
      </c>
      <c r="K160" s="53" t="s">
        <v>295</v>
      </c>
      <c r="L160" s="63" t="s">
        <v>971</v>
      </c>
      <c r="M160" s="54" t="s">
        <v>915</v>
      </c>
      <c r="N160" s="55" t="s">
        <v>972</v>
      </c>
      <c r="O160" s="56">
        <v>2017</v>
      </c>
      <c r="P160" s="56">
        <v>2026</v>
      </c>
    </row>
    <row r="161" spans="1:16" s="57" customFormat="1" ht="76.5" x14ac:dyDescent="0.2">
      <c r="A161" s="54">
        <v>3</v>
      </c>
      <c r="B161" s="53" t="str">
        <f t="shared" si="6"/>
        <v>3.2</v>
      </c>
      <c r="C161" s="53" t="s">
        <v>966</v>
      </c>
      <c r="D161" s="53" t="str">
        <f t="shared" si="7"/>
        <v>3.2.1</v>
      </c>
      <c r="E161" s="53" t="s">
        <v>967</v>
      </c>
      <c r="F161" s="53" t="str">
        <f t="shared" si="8"/>
        <v>3.2.1.1</v>
      </c>
      <c r="G161" s="53" t="s">
        <v>968</v>
      </c>
      <c r="H161" s="53" t="s">
        <v>973</v>
      </c>
      <c r="I161" s="54" t="s">
        <v>293</v>
      </c>
      <c r="J161" s="53" t="s">
        <v>974</v>
      </c>
      <c r="K161" s="53" t="s">
        <v>295</v>
      </c>
      <c r="L161" s="53" t="s">
        <v>975</v>
      </c>
      <c r="M161" s="54" t="s">
        <v>915</v>
      </c>
      <c r="N161" s="55" t="s">
        <v>972</v>
      </c>
      <c r="O161" s="56">
        <v>2017</v>
      </c>
      <c r="P161" s="56">
        <v>2021</v>
      </c>
    </row>
    <row r="162" spans="1:16" s="57" customFormat="1" ht="38.25" x14ac:dyDescent="0.2">
      <c r="A162" s="54">
        <v>3</v>
      </c>
      <c r="B162" s="53" t="str">
        <f t="shared" si="6"/>
        <v>3.2</v>
      </c>
      <c r="C162" s="53" t="s">
        <v>966</v>
      </c>
      <c r="D162" s="53" t="str">
        <f t="shared" si="7"/>
        <v>3.2.1</v>
      </c>
      <c r="E162" s="53" t="s">
        <v>967</v>
      </c>
      <c r="F162" s="53" t="str">
        <f t="shared" si="8"/>
        <v>3.2.1.1</v>
      </c>
      <c r="G162" s="53" t="s">
        <v>968</v>
      </c>
      <c r="H162" s="53" t="s">
        <v>976</v>
      </c>
      <c r="I162" s="54" t="s">
        <v>293</v>
      </c>
      <c r="J162" s="53" t="s">
        <v>977</v>
      </c>
      <c r="K162" s="53" t="s">
        <v>295</v>
      </c>
      <c r="L162" s="55" t="s">
        <v>978</v>
      </c>
      <c r="M162" s="54" t="s">
        <v>915</v>
      </c>
      <c r="N162" s="55" t="s">
        <v>972</v>
      </c>
      <c r="O162" s="56">
        <v>2018</v>
      </c>
      <c r="P162" s="56">
        <v>2022</v>
      </c>
    </row>
    <row r="163" spans="1:16" s="57" customFormat="1" ht="38.25" x14ac:dyDescent="0.2">
      <c r="A163" s="54">
        <v>3</v>
      </c>
      <c r="B163" s="53" t="str">
        <f t="shared" si="6"/>
        <v>3.2</v>
      </c>
      <c r="C163" s="53" t="s">
        <v>966</v>
      </c>
      <c r="D163" s="53" t="str">
        <f t="shared" si="7"/>
        <v>3.2.1</v>
      </c>
      <c r="E163" s="53" t="s">
        <v>967</v>
      </c>
      <c r="F163" s="53" t="str">
        <f t="shared" si="8"/>
        <v>3.2.1.2</v>
      </c>
      <c r="G163" s="53" t="s">
        <v>979</v>
      </c>
      <c r="H163" s="53" t="s">
        <v>980</v>
      </c>
      <c r="I163" s="54" t="s">
        <v>293</v>
      </c>
      <c r="J163" s="53" t="s">
        <v>981</v>
      </c>
      <c r="K163" s="53" t="s">
        <v>295</v>
      </c>
      <c r="L163" s="55" t="s">
        <v>982</v>
      </c>
      <c r="M163" s="53" t="s">
        <v>749</v>
      </c>
      <c r="N163" s="55" t="s">
        <v>750</v>
      </c>
      <c r="O163" s="56">
        <v>2017</v>
      </c>
      <c r="P163" s="56">
        <v>2017</v>
      </c>
    </row>
    <row r="164" spans="1:16" s="57" customFormat="1" ht="38.25" x14ac:dyDescent="0.2">
      <c r="A164" s="54">
        <v>3</v>
      </c>
      <c r="B164" s="53" t="str">
        <f t="shared" si="6"/>
        <v>3.2</v>
      </c>
      <c r="C164" s="53" t="s">
        <v>966</v>
      </c>
      <c r="D164" s="53" t="str">
        <f t="shared" si="7"/>
        <v>3.2.1</v>
      </c>
      <c r="E164" s="53" t="s">
        <v>967</v>
      </c>
      <c r="F164" s="53" t="str">
        <f t="shared" si="8"/>
        <v>3.2.1.2</v>
      </c>
      <c r="G164" s="53" t="s">
        <v>979</v>
      </c>
      <c r="H164" s="53" t="s">
        <v>983</v>
      </c>
      <c r="I164" s="54" t="s">
        <v>293</v>
      </c>
      <c r="J164" s="53" t="s">
        <v>984</v>
      </c>
      <c r="K164" s="53" t="s">
        <v>295</v>
      </c>
      <c r="L164" s="55" t="s">
        <v>985</v>
      </c>
      <c r="M164" s="53" t="s">
        <v>749</v>
      </c>
      <c r="N164" s="55" t="s">
        <v>750</v>
      </c>
      <c r="O164" s="56">
        <v>2017</v>
      </c>
      <c r="P164" s="56">
        <v>2017</v>
      </c>
    </row>
    <row r="165" spans="1:16" s="57" customFormat="1" ht="25.5" x14ac:dyDescent="0.2">
      <c r="A165" s="54">
        <v>3</v>
      </c>
      <c r="B165" s="53" t="str">
        <f t="shared" si="6"/>
        <v>3.2</v>
      </c>
      <c r="C165" s="53" t="s">
        <v>966</v>
      </c>
      <c r="D165" s="53" t="str">
        <f t="shared" si="7"/>
        <v>3.2.2</v>
      </c>
      <c r="E165" s="53" t="s">
        <v>958</v>
      </c>
      <c r="F165" s="53" t="str">
        <f t="shared" si="8"/>
        <v>3.2.2.1</v>
      </c>
      <c r="G165" s="53" t="s">
        <v>986</v>
      </c>
      <c r="H165" s="53" t="s">
        <v>987</v>
      </c>
      <c r="I165" s="54" t="s">
        <v>293</v>
      </c>
      <c r="J165" s="53" t="s">
        <v>988</v>
      </c>
      <c r="K165" s="53" t="s">
        <v>295</v>
      </c>
      <c r="L165" s="55" t="s">
        <v>989</v>
      </c>
      <c r="M165" s="54" t="s">
        <v>297</v>
      </c>
      <c r="N165" s="55" t="s">
        <v>297</v>
      </c>
      <c r="O165" s="56">
        <v>2017</v>
      </c>
      <c r="P165" s="56">
        <v>2026</v>
      </c>
    </row>
    <row r="166" spans="1:16" s="57" customFormat="1" ht="38.25" x14ac:dyDescent="0.2">
      <c r="A166" s="54">
        <v>3</v>
      </c>
      <c r="B166" s="53" t="str">
        <f t="shared" si="6"/>
        <v>3.2</v>
      </c>
      <c r="C166" s="53" t="s">
        <v>966</v>
      </c>
      <c r="D166" s="53" t="str">
        <f t="shared" si="7"/>
        <v>3.2.2</v>
      </c>
      <c r="E166" s="53" t="s">
        <v>958</v>
      </c>
      <c r="F166" s="53" t="str">
        <f t="shared" si="8"/>
        <v>3.2.2.1</v>
      </c>
      <c r="G166" s="53" t="s">
        <v>986</v>
      </c>
      <c r="H166" s="53" t="s">
        <v>990</v>
      </c>
      <c r="I166" s="54" t="s">
        <v>293</v>
      </c>
      <c r="J166" s="53" t="s">
        <v>991</v>
      </c>
      <c r="K166" s="53" t="s">
        <v>295</v>
      </c>
      <c r="L166" s="55" t="s">
        <v>992</v>
      </c>
      <c r="M166" s="55" t="s">
        <v>558</v>
      </c>
      <c r="N166" s="55" t="s">
        <v>633</v>
      </c>
      <c r="O166" s="56">
        <v>2017</v>
      </c>
      <c r="P166" s="56">
        <v>2021</v>
      </c>
    </row>
    <row r="167" spans="1:16" s="57" customFormat="1" ht="38.25" x14ac:dyDescent="0.2">
      <c r="A167" s="54">
        <v>3</v>
      </c>
      <c r="B167" s="53" t="str">
        <f t="shared" si="6"/>
        <v>3.2</v>
      </c>
      <c r="C167" s="53" t="s">
        <v>966</v>
      </c>
      <c r="D167" s="53" t="str">
        <f t="shared" si="7"/>
        <v>3.2.2</v>
      </c>
      <c r="E167" s="53" t="s">
        <v>958</v>
      </c>
      <c r="F167" s="53" t="str">
        <f t="shared" si="8"/>
        <v>3.2.2.5</v>
      </c>
      <c r="G167" s="53" t="s">
        <v>993</v>
      </c>
      <c r="H167" s="53" t="s">
        <v>994</v>
      </c>
      <c r="I167" s="54" t="s">
        <v>293</v>
      </c>
      <c r="J167" s="53" t="s">
        <v>995</v>
      </c>
      <c r="K167" s="53" t="s">
        <v>295</v>
      </c>
      <c r="L167" s="55" t="s">
        <v>996</v>
      </c>
      <c r="M167" s="54" t="s">
        <v>297</v>
      </c>
      <c r="N167" s="55" t="s">
        <v>997</v>
      </c>
      <c r="O167" s="56">
        <v>2017</v>
      </c>
      <c r="P167" s="56">
        <v>2019</v>
      </c>
    </row>
    <row r="168" spans="1:16" s="57" customFormat="1" ht="38.25" x14ac:dyDescent="0.2">
      <c r="A168" s="54">
        <v>3</v>
      </c>
      <c r="B168" s="53" t="str">
        <f t="shared" si="6"/>
        <v>3.2</v>
      </c>
      <c r="C168" s="53" t="s">
        <v>966</v>
      </c>
      <c r="D168" s="53" t="str">
        <f t="shared" si="7"/>
        <v>3.2.2</v>
      </c>
      <c r="E168" s="53" t="s">
        <v>958</v>
      </c>
      <c r="F168" s="53" t="str">
        <f t="shared" si="8"/>
        <v>3.2.2.6</v>
      </c>
      <c r="G168" s="53" t="s">
        <v>998</v>
      </c>
      <c r="H168" s="53" t="s">
        <v>999</v>
      </c>
      <c r="I168" s="54" t="s">
        <v>293</v>
      </c>
      <c r="J168" s="53" t="s">
        <v>1000</v>
      </c>
      <c r="K168" s="53" t="s">
        <v>295</v>
      </c>
      <c r="L168" s="55" t="s">
        <v>1001</v>
      </c>
      <c r="M168" s="54" t="s">
        <v>297</v>
      </c>
      <c r="N168" s="55" t="s">
        <v>1002</v>
      </c>
      <c r="O168" s="56">
        <v>2017</v>
      </c>
      <c r="P168" s="56">
        <v>2018</v>
      </c>
    </row>
    <row r="169" spans="1:16" s="57" customFormat="1" ht="51" x14ac:dyDescent="0.2">
      <c r="A169" s="54">
        <v>3</v>
      </c>
      <c r="B169" s="53" t="str">
        <f t="shared" si="6"/>
        <v>3.2</v>
      </c>
      <c r="C169" s="53" t="s">
        <v>966</v>
      </c>
      <c r="D169" s="53" t="str">
        <f t="shared" si="7"/>
        <v>3.2.2</v>
      </c>
      <c r="E169" s="53" t="s">
        <v>958</v>
      </c>
      <c r="F169" s="53" t="str">
        <f t="shared" si="8"/>
        <v>3.2.2.6</v>
      </c>
      <c r="G169" s="53" t="s">
        <v>998</v>
      </c>
      <c r="H169" s="55" t="s">
        <v>1003</v>
      </c>
      <c r="I169" s="54" t="s">
        <v>293</v>
      </c>
      <c r="J169" s="53" t="s">
        <v>1004</v>
      </c>
      <c r="K169" s="53" t="s">
        <v>295</v>
      </c>
      <c r="L169" s="55" t="s">
        <v>1005</v>
      </c>
      <c r="M169" s="54" t="s">
        <v>297</v>
      </c>
      <c r="N169" s="55" t="s">
        <v>1006</v>
      </c>
      <c r="O169" s="56">
        <v>2017</v>
      </c>
      <c r="P169" s="56">
        <v>2018</v>
      </c>
    </row>
    <row r="170" spans="1:16" s="57" customFormat="1" ht="38.25" x14ac:dyDescent="0.2">
      <c r="A170" s="54">
        <v>3</v>
      </c>
      <c r="B170" s="53" t="str">
        <f t="shared" si="6"/>
        <v>3.2</v>
      </c>
      <c r="C170" s="53" t="s">
        <v>966</v>
      </c>
      <c r="D170" s="53" t="str">
        <f t="shared" si="7"/>
        <v>3.2.2</v>
      </c>
      <c r="E170" s="53" t="s">
        <v>958</v>
      </c>
      <c r="F170" s="53" t="str">
        <f t="shared" si="8"/>
        <v>3.2.2.7</v>
      </c>
      <c r="G170" s="53" t="s">
        <v>1007</v>
      </c>
      <c r="H170" s="55" t="s">
        <v>1008</v>
      </c>
      <c r="I170" s="54" t="s">
        <v>293</v>
      </c>
      <c r="J170" s="53" t="s">
        <v>1009</v>
      </c>
      <c r="K170" s="53" t="s">
        <v>295</v>
      </c>
      <c r="L170" s="55" t="s">
        <v>1010</v>
      </c>
      <c r="M170" s="54" t="s">
        <v>297</v>
      </c>
      <c r="N170" s="55" t="s">
        <v>1006</v>
      </c>
      <c r="O170" s="56">
        <v>2017</v>
      </c>
      <c r="P170" s="56">
        <v>2017</v>
      </c>
    </row>
    <row r="171" spans="1:16" s="57" customFormat="1" ht="63.75" x14ac:dyDescent="0.2">
      <c r="A171" s="54">
        <v>3</v>
      </c>
      <c r="B171" s="53" t="str">
        <f t="shared" si="6"/>
        <v>3.2</v>
      </c>
      <c r="C171" s="53" t="s">
        <v>966</v>
      </c>
      <c r="D171" s="53" t="str">
        <f t="shared" si="7"/>
        <v>3.2.2</v>
      </c>
      <c r="E171" s="53" t="s">
        <v>958</v>
      </c>
      <c r="F171" s="53" t="str">
        <f t="shared" si="8"/>
        <v>3.2.2.7</v>
      </c>
      <c r="G171" s="53" t="s">
        <v>1007</v>
      </c>
      <c r="H171" s="55" t="s">
        <v>1011</v>
      </c>
      <c r="I171" s="54" t="s">
        <v>293</v>
      </c>
      <c r="J171" s="53" t="s">
        <v>1012</v>
      </c>
      <c r="K171" s="53" t="s">
        <v>295</v>
      </c>
      <c r="L171" s="55" t="s">
        <v>1013</v>
      </c>
      <c r="M171" s="54" t="s">
        <v>297</v>
      </c>
      <c r="N171" s="55" t="s">
        <v>1006</v>
      </c>
      <c r="O171" s="56">
        <v>2017</v>
      </c>
      <c r="P171" s="56">
        <v>2019</v>
      </c>
    </row>
    <row r="172" spans="1:16" s="57" customFormat="1" ht="63.75" x14ac:dyDescent="0.2">
      <c r="A172" s="54">
        <v>3</v>
      </c>
      <c r="B172" s="53" t="str">
        <f t="shared" si="6"/>
        <v>3.2</v>
      </c>
      <c r="C172" s="53" t="s">
        <v>966</v>
      </c>
      <c r="D172" s="53" t="str">
        <f t="shared" si="7"/>
        <v>3.2.2</v>
      </c>
      <c r="E172" s="53" t="s">
        <v>958</v>
      </c>
      <c r="F172" s="53" t="str">
        <f t="shared" si="8"/>
        <v>3.2.2.7</v>
      </c>
      <c r="G172" s="53" t="s">
        <v>1007</v>
      </c>
      <c r="H172" s="53" t="s">
        <v>1014</v>
      </c>
      <c r="I172" s="54" t="s">
        <v>293</v>
      </c>
      <c r="J172" s="53" t="s">
        <v>1015</v>
      </c>
      <c r="K172" s="53" t="s">
        <v>295</v>
      </c>
      <c r="L172" s="55" t="s">
        <v>1016</v>
      </c>
      <c r="M172" s="54" t="s">
        <v>297</v>
      </c>
      <c r="N172" s="55" t="s">
        <v>1006</v>
      </c>
      <c r="O172" s="56">
        <v>2017</v>
      </c>
      <c r="P172" s="56">
        <v>2020</v>
      </c>
    </row>
    <row r="173" spans="1:16" s="57" customFormat="1" ht="63.75" x14ac:dyDescent="0.2">
      <c r="A173" s="54">
        <v>3</v>
      </c>
      <c r="B173" s="53" t="str">
        <f t="shared" si="6"/>
        <v>3.2</v>
      </c>
      <c r="C173" s="53" t="s">
        <v>966</v>
      </c>
      <c r="D173" s="53" t="str">
        <f t="shared" si="7"/>
        <v>3.2.2</v>
      </c>
      <c r="E173" s="53" t="s">
        <v>958</v>
      </c>
      <c r="F173" s="53" t="str">
        <f t="shared" si="8"/>
        <v>3.2.2.7</v>
      </c>
      <c r="G173" s="53" t="s">
        <v>1007</v>
      </c>
      <c r="H173" s="53" t="s">
        <v>1017</v>
      </c>
      <c r="I173" s="54" t="s">
        <v>293</v>
      </c>
      <c r="J173" s="53" t="s">
        <v>1018</v>
      </c>
      <c r="K173" s="53" t="s">
        <v>295</v>
      </c>
      <c r="L173" s="55" t="s">
        <v>1019</v>
      </c>
      <c r="M173" s="55" t="s">
        <v>417</v>
      </c>
      <c r="N173" s="55" t="s">
        <v>418</v>
      </c>
      <c r="O173" s="56">
        <v>2017</v>
      </c>
      <c r="P173" s="56">
        <v>2026</v>
      </c>
    </row>
    <row r="174" spans="1:16" s="57" customFormat="1" ht="76.5" x14ac:dyDescent="0.2">
      <c r="A174" s="54">
        <v>3</v>
      </c>
      <c r="B174" s="53" t="str">
        <f t="shared" si="6"/>
        <v>3.2</v>
      </c>
      <c r="C174" s="53" t="s">
        <v>966</v>
      </c>
      <c r="D174" s="53" t="str">
        <f t="shared" si="7"/>
        <v>3.2.2</v>
      </c>
      <c r="E174" s="53" t="s">
        <v>958</v>
      </c>
      <c r="F174" s="53" t="str">
        <f t="shared" si="8"/>
        <v>3.2.2.7</v>
      </c>
      <c r="G174" s="53" t="s">
        <v>1007</v>
      </c>
      <c r="H174" s="53" t="s">
        <v>1017</v>
      </c>
      <c r="I174" s="54" t="s">
        <v>293</v>
      </c>
      <c r="J174" s="53" t="s">
        <v>1020</v>
      </c>
      <c r="K174" s="53" t="s">
        <v>295</v>
      </c>
      <c r="L174" s="55" t="s">
        <v>1021</v>
      </c>
      <c r="M174" s="55" t="s">
        <v>417</v>
      </c>
      <c r="N174" s="55" t="s">
        <v>418</v>
      </c>
      <c r="O174" s="56">
        <v>2017</v>
      </c>
      <c r="P174" s="56">
        <v>2026</v>
      </c>
    </row>
    <row r="175" spans="1:16" s="57" customFormat="1" ht="25.5" x14ac:dyDescent="0.2">
      <c r="A175" s="54">
        <v>3</v>
      </c>
      <c r="B175" s="53" t="str">
        <f t="shared" si="6"/>
        <v>3.2</v>
      </c>
      <c r="C175" s="53" t="s">
        <v>966</v>
      </c>
      <c r="D175" s="53" t="str">
        <f t="shared" si="7"/>
        <v>3.2.2</v>
      </c>
      <c r="E175" s="53" t="s">
        <v>958</v>
      </c>
      <c r="F175" s="53" t="str">
        <f t="shared" si="8"/>
        <v>3.2.2.1</v>
      </c>
      <c r="G175" s="53" t="s">
        <v>986</v>
      </c>
      <c r="H175" s="53" t="s">
        <v>987</v>
      </c>
      <c r="I175" s="54" t="s">
        <v>293</v>
      </c>
      <c r="J175" s="53" t="s">
        <v>1022</v>
      </c>
      <c r="K175" s="53" t="s">
        <v>295</v>
      </c>
      <c r="L175" s="55" t="s">
        <v>1023</v>
      </c>
      <c r="M175" s="54" t="s">
        <v>297</v>
      </c>
      <c r="N175" s="55" t="s">
        <v>1002</v>
      </c>
      <c r="O175" s="56">
        <v>2017</v>
      </c>
      <c r="P175" s="56">
        <v>2017</v>
      </c>
    </row>
    <row r="176" spans="1:16" s="57" customFormat="1" ht="38.25" x14ac:dyDescent="0.2">
      <c r="A176" s="54">
        <v>3</v>
      </c>
      <c r="B176" s="53" t="str">
        <f t="shared" si="6"/>
        <v>3.2</v>
      </c>
      <c r="C176" s="53" t="s">
        <v>966</v>
      </c>
      <c r="D176" s="53" t="str">
        <f t="shared" si="7"/>
        <v>3.2.2</v>
      </c>
      <c r="E176" s="53" t="s">
        <v>958</v>
      </c>
      <c r="F176" s="53" t="str">
        <f t="shared" si="8"/>
        <v>3.2.2.6</v>
      </c>
      <c r="G176" s="53" t="s">
        <v>998</v>
      </c>
      <c r="H176" s="53" t="s">
        <v>1024</v>
      </c>
      <c r="I176" s="54" t="s">
        <v>293</v>
      </c>
      <c r="J176" s="53" t="s">
        <v>1025</v>
      </c>
      <c r="K176" s="53" t="s">
        <v>295</v>
      </c>
      <c r="L176" s="53" t="s">
        <v>1026</v>
      </c>
      <c r="M176" s="54" t="s">
        <v>297</v>
      </c>
      <c r="N176" s="55" t="s">
        <v>1002</v>
      </c>
      <c r="O176" s="56">
        <v>2017</v>
      </c>
      <c r="P176" s="56">
        <v>2026</v>
      </c>
    </row>
    <row r="177" spans="1:16" s="57" customFormat="1" ht="102" x14ac:dyDescent="0.2">
      <c r="A177" s="54">
        <v>3</v>
      </c>
      <c r="B177" s="53" t="str">
        <f t="shared" si="6"/>
        <v>3.2</v>
      </c>
      <c r="C177" s="53" t="s">
        <v>966</v>
      </c>
      <c r="D177" s="53" t="str">
        <f t="shared" si="7"/>
        <v>3.2.2</v>
      </c>
      <c r="E177" s="53" t="s">
        <v>958</v>
      </c>
      <c r="F177" s="53" t="str">
        <f t="shared" si="8"/>
        <v>3.2.2.7</v>
      </c>
      <c r="G177" s="53" t="s">
        <v>1007</v>
      </c>
      <c r="H177" s="53" t="s">
        <v>1027</v>
      </c>
      <c r="I177" s="54" t="s">
        <v>293</v>
      </c>
      <c r="J177" s="53" t="s">
        <v>1028</v>
      </c>
      <c r="K177" s="53" t="s">
        <v>295</v>
      </c>
      <c r="L177" s="53" t="s">
        <v>1029</v>
      </c>
      <c r="M177" s="54" t="s">
        <v>297</v>
      </c>
      <c r="N177" s="55" t="s">
        <v>1006</v>
      </c>
      <c r="O177" s="56">
        <v>2019</v>
      </c>
      <c r="P177" s="56">
        <v>2026</v>
      </c>
    </row>
    <row r="178" spans="1:16" s="57" customFormat="1" ht="51" x14ac:dyDescent="0.2">
      <c r="A178" s="54">
        <v>3</v>
      </c>
      <c r="B178" s="53" t="str">
        <f t="shared" si="6"/>
        <v>3.2</v>
      </c>
      <c r="C178" s="53" t="s">
        <v>966</v>
      </c>
      <c r="D178" s="53" t="str">
        <f t="shared" si="7"/>
        <v>3.2.2</v>
      </c>
      <c r="E178" s="53" t="s">
        <v>958</v>
      </c>
      <c r="F178" s="53" t="str">
        <f t="shared" si="8"/>
        <v>3.2.2.7</v>
      </c>
      <c r="G178" s="53" t="s">
        <v>1007</v>
      </c>
      <c r="H178" s="53" t="s">
        <v>1030</v>
      </c>
      <c r="I178" s="54" t="s">
        <v>293</v>
      </c>
      <c r="J178" s="53" t="s">
        <v>1031</v>
      </c>
      <c r="K178" s="53" t="s">
        <v>295</v>
      </c>
      <c r="L178" s="53" t="s">
        <v>1032</v>
      </c>
      <c r="M178" s="54" t="s">
        <v>297</v>
      </c>
      <c r="N178" s="55" t="s">
        <v>1033</v>
      </c>
      <c r="O178" s="56" t="s">
        <v>1033</v>
      </c>
      <c r="P178" s="56" t="s">
        <v>1033</v>
      </c>
    </row>
    <row r="179" spans="1:16" s="57" customFormat="1" ht="76.5" x14ac:dyDescent="0.2">
      <c r="A179" s="54">
        <v>3</v>
      </c>
      <c r="B179" s="53" t="str">
        <f t="shared" si="6"/>
        <v>3.2</v>
      </c>
      <c r="C179" s="53" t="s">
        <v>966</v>
      </c>
      <c r="D179" s="53" t="str">
        <f t="shared" si="7"/>
        <v>3.2.2</v>
      </c>
      <c r="E179" s="53" t="s">
        <v>958</v>
      </c>
      <c r="F179" s="53" t="str">
        <f t="shared" si="8"/>
        <v>3.2.2.8</v>
      </c>
      <c r="G179" s="53" t="s">
        <v>1034</v>
      </c>
      <c r="H179" s="53" t="s">
        <v>1035</v>
      </c>
      <c r="I179" s="54" t="s">
        <v>293</v>
      </c>
      <c r="J179" s="53" t="s">
        <v>1036</v>
      </c>
      <c r="K179" s="53" t="s">
        <v>295</v>
      </c>
      <c r="L179" s="53" t="s">
        <v>1037</v>
      </c>
      <c r="M179" s="54" t="s">
        <v>297</v>
      </c>
      <c r="N179" s="55" t="s">
        <v>1038</v>
      </c>
      <c r="O179" s="56">
        <v>2017</v>
      </c>
      <c r="P179" s="56">
        <v>2026</v>
      </c>
    </row>
    <row r="180" spans="1:16" s="57" customFormat="1" ht="76.5" x14ac:dyDescent="0.2">
      <c r="A180" s="54">
        <v>3</v>
      </c>
      <c r="B180" s="53" t="str">
        <f t="shared" si="6"/>
        <v>3.3</v>
      </c>
      <c r="C180" s="53" t="s">
        <v>765</v>
      </c>
      <c r="D180" s="53" t="str">
        <f t="shared" si="7"/>
        <v>3.3.1</v>
      </c>
      <c r="E180" s="53" t="s">
        <v>1039</v>
      </c>
      <c r="F180" s="53" t="str">
        <f t="shared" si="8"/>
        <v>3.3.1.1</v>
      </c>
      <c r="G180" s="53" t="s">
        <v>1040</v>
      </c>
      <c r="H180" s="55" t="s">
        <v>1041</v>
      </c>
      <c r="I180" s="54" t="s">
        <v>293</v>
      </c>
      <c r="J180" s="53" t="s">
        <v>1042</v>
      </c>
      <c r="K180" s="53" t="s">
        <v>295</v>
      </c>
      <c r="L180" s="55" t="s">
        <v>1043</v>
      </c>
      <c r="M180" s="53" t="s">
        <v>749</v>
      </c>
      <c r="N180" s="55" t="s">
        <v>750</v>
      </c>
      <c r="O180" s="56">
        <v>2017</v>
      </c>
      <c r="P180" s="56">
        <v>2021</v>
      </c>
    </row>
    <row r="181" spans="1:16" s="57" customFormat="1" ht="76.5" x14ac:dyDescent="0.2">
      <c r="A181" s="54">
        <v>3</v>
      </c>
      <c r="B181" s="53" t="str">
        <f t="shared" si="6"/>
        <v>3.3</v>
      </c>
      <c r="C181" s="53" t="s">
        <v>765</v>
      </c>
      <c r="D181" s="53" t="str">
        <f t="shared" si="7"/>
        <v>3.3.1</v>
      </c>
      <c r="E181" s="53" t="s">
        <v>1039</v>
      </c>
      <c r="F181" s="53" t="str">
        <f t="shared" si="8"/>
        <v>3.3.1.1</v>
      </c>
      <c r="G181" s="53" t="s">
        <v>1040</v>
      </c>
      <c r="H181" s="53" t="s">
        <v>1044</v>
      </c>
      <c r="I181" s="54" t="s">
        <v>293</v>
      </c>
      <c r="J181" s="53" t="s">
        <v>1045</v>
      </c>
      <c r="K181" s="53" t="s">
        <v>295</v>
      </c>
      <c r="L181" s="53" t="s">
        <v>1046</v>
      </c>
      <c r="M181" s="53" t="s">
        <v>749</v>
      </c>
      <c r="N181" s="55" t="s">
        <v>750</v>
      </c>
      <c r="O181" s="56">
        <v>2017</v>
      </c>
      <c r="P181" s="56">
        <v>2017</v>
      </c>
    </row>
    <row r="182" spans="1:16" s="57" customFormat="1" ht="102" x14ac:dyDescent="0.2">
      <c r="A182" s="54">
        <v>3</v>
      </c>
      <c r="B182" s="53" t="str">
        <f t="shared" si="6"/>
        <v>3.3</v>
      </c>
      <c r="C182" s="53" t="s">
        <v>765</v>
      </c>
      <c r="D182" s="53" t="str">
        <f t="shared" si="7"/>
        <v>3.3.2</v>
      </c>
      <c r="E182" s="53" t="s">
        <v>1047</v>
      </c>
      <c r="F182" s="53" t="str">
        <f t="shared" si="8"/>
        <v>3.3.2.1</v>
      </c>
      <c r="G182" s="53" t="s">
        <v>1048</v>
      </c>
      <c r="H182" s="53" t="s">
        <v>1049</v>
      </c>
      <c r="I182" s="54" t="s">
        <v>293</v>
      </c>
      <c r="J182" s="53" t="s">
        <v>1050</v>
      </c>
      <c r="K182" s="53" t="s">
        <v>295</v>
      </c>
      <c r="L182" s="53" t="s">
        <v>1051</v>
      </c>
      <c r="M182" s="54" t="s">
        <v>297</v>
      </c>
      <c r="N182" s="55" t="s">
        <v>297</v>
      </c>
      <c r="O182" s="56">
        <v>2017</v>
      </c>
      <c r="P182" s="56">
        <v>2031</v>
      </c>
    </row>
    <row r="183" spans="1:16" s="57" customFormat="1" ht="63.75" x14ac:dyDescent="0.2">
      <c r="A183" s="54">
        <v>3</v>
      </c>
      <c r="B183" s="53" t="str">
        <f t="shared" si="6"/>
        <v>3.3</v>
      </c>
      <c r="C183" s="53" t="s">
        <v>765</v>
      </c>
      <c r="D183" s="53" t="str">
        <f t="shared" si="7"/>
        <v>3.3.2</v>
      </c>
      <c r="E183" s="53" t="s">
        <v>1047</v>
      </c>
      <c r="F183" s="53" t="str">
        <f t="shared" si="8"/>
        <v>3.3.2.2</v>
      </c>
      <c r="G183" s="53" t="s">
        <v>1052</v>
      </c>
      <c r="H183" s="53" t="s">
        <v>1053</v>
      </c>
      <c r="I183" s="54" t="s">
        <v>293</v>
      </c>
      <c r="J183" s="53" t="s">
        <v>1054</v>
      </c>
      <c r="K183" s="53" t="s">
        <v>295</v>
      </c>
      <c r="L183" s="55" t="s">
        <v>1055</v>
      </c>
      <c r="M183" s="53" t="s">
        <v>331</v>
      </c>
      <c r="N183" s="53" t="s">
        <v>332</v>
      </c>
      <c r="O183" s="56">
        <v>2017</v>
      </c>
      <c r="P183" s="56">
        <v>2017</v>
      </c>
    </row>
    <row r="184" spans="1:16" s="57" customFormat="1" ht="38.25" x14ac:dyDescent="0.2">
      <c r="A184" s="54">
        <v>3</v>
      </c>
      <c r="B184" s="53" t="str">
        <f t="shared" si="6"/>
        <v>3.3</v>
      </c>
      <c r="C184" s="53" t="s">
        <v>765</v>
      </c>
      <c r="D184" s="53" t="str">
        <f t="shared" si="7"/>
        <v>3.3.3</v>
      </c>
      <c r="E184" s="53" t="s">
        <v>1056</v>
      </c>
      <c r="F184" s="53" t="str">
        <f t="shared" si="8"/>
        <v>3.3.3.1</v>
      </c>
      <c r="G184" s="53" t="s">
        <v>1057</v>
      </c>
      <c r="H184" s="53" t="s">
        <v>1058</v>
      </c>
      <c r="I184" s="54" t="s">
        <v>293</v>
      </c>
      <c r="J184" s="53" t="s">
        <v>1059</v>
      </c>
      <c r="K184" s="53" t="s">
        <v>295</v>
      </c>
      <c r="L184" s="55" t="s">
        <v>1060</v>
      </c>
      <c r="M184" s="53" t="s">
        <v>1061</v>
      </c>
      <c r="N184" s="55" t="s">
        <v>1061</v>
      </c>
      <c r="O184" s="56">
        <v>2017</v>
      </c>
      <c r="P184" s="56">
        <v>2017</v>
      </c>
    </row>
    <row r="185" spans="1:16" s="57" customFormat="1" ht="38.25" x14ac:dyDescent="0.2">
      <c r="A185" s="54">
        <v>3</v>
      </c>
      <c r="B185" s="53" t="str">
        <f t="shared" si="6"/>
        <v>3.3</v>
      </c>
      <c r="C185" s="53" t="s">
        <v>765</v>
      </c>
      <c r="D185" s="53" t="str">
        <f t="shared" si="7"/>
        <v>3.3.3</v>
      </c>
      <c r="E185" s="53" t="s">
        <v>1056</v>
      </c>
      <c r="F185" s="53" t="str">
        <f t="shared" si="8"/>
        <v>3.3.3.2</v>
      </c>
      <c r="G185" s="53" t="s">
        <v>1062</v>
      </c>
      <c r="H185" s="53" t="s">
        <v>1063</v>
      </c>
      <c r="I185" s="54" t="s">
        <v>293</v>
      </c>
      <c r="J185" s="53" t="s">
        <v>1064</v>
      </c>
      <c r="K185" s="53" t="s">
        <v>295</v>
      </c>
      <c r="L185" s="55" t="s">
        <v>1065</v>
      </c>
      <c r="M185" s="53" t="s">
        <v>1066</v>
      </c>
      <c r="N185" s="55" t="s">
        <v>1067</v>
      </c>
      <c r="O185" s="56">
        <v>2017</v>
      </c>
      <c r="P185" s="56">
        <v>2022</v>
      </c>
    </row>
    <row r="186" spans="1:16" s="57" customFormat="1" ht="38.25" x14ac:dyDescent="0.2">
      <c r="A186" s="54">
        <v>3</v>
      </c>
      <c r="B186" s="53" t="str">
        <f t="shared" si="6"/>
        <v>3.3</v>
      </c>
      <c r="C186" s="53" t="s">
        <v>765</v>
      </c>
      <c r="D186" s="53" t="str">
        <f t="shared" si="7"/>
        <v>3.3.3</v>
      </c>
      <c r="E186" s="53" t="s">
        <v>1056</v>
      </c>
      <c r="F186" s="53" t="str">
        <f t="shared" si="8"/>
        <v>3.3.3.1</v>
      </c>
      <c r="G186" s="53" t="s">
        <v>1057</v>
      </c>
      <c r="H186" s="53" t="s">
        <v>1058</v>
      </c>
      <c r="I186" s="54" t="s">
        <v>293</v>
      </c>
      <c r="J186" s="53" t="s">
        <v>1068</v>
      </c>
      <c r="K186" s="53" t="s">
        <v>295</v>
      </c>
      <c r="L186" s="53" t="s">
        <v>1069</v>
      </c>
      <c r="M186" s="55" t="s">
        <v>1061</v>
      </c>
      <c r="N186" s="55" t="s">
        <v>1061</v>
      </c>
      <c r="O186" s="56">
        <v>2018</v>
      </c>
      <c r="P186" s="56">
        <v>2031</v>
      </c>
    </row>
    <row r="187" spans="1:16" s="57" customFormat="1" ht="38.25" x14ac:dyDescent="0.2">
      <c r="A187" s="54">
        <v>3</v>
      </c>
      <c r="B187" s="53" t="str">
        <f t="shared" si="6"/>
        <v>3.3</v>
      </c>
      <c r="C187" s="53" t="s">
        <v>765</v>
      </c>
      <c r="D187" s="53" t="str">
        <f t="shared" si="7"/>
        <v>3.3.3</v>
      </c>
      <c r="E187" s="53" t="s">
        <v>1056</v>
      </c>
      <c r="F187" s="53" t="str">
        <f t="shared" si="8"/>
        <v>3.3.3.1</v>
      </c>
      <c r="G187" s="53" t="s">
        <v>1057</v>
      </c>
      <c r="H187" s="53" t="s">
        <v>1058</v>
      </c>
      <c r="I187" s="54" t="s">
        <v>293</v>
      </c>
      <c r="J187" s="53" t="s">
        <v>1070</v>
      </c>
      <c r="K187" s="53" t="s">
        <v>295</v>
      </c>
      <c r="L187" s="53" t="s">
        <v>1071</v>
      </c>
      <c r="M187" s="55" t="s">
        <v>1061</v>
      </c>
      <c r="N187" s="55" t="s">
        <v>1061</v>
      </c>
      <c r="O187" s="56">
        <v>2018</v>
      </c>
      <c r="P187" s="56">
        <v>2031</v>
      </c>
    </row>
    <row r="188" spans="1:16" s="57" customFormat="1" ht="38.25" x14ac:dyDescent="0.2">
      <c r="A188" s="54">
        <v>3</v>
      </c>
      <c r="B188" s="53" t="str">
        <f t="shared" si="6"/>
        <v>3.3</v>
      </c>
      <c r="C188" s="53" t="s">
        <v>765</v>
      </c>
      <c r="D188" s="53" t="str">
        <f t="shared" si="7"/>
        <v>3.3.3</v>
      </c>
      <c r="E188" s="53" t="s">
        <v>1056</v>
      </c>
      <c r="F188" s="53" t="str">
        <f t="shared" si="8"/>
        <v>3.3.3.1</v>
      </c>
      <c r="G188" s="53" t="s">
        <v>1057</v>
      </c>
      <c r="H188" s="53" t="s">
        <v>1058</v>
      </c>
      <c r="I188" s="54" t="s">
        <v>293</v>
      </c>
      <c r="J188" s="53" t="s">
        <v>1072</v>
      </c>
      <c r="K188" s="53" t="s">
        <v>295</v>
      </c>
      <c r="L188" s="53" t="s">
        <v>1073</v>
      </c>
      <c r="M188" s="55" t="s">
        <v>1061</v>
      </c>
      <c r="N188" s="55" t="s">
        <v>1061</v>
      </c>
      <c r="O188" s="56">
        <v>2018</v>
      </c>
      <c r="P188" s="56">
        <v>2026</v>
      </c>
    </row>
    <row r="189" spans="1:16" s="57" customFormat="1" ht="38.25" x14ac:dyDescent="0.2">
      <c r="A189" s="54">
        <v>3</v>
      </c>
      <c r="B189" s="53" t="str">
        <f t="shared" si="6"/>
        <v>3.3</v>
      </c>
      <c r="C189" s="53" t="s">
        <v>765</v>
      </c>
      <c r="D189" s="53" t="str">
        <f t="shared" si="7"/>
        <v>3.3.4</v>
      </c>
      <c r="E189" s="53" t="s">
        <v>766</v>
      </c>
      <c r="F189" s="53" t="str">
        <f t="shared" si="8"/>
        <v>3.3.4.1</v>
      </c>
      <c r="G189" s="53" t="s">
        <v>767</v>
      </c>
      <c r="H189" s="53" t="s">
        <v>1074</v>
      </c>
      <c r="I189" s="54" t="s">
        <v>293</v>
      </c>
      <c r="J189" s="53" t="s">
        <v>1075</v>
      </c>
      <c r="K189" s="53" t="s">
        <v>295</v>
      </c>
      <c r="L189" s="55" t="s">
        <v>1076</v>
      </c>
      <c r="M189" s="54" t="s">
        <v>749</v>
      </c>
      <c r="N189" s="55" t="s">
        <v>771</v>
      </c>
      <c r="O189" s="56">
        <v>2017</v>
      </c>
      <c r="P189" s="56">
        <v>2026</v>
      </c>
    </row>
    <row r="190" spans="1:16" s="57" customFormat="1" ht="38.25" x14ac:dyDescent="0.2">
      <c r="A190" s="54">
        <v>3</v>
      </c>
      <c r="B190" s="53" t="str">
        <f t="shared" si="6"/>
        <v>3.3</v>
      </c>
      <c r="C190" s="53" t="s">
        <v>765</v>
      </c>
      <c r="D190" s="53" t="str">
        <f t="shared" si="7"/>
        <v>3.3.4</v>
      </c>
      <c r="E190" s="53" t="s">
        <v>766</v>
      </c>
      <c r="F190" s="53" t="str">
        <f t="shared" si="8"/>
        <v>3.3.4.1</v>
      </c>
      <c r="G190" s="53" t="s">
        <v>767</v>
      </c>
      <c r="H190" s="53" t="s">
        <v>1077</v>
      </c>
      <c r="I190" s="54" t="s">
        <v>293</v>
      </c>
      <c r="J190" s="53" t="s">
        <v>1078</v>
      </c>
      <c r="K190" s="53" t="s">
        <v>295</v>
      </c>
      <c r="L190" s="55" t="s">
        <v>1079</v>
      </c>
      <c r="M190" s="54" t="s">
        <v>749</v>
      </c>
      <c r="N190" s="55" t="s">
        <v>771</v>
      </c>
      <c r="O190" s="56">
        <v>2017</v>
      </c>
      <c r="P190" s="56">
        <v>2021</v>
      </c>
    </row>
    <row r="191" spans="1:16" s="57" customFormat="1" ht="38.25" x14ac:dyDescent="0.2">
      <c r="A191" s="54">
        <v>3</v>
      </c>
      <c r="B191" s="53" t="str">
        <f t="shared" si="6"/>
        <v>3.3</v>
      </c>
      <c r="C191" s="53" t="s">
        <v>765</v>
      </c>
      <c r="D191" s="53" t="str">
        <f t="shared" si="7"/>
        <v>3.3.4</v>
      </c>
      <c r="E191" s="53" t="s">
        <v>766</v>
      </c>
      <c r="F191" s="53" t="str">
        <f t="shared" si="8"/>
        <v>3.3.4.1</v>
      </c>
      <c r="G191" s="53" t="s">
        <v>767</v>
      </c>
      <c r="H191" s="53" t="s">
        <v>1080</v>
      </c>
      <c r="I191" s="54" t="s">
        <v>293</v>
      </c>
      <c r="J191" s="53" t="s">
        <v>1081</v>
      </c>
      <c r="K191" s="53" t="s">
        <v>295</v>
      </c>
      <c r="L191" s="55" t="s">
        <v>1082</v>
      </c>
      <c r="M191" s="53" t="s">
        <v>1083</v>
      </c>
      <c r="N191" s="55" t="s">
        <v>1084</v>
      </c>
      <c r="O191" s="56">
        <v>2017</v>
      </c>
      <c r="P191" s="56">
        <v>2026</v>
      </c>
    </row>
    <row r="192" spans="1:16" s="57" customFormat="1" ht="102" x14ac:dyDescent="0.2">
      <c r="A192" s="54">
        <v>3</v>
      </c>
      <c r="B192" s="53" t="str">
        <f t="shared" si="6"/>
        <v>3.3</v>
      </c>
      <c r="C192" s="53" t="s">
        <v>765</v>
      </c>
      <c r="D192" s="53" t="str">
        <f t="shared" si="7"/>
        <v>3.3.4</v>
      </c>
      <c r="E192" s="53" t="s">
        <v>766</v>
      </c>
      <c r="F192" s="53" t="str">
        <f t="shared" si="8"/>
        <v>3.3.4.1</v>
      </c>
      <c r="G192" s="53" t="s">
        <v>767</v>
      </c>
      <c r="H192" s="53" t="s">
        <v>1085</v>
      </c>
      <c r="I192" s="54" t="s">
        <v>293</v>
      </c>
      <c r="J192" s="53" t="s">
        <v>1086</v>
      </c>
      <c r="K192" s="53" t="s">
        <v>295</v>
      </c>
      <c r="L192" s="55" t="s">
        <v>1087</v>
      </c>
      <c r="M192" s="54" t="s">
        <v>749</v>
      </c>
      <c r="N192" s="55" t="s">
        <v>771</v>
      </c>
      <c r="O192" s="56">
        <v>2017</v>
      </c>
      <c r="P192" s="56">
        <v>2026</v>
      </c>
    </row>
    <row r="193" spans="1:16" s="57" customFormat="1" ht="51" x14ac:dyDescent="0.2">
      <c r="A193" s="54">
        <v>3</v>
      </c>
      <c r="B193" s="53" t="str">
        <f t="shared" si="6"/>
        <v>3.3</v>
      </c>
      <c r="C193" s="53" t="s">
        <v>765</v>
      </c>
      <c r="D193" s="53" t="str">
        <f t="shared" si="7"/>
        <v>3.3.4</v>
      </c>
      <c r="E193" s="53" t="s">
        <v>766</v>
      </c>
      <c r="F193" s="53" t="str">
        <f t="shared" si="8"/>
        <v>3.3.4.1</v>
      </c>
      <c r="G193" s="53" t="s">
        <v>767</v>
      </c>
      <c r="H193" s="53" t="s">
        <v>1088</v>
      </c>
      <c r="I193" s="54" t="s">
        <v>293</v>
      </c>
      <c r="J193" s="53" t="s">
        <v>1089</v>
      </c>
      <c r="K193" s="53" t="s">
        <v>295</v>
      </c>
      <c r="L193" s="53" t="s">
        <v>1090</v>
      </c>
      <c r="M193" s="54" t="s">
        <v>749</v>
      </c>
      <c r="N193" s="55" t="s">
        <v>750</v>
      </c>
      <c r="O193" s="56">
        <v>2017</v>
      </c>
      <c r="P193" s="56">
        <v>2026</v>
      </c>
    </row>
    <row r="194" spans="1:16" s="57" customFormat="1" ht="102" x14ac:dyDescent="0.2">
      <c r="A194" s="54">
        <v>3</v>
      </c>
      <c r="B194" s="53" t="str">
        <f t="shared" si="6"/>
        <v>3.3</v>
      </c>
      <c r="C194" s="53" t="s">
        <v>765</v>
      </c>
      <c r="D194" s="53" t="str">
        <f t="shared" si="7"/>
        <v>3.3.2</v>
      </c>
      <c r="E194" s="53" t="s">
        <v>1047</v>
      </c>
      <c r="F194" s="53" t="str">
        <f t="shared" si="8"/>
        <v>3.3.2.1</v>
      </c>
      <c r="G194" s="53" t="s">
        <v>1048</v>
      </c>
      <c r="H194" s="55" t="s">
        <v>1091</v>
      </c>
      <c r="I194" s="54" t="s">
        <v>293</v>
      </c>
      <c r="J194" s="53" t="s">
        <v>1092</v>
      </c>
      <c r="K194" s="53" t="s">
        <v>295</v>
      </c>
      <c r="L194" s="53" t="s">
        <v>1093</v>
      </c>
      <c r="M194" s="53" t="s">
        <v>331</v>
      </c>
      <c r="N194" s="53" t="s">
        <v>332</v>
      </c>
      <c r="O194" s="56">
        <v>2017</v>
      </c>
      <c r="P194" s="56">
        <v>2018</v>
      </c>
    </row>
    <row r="195" spans="1:16" s="57" customFormat="1" ht="38.25" x14ac:dyDescent="0.2">
      <c r="A195" s="54">
        <v>3</v>
      </c>
      <c r="B195" s="53" t="str">
        <f t="shared" si="6"/>
        <v>3.3</v>
      </c>
      <c r="C195" s="53" t="s">
        <v>765</v>
      </c>
      <c r="D195" s="53" t="str">
        <f t="shared" si="7"/>
        <v>3.3.4</v>
      </c>
      <c r="E195" s="53" t="s">
        <v>766</v>
      </c>
      <c r="F195" s="53" t="str">
        <f t="shared" si="8"/>
        <v>3.3.4.1</v>
      </c>
      <c r="G195" s="53" t="s">
        <v>767</v>
      </c>
      <c r="H195" s="55" t="s">
        <v>1094</v>
      </c>
      <c r="I195" s="54" t="s">
        <v>293</v>
      </c>
      <c r="J195" s="53" t="s">
        <v>1095</v>
      </c>
      <c r="K195" s="53" t="s">
        <v>295</v>
      </c>
      <c r="L195" s="55" t="s">
        <v>1096</v>
      </c>
      <c r="M195" s="55" t="s">
        <v>297</v>
      </c>
      <c r="N195" s="55" t="s">
        <v>297</v>
      </c>
      <c r="O195" s="56">
        <v>2017</v>
      </c>
      <c r="P195" s="56">
        <v>2017</v>
      </c>
    </row>
    <row r="196" spans="1:16" s="57" customFormat="1" ht="38.25" x14ac:dyDescent="0.2">
      <c r="A196" s="54">
        <v>3</v>
      </c>
      <c r="B196" s="53" t="str">
        <f t="shared" si="6"/>
        <v>3.3</v>
      </c>
      <c r="C196" s="53" t="s">
        <v>765</v>
      </c>
      <c r="D196" s="53" t="str">
        <f t="shared" si="7"/>
        <v>3.3.4</v>
      </c>
      <c r="E196" s="53" t="s">
        <v>766</v>
      </c>
      <c r="F196" s="53" t="str">
        <f t="shared" si="8"/>
        <v>3.3.4.1</v>
      </c>
      <c r="G196" s="53" t="s">
        <v>767</v>
      </c>
      <c r="H196" s="55" t="s">
        <v>1097</v>
      </c>
      <c r="I196" s="54" t="s">
        <v>293</v>
      </c>
      <c r="J196" s="53" t="s">
        <v>1098</v>
      </c>
      <c r="K196" s="53" t="s">
        <v>295</v>
      </c>
      <c r="L196" s="55" t="s">
        <v>1099</v>
      </c>
      <c r="M196" s="55" t="s">
        <v>797</v>
      </c>
      <c r="N196" s="55" t="s">
        <v>798</v>
      </c>
      <c r="O196" s="56">
        <v>2017</v>
      </c>
      <c r="P196" s="56">
        <v>2020</v>
      </c>
    </row>
    <row r="197" spans="1:16" s="57" customFormat="1" ht="38.25" x14ac:dyDescent="0.2">
      <c r="A197" s="54">
        <v>3</v>
      </c>
      <c r="B197" s="53" t="str">
        <f t="shared" si="6"/>
        <v>3.3</v>
      </c>
      <c r="C197" s="53" t="s">
        <v>765</v>
      </c>
      <c r="D197" s="53" t="str">
        <f t="shared" si="7"/>
        <v>3.3.4</v>
      </c>
      <c r="E197" s="53" t="s">
        <v>766</v>
      </c>
      <c r="F197" s="53" t="str">
        <f t="shared" si="8"/>
        <v>3.3.4.1</v>
      </c>
      <c r="G197" s="53" t="s">
        <v>767</v>
      </c>
      <c r="H197" s="55" t="s">
        <v>1100</v>
      </c>
      <c r="I197" s="54" t="s">
        <v>293</v>
      </c>
      <c r="J197" s="53" t="s">
        <v>1101</v>
      </c>
      <c r="K197" s="53" t="s">
        <v>295</v>
      </c>
      <c r="L197" s="55" t="s">
        <v>1102</v>
      </c>
      <c r="M197" s="55" t="s">
        <v>1103</v>
      </c>
      <c r="N197" s="55" t="s">
        <v>1104</v>
      </c>
      <c r="O197" s="56">
        <v>2017</v>
      </c>
      <c r="P197" s="56">
        <v>2026</v>
      </c>
    </row>
    <row r="198" spans="1:16" s="57" customFormat="1" ht="38.25" x14ac:dyDescent="0.2">
      <c r="A198" s="54">
        <v>3</v>
      </c>
      <c r="B198" s="53" t="str">
        <f t="shared" si="6"/>
        <v>3.3</v>
      </c>
      <c r="C198" s="53" t="s">
        <v>765</v>
      </c>
      <c r="D198" s="53" t="str">
        <f t="shared" si="7"/>
        <v>3.3.4</v>
      </c>
      <c r="E198" s="53" t="s">
        <v>766</v>
      </c>
      <c r="F198" s="53" t="str">
        <f t="shared" si="8"/>
        <v>3.3.4.1</v>
      </c>
      <c r="G198" s="53" t="s">
        <v>767</v>
      </c>
      <c r="H198" s="55" t="s">
        <v>1105</v>
      </c>
      <c r="I198" s="54" t="s">
        <v>293</v>
      </c>
      <c r="J198" s="53" t="s">
        <v>1106</v>
      </c>
      <c r="K198" s="53" t="s">
        <v>295</v>
      </c>
      <c r="L198" s="55" t="s">
        <v>1107</v>
      </c>
      <c r="M198" s="54" t="s">
        <v>749</v>
      </c>
      <c r="N198" s="55" t="s">
        <v>771</v>
      </c>
      <c r="O198" s="56">
        <v>2017</v>
      </c>
      <c r="P198" s="56">
        <v>2026</v>
      </c>
    </row>
    <row r="199" spans="1:16" s="57" customFormat="1" ht="38.25" x14ac:dyDescent="0.2">
      <c r="A199" s="64">
        <v>4</v>
      </c>
      <c r="B199" s="53" t="str">
        <f t="shared" si="6"/>
        <v>4.1</v>
      </c>
      <c r="C199" s="53" t="s">
        <v>1108</v>
      </c>
      <c r="D199" s="53" t="str">
        <f t="shared" si="7"/>
        <v>4.1.1</v>
      </c>
      <c r="E199" s="53" t="s">
        <v>1109</v>
      </c>
      <c r="F199" s="53" t="str">
        <f t="shared" si="8"/>
        <v>4.1.10.</v>
      </c>
      <c r="G199" s="53" t="s">
        <v>1110</v>
      </c>
      <c r="H199" s="53" t="s">
        <v>1111</v>
      </c>
      <c r="I199" s="54" t="s">
        <v>293</v>
      </c>
      <c r="J199" s="53" t="s">
        <v>1112</v>
      </c>
      <c r="K199" s="53" t="s">
        <v>295</v>
      </c>
      <c r="L199" s="53" t="s">
        <v>1113</v>
      </c>
      <c r="M199" s="53" t="s">
        <v>305</v>
      </c>
      <c r="N199" s="55" t="s">
        <v>306</v>
      </c>
      <c r="O199" s="56">
        <v>2017</v>
      </c>
      <c r="P199" s="56">
        <v>2017</v>
      </c>
    </row>
    <row r="200" spans="1:16" s="57" customFormat="1" ht="38.25" x14ac:dyDescent="0.2">
      <c r="A200" s="53">
        <v>4</v>
      </c>
      <c r="B200" s="53" t="str">
        <f t="shared" ref="B200:B263" si="9">MID(C200,1,3)</f>
        <v>4.1</v>
      </c>
      <c r="C200" s="53" t="s">
        <v>1108</v>
      </c>
      <c r="D200" s="53" t="str">
        <f t="shared" ref="D200:D263" si="10">MID(E200,1,5)</f>
        <v>4.1.1</v>
      </c>
      <c r="E200" s="53" t="s">
        <v>1114</v>
      </c>
      <c r="F200" s="53" t="str">
        <f t="shared" ref="F200:F263" si="11">MID(G200,1,7)</f>
        <v>4.1.12.</v>
      </c>
      <c r="G200" s="53" t="s">
        <v>1115</v>
      </c>
      <c r="H200" s="55" t="s">
        <v>1116</v>
      </c>
      <c r="I200" s="54" t="s">
        <v>293</v>
      </c>
      <c r="J200" s="53" t="s">
        <v>1117</v>
      </c>
      <c r="K200" s="53" t="s">
        <v>295</v>
      </c>
      <c r="L200" s="53" t="s">
        <v>1118</v>
      </c>
      <c r="M200" s="53" t="s">
        <v>305</v>
      </c>
      <c r="N200" s="55" t="s">
        <v>370</v>
      </c>
      <c r="O200" s="56">
        <v>2017</v>
      </c>
      <c r="P200" s="56">
        <v>2031</v>
      </c>
    </row>
    <row r="201" spans="1:16" s="57" customFormat="1" ht="38.25" x14ac:dyDescent="0.2">
      <c r="A201" s="64">
        <v>4</v>
      </c>
      <c r="B201" s="53" t="str">
        <f t="shared" si="9"/>
        <v>4.1</v>
      </c>
      <c r="C201" s="53" t="s">
        <v>1108</v>
      </c>
      <c r="D201" s="53" t="str">
        <f t="shared" si="10"/>
        <v>4.1.1</v>
      </c>
      <c r="E201" s="53" t="s">
        <v>1119</v>
      </c>
      <c r="F201" s="53" t="str">
        <f t="shared" si="11"/>
        <v>4.1.13.</v>
      </c>
      <c r="G201" s="53" t="s">
        <v>1120</v>
      </c>
      <c r="H201" s="53" t="s">
        <v>1121</v>
      </c>
      <c r="I201" s="54" t="s">
        <v>293</v>
      </c>
      <c r="J201" s="53" t="s">
        <v>1122</v>
      </c>
      <c r="K201" s="53" t="s">
        <v>295</v>
      </c>
      <c r="L201" s="53" t="s">
        <v>1123</v>
      </c>
      <c r="M201" s="54" t="s">
        <v>297</v>
      </c>
      <c r="N201" s="55" t="s">
        <v>1124</v>
      </c>
      <c r="O201" s="56">
        <v>2017</v>
      </c>
      <c r="P201" s="56">
        <v>2020</v>
      </c>
    </row>
    <row r="202" spans="1:16" s="57" customFormat="1" ht="51" x14ac:dyDescent="0.2">
      <c r="A202" s="53">
        <v>4</v>
      </c>
      <c r="B202" s="53" t="str">
        <f t="shared" si="9"/>
        <v>4.1</v>
      </c>
      <c r="C202" s="53" t="s">
        <v>1108</v>
      </c>
      <c r="D202" s="53" t="str">
        <f t="shared" si="10"/>
        <v>4.1.2</v>
      </c>
      <c r="E202" s="53" t="s">
        <v>1125</v>
      </c>
      <c r="F202" s="53" t="str">
        <f t="shared" si="11"/>
        <v>4.1.2.1</v>
      </c>
      <c r="G202" s="53" t="s">
        <v>1126</v>
      </c>
      <c r="H202" s="53" t="s">
        <v>1127</v>
      </c>
      <c r="I202" s="54" t="s">
        <v>293</v>
      </c>
      <c r="J202" s="53" t="s">
        <v>1128</v>
      </c>
      <c r="K202" s="53" t="s">
        <v>295</v>
      </c>
      <c r="L202" s="55" t="s">
        <v>1129</v>
      </c>
      <c r="M202" s="54" t="s">
        <v>297</v>
      </c>
      <c r="N202" s="55" t="s">
        <v>1130</v>
      </c>
      <c r="O202" s="56">
        <v>2017</v>
      </c>
      <c r="P202" s="56">
        <v>2021</v>
      </c>
    </row>
    <row r="203" spans="1:16" s="57" customFormat="1" ht="51" x14ac:dyDescent="0.2">
      <c r="A203" s="53">
        <v>4</v>
      </c>
      <c r="B203" s="53" t="str">
        <f t="shared" si="9"/>
        <v>4.1</v>
      </c>
      <c r="C203" s="53" t="s">
        <v>1108</v>
      </c>
      <c r="D203" s="53" t="str">
        <f t="shared" si="10"/>
        <v>4.1.3</v>
      </c>
      <c r="E203" s="53" t="s">
        <v>1131</v>
      </c>
      <c r="F203" s="53" t="str">
        <f t="shared" si="11"/>
        <v>4.1.3.1</v>
      </c>
      <c r="G203" s="53" t="s">
        <v>1132</v>
      </c>
      <c r="H203" s="53" t="s">
        <v>1133</v>
      </c>
      <c r="I203" s="54" t="s">
        <v>293</v>
      </c>
      <c r="J203" s="53" t="s">
        <v>1134</v>
      </c>
      <c r="K203" s="53" t="s">
        <v>295</v>
      </c>
      <c r="L203" s="55" t="s">
        <v>1135</v>
      </c>
      <c r="M203" s="54" t="s">
        <v>297</v>
      </c>
      <c r="N203" s="55" t="s">
        <v>1124</v>
      </c>
      <c r="O203" s="56">
        <v>2017</v>
      </c>
      <c r="P203" s="56">
        <v>2020</v>
      </c>
    </row>
    <row r="204" spans="1:16" s="57" customFormat="1" ht="38.25" x14ac:dyDescent="0.2">
      <c r="A204" s="53">
        <v>4</v>
      </c>
      <c r="B204" s="53" t="str">
        <f t="shared" si="9"/>
        <v>4.1</v>
      </c>
      <c r="C204" s="53" t="s">
        <v>1108</v>
      </c>
      <c r="D204" s="53" t="str">
        <f t="shared" si="10"/>
        <v>4.1.3</v>
      </c>
      <c r="E204" s="53" t="s">
        <v>1131</v>
      </c>
      <c r="F204" s="53" t="str">
        <f t="shared" si="11"/>
        <v>4.1.3.1</v>
      </c>
      <c r="G204" s="53" t="s">
        <v>1132</v>
      </c>
      <c r="H204" s="53" t="s">
        <v>1136</v>
      </c>
      <c r="I204" s="54" t="s">
        <v>293</v>
      </c>
      <c r="J204" s="53" t="s">
        <v>1137</v>
      </c>
      <c r="K204" s="53" t="s">
        <v>295</v>
      </c>
      <c r="L204" s="53" t="s">
        <v>1138</v>
      </c>
      <c r="M204" s="54" t="s">
        <v>297</v>
      </c>
      <c r="N204" s="55" t="s">
        <v>1124</v>
      </c>
      <c r="O204" s="56">
        <v>2017</v>
      </c>
      <c r="P204" s="56">
        <v>2018</v>
      </c>
    </row>
    <row r="205" spans="1:16" s="57" customFormat="1" ht="51" x14ac:dyDescent="0.2">
      <c r="A205" s="53">
        <v>4</v>
      </c>
      <c r="B205" s="53" t="str">
        <f t="shared" si="9"/>
        <v>4.1</v>
      </c>
      <c r="C205" s="53" t="s">
        <v>1108</v>
      </c>
      <c r="D205" s="53" t="str">
        <f t="shared" si="10"/>
        <v>4.1.4</v>
      </c>
      <c r="E205" s="53" t="s">
        <v>1139</v>
      </c>
      <c r="F205" s="53" t="str">
        <f t="shared" si="11"/>
        <v>4.1.4.1</v>
      </c>
      <c r="G205" s="53" t="s">
        <v>1140</v>
      </c>
      <c r="H205" s="53" t="s">
        <v>1141</v>
      </c>
      <c r="I205" s="54" t="s">
        <v>293</v>
      </c>
      <c r="J205" s="53" t="s">
        <v>1142</v>
      </c>
      <c r="K205" s="53" t="s">
        <v>295</v>
      </c>
      <c r="L205" s="55" t="s">
        <v>1143</v>
      </c>
      <c r="M205" s="53" t="s">
        <v>331</v>
      </c>
      <c r="N205" s="53" t="s">
        <v>332</v>
      </c>
      <c r="O205" s="56">
        <v>2017</v>
      </c>
      <c r="P205" s="56">
        <v>2017</v>
      </c>
    </row>
    <row r="206" spans="1:16" s="57" customFormat="1" ht="63.75" x14ac:dyDescent="0.2">
      <c r="A206" s="53">
        <v>4</v>
      </c>
      <c r="B206" s="53" t="str">
        <f t="shared" si="9"/>
        <v>4.1</v>
      </c>
      <c r="C206" s="53" t="s">
        <v>1108</v>
      </c>
      <c r="D206" s="53" t="str">
        <f t="shared" si="10"/>
        <v>4.1.7</v>
      </c>
      <c r="E206" s="53" t="s">
        <v>1144</v>
      </c>
      <c r="F206" s="53" t="str">
        <f t="shared" si="11"/>
        <v>4.1.7.1</v>
      </c>
      <c r="G206" s="53" t="s">
        <v>1145</v>
      </c>
      <c r="H206" s="53" t="s">
        <v>1146</v>
      </c>
      <c r="I206" s="54" t="s">
        <v>293</v>
      </c>
      <c r="J206" s="53" t="s">
        <v>1147</v>
      </c>
      <c r="K206" s="53" t="s">
        <v>295</v>
      </c>
      <c r="L206" s="55" t="s">
        <v>1148</v>
      </c>
      <c r="M206" s="54" t="s">
        <v>297</v>
      </c>
      <c r="N206" s="55" t="s">
        <v>1124</v>
      </c>
      <c r="O206" s="56">
        <v>2018</v>
      </c>
      <c r="P206" s="56">
        <v>2020</v>
      </c>
    </row>
    <row r="207" spans="1:16" s="57" customFormat="1" ht="51" x14ac:dyDescent="0.2">
      <c r="A207" s="54">
        <v>4</v>
      </c>
      <c r="B207" s="53" t="str">
        <f t="shared" si="9"/>
        <v>4.1</v>
      </c>
      <c r="C207" s="53" t="s">
        <v>1108</v>
      </c>
      <c r="D207" s="53" t="str">
        <f t="shared" si="10"/>
        <v>4.1.5</v>
      </c>
      <c r="E207" s="53" t="s">
        <v>1149</v>
      </c>
      <c r="F207" s="53" t="str">
        <f t="shared" si="11"/>
        <v>4.1.5.1</v>
      </c>
      <c r="G207" s="53" t="s">
        <v>1150</v>
      </c>
      <c r="H207" s="53" t="s">
        <v>1151</v>
      </c>
      <c r="I207" s="54" t="s">
        <v>293</v>
      </c>
      <c r="J207" s="53" t="s">
        <v>1152</v>
      </c>
      <c r="K207" s="53" t="s">
        <v>295</v>
      </c>
      <c r="L207" s="53" t="s">
        <v>1153</v>
      </c>
      <c r="M207" s="53" t="s">
        <v>1154</v>
      </c>
      <c r="N207" s="55" t="s">
        <v>1155</v>
      </c>
      <c r="O207" s="56">
        <v>2017</v>
      </c>
      <c r="P207" s="56">
        <v>2018</v>
      </c>
    </row>
    <row r="208" spans="1:16" s="57" customFormat="1" ht="63.75" x14ac:dyDescent="0.2">
      <c r="A208" s="53">
        <v>4</v>
      </c>
      <c r="B208" s="53" t="str">
        <f t="shared" si="9"/>
        <v>4.1</v>
      </c>
      <c r="C208" s="53" t="s">
        <v>1108</v>
      </c>
      <c r="D208" s="53" t="str">
        <f t="shared" si="10"/>
        <v>4.1.5</v>
      </c>
      <c r="E208" s="53" t="s">
        <v>1149</v>
      </c>
      <c r="F208" s="53" t="str">
        <f t="shared" si="11"/>
        <v>4.1.5.1</v>
      </c>
      <c r="G208" s="53" t="s">
        <v>1150</v>
      </c>
      <c r="H208" s="55" t="s">
        <v>1156</v>
      </c>
      <c r="I208" s="54" t="s">
        <v>293</v>
      </c>
      <c r="J208" s="53" t="s">
        <v>1157</v>
      </c>
      <c r="K208" s="53" t="s">
        <v>295</v>
      </c>
      <c r="L208" s="53" t="s">
        <v>1158</v>
      </c>
      <c r="M208" s="54" t="s">
        <v>297</v>
      </c>
      <c r="N208" s="55" t="s">
        <v>1124</v>
      </c>
      <c r="O208" s="56">
        <v>2017</v>
      </c>
      <c r="P208" s="56">
        <v>2019</v>
      </c>
    </row>
    <row r="209" spans="1:16" s="57" customFormat="1" ht="51" x14ac:dyDescent="0.2">
      <c r="A209" s="53">
        <v>4</v>
      </c>
      <c r="B209" s="53" t="str">
        <f t="shared" si="9"/>
        <v>4.1</v>
      </c>
      <c r="C209" s="53" t="s">
        <v>1108</v>
      </c>
      <c r="D209" s="53" t="str">
        <f t="shared" si="10"/>
        <v>4.1.5</v>
      </c>
      <c r="E209" s="53" t="s">
        <v>1149</v>
      </c>
      <c r="F209" s="53" t="str">
        <f t="shared" si="11"/>
        <v>4.1.5.1</v>
      </c>
      <c r="G209" s="53" t="s">
        <v>1150</v>
      </c>
      <c r="H209" s="55" t="s">
        <v>1156</v>
      </c>
      <c r="I209" s="54" t="s">
        <v>293</v>
      </c>
      <c r="J209" s="53" t="s">
        <v>1159</v>
      </c>
      <c r="K209" s="53" t="s">
        <v>295</v>
      </c>
      <c r="L209" s="55" t="s">
        <v>1160</v>
      </c>
      <c r="M209" s="54" t="s">
        <v>297</v>
      </c>
      <c r="N209" s="55" t="s">
        <v>1124</v>
      </c>
      <c r="O209" s="56">
        <v>2017</v>
      </c>
      <c r="P209" s="56">
        <v>2019</v>
      </c>
    </row>
    <row r="210" spans="1:16" s="57" customFormat="1" ht="38.25" x14ac:dyDescent="0.2">
      <c r="A210" s="53">
        <v>4</v>
      </c>
      <c r="B210" s="53" t="str">
        <f t="shared" si="9"/>
        <v>4.1</v>
      </c>
      <c r="C210" s="53" t="s">
        <v>1108</v>
      </c>
      <c r="D210" s="53" t="str">
        <f t="shared" si="10"/>
        <v>4.1.7</v>
      </c>
      <c r="E210" s="53" t="s">
        <v>1144</v>
      </c>
      <c r="F210" s="53" t="str">
        <f t="shared" si="11"/>
        <v>4.1.7.1</v>
      </c>
      <c r="G210" s="53" t="s">
        <v>1161</v>
      </c>
      <c r="H210" s="53" t="s">
        <v>1162</v>
      </c>
      <c r="I210" s="54" t="s">
        <v>293</v>
      </c>
      <c r="J210" s="53" t="s">
        <v>1163</v>
      </c>
      <c r="K210" s="53" t="s">
        <v>295</v>
      </c>
      <c r="L210" s="55" t="s">
        <v>1164</v>
      </c>
      <c r="M210" s="55" t="s">
        <v>417</v>
      </c>
      <c r="N210" s="55" t="s">
        <v>418</v>
      </c>
      <c r="O210" s="56">
        <v>2017</v>
      </c>
      <c r="P210" s="56">
        <v>2019</v>
      </c>
    </row>
    <row r="211" spans="1:16" s="57" customFormat="1" ht="63.75" x14ac:dyDescent="0.2">
      <c r="A211" s="53">
        <v>4</v>
      </c>
      <c r="B211" s="53" t="str">
        <f t="shared" si="9"/>
        <v>4.1</v>
      </c>
      <c r="C211" s="53" t="s">
        <v>1108</v>
      </c>
      <c r="D211" s="53" t="str">
        <f t="shared" si="10"/>
        <v>4.1.7</v>
      </c>
      <c r="E211" s="53" t="s">
        <v>1144</v>
      </c>
      <c r="F211" s="53" t="str">
        <f t="shared" si="11"/>
        <v>4.1.7.2</v>
      </c>
      <c r="G211" s="53" t="s">
        <v>1165</v>
      </c>
      <c r="H211" s="53" t="s">
        <v>1166</v>
      </c>
      <c r="I211" s="54" t="s">
        <v>293</v>
      </c>
      <c r="J211" s="53" t="s">
        <v>1167</v>
      </c>
      <c r="K211" s="53" t="s">
        <v>295</v>
      </c>
      <c r="L211" s="53" t="s">
        <v>1168</v>
      </c>
      <c r="M211" s="54" t="s">
        <v>297</v>
      </c>
      <c r="N211" s="55" t="s">
        <v>447</v>
      </c>
      <c r="O211" s="56">
        <v>2018</v>
      </c>
      <c r="P211" s="56">
        <v>2031</v>
      </c>
    </row>
    <row r="212" spans="1:16" s="57" customFormat="1" ht="38.25" x14ac:dyDescent="0.2">
      <c r="A212" s="53">
        <v>4</v>
      </c>
      <c r="B212" s="53" t="str">
        <f t="shared" si="9"/>
        <v>4.1</v>
      </c>
      <c r="C212" s="53" t="s">
        <v>1108</v>
      </c>
      <c r="D212" s="53" t="str">
        <f t="shared" si="10"/>
        <v>4.1.7</v>
      </c>
      <c r="E212" s="53" t="s">
        <v>1144</v>
      </c>
      <c r="F212" s="53" t="str">
        <f t="shared" si="11"/>
        <v>4.1.7.3</v>
      </c>
      <c r="G212" s="53" t="s">
        <v>1169</v>
      </c>
      <c r="H212" s="55" t="s">
        <v>1170</v>
      </c>
      <c r="I212" s="54" t="s">
        <v>293</v>
      </c>
      <c r="J212" s="53" t="s">
        <v>1171</v>
      </c>
      <c r="K212" s="53" t="s">
        <v>295</v>
      </c>
      <c r="L212" s="53" t="s">
        <v>1172</v>
      </c>
      <c r="M212" s="54" t="s">
        <v>685</v>
      </c>
      <c r="N212" s="55" t="s">
        <v>686</v>
      </c>
      <c r="O212" s="56" t="s">
        <v>1033</v>
      </c>
      <c r="P212" s="56" t="s">
        <v>1033</v>
      </c>
    </row>
    <row r="213" spans="1:16" s="57" customFormat="1" ht="63.75" x14ac:dyDescent="0.2">
      <c r="A213" s="53">
        <v>4</v>
      </c>
      <c r="B213" s="53" t="str">
        <f t="shared" si="9"/>
        <v>4.1</v>
      </c>
      <c r="C213" s="53" t="s">
        <v>1108</v>
      </c>
      <c r="D213" s="53" t="str">
        <f t="shared" si="10"/>
        <v>4.1.7</v>
      </c>
      <c r="E213" s="53" t="s">
        <v>1144</v>
      </c>
      <c r="F213" s="53" t="str">
        <f t="shared" si="11"/>
        <v>4.1.7.4</v>
      </c>
      <c r="G213" s="53" t="s">
        <v>1173</v>
      </c>
      <c r="H213" s="53" t="s">
        <v>1174</v>
      </c>
      <c r="I213" s="54" t="s">
        <v>293</v>
      </c>
      <c r="J213" s="53" t="s">
        <v>1175</v>
      </c>
      <c r="K213" s="53" t="s">
        <v>295</v>
      </c>
      <c r="L213" s="53" t="s">
        <v>1176</v>
      </c>
      <c r="M213" s="54" t="s">
        <v>297</v>
      </c>
      <c r="N213" s="55" t="s">
        <v>1124</v>
      </c>
      <c r="O213" s="56">
        <v>2017</v>
      </c>
      <c r="P213" s="56">
        <v>2019</v>
      </c>
    </row>
    <row r="214" spans="1:16" s="57" customFormat="1" ht="76.5" x14ac:dyDescent="0.2">
      <c r="A214" s="53">
        <v>4</v>
      </c>
      <c r="B214" s="53" t="str">
        <f t="shared" si="9"/>
        <v>4.1</v>
      </c>
      <c r="C214" s="53" t="s">
        <v>1108</v>
      </c>
      <c r="D214" s="53" t="str">
        <f t="shared" si="10"/>
        <v>4.1.7</v>
      </c>
      <c r="E214" s="53" t="s">
        <v>1144</v>
      </c>
      <c r="F214" s="53" t="str">
        <f t="shared" si="11"/>
        <v>4.1.7.5</v>
      </c>
      <c r="G214" s="53" t="s">
        <v>1177</v>
      </c>
      <c r="H214" s="53" t="s">
        <v>1178</v>
      </c>
      <c r="I214" s="54" t="s">
        <v>293</v>
      </c>
      <c r="J214" s="53" t="s">
        <v>1179</v>
      </c>
      <c r="K214" s="53" t="s">
        <v>295</v>
      </c>
      <c r="L214" s="53" t="s">
        <v>1180</v>
      </c>
      <c r="M214" s="54" t="s">
        <v>297</v>
      </c>
      <c r="N214" s="55" t="s">
        <v>1124</v>
      </c>
      <c r="O214" s="56">
        <v>2017</v>
      </c>
      <c r="P214" s="56">
        <v>2020</v>
      </c>
    </row>
    <row r="215" spans="1:16" s="57" customFormat="1" ht="63.75" x14ac:dyDescent="0.2">
      <c r="A215" s="53">
        <v>4</v>
      </c>
      <c r="B215" s="53" t="str">
        <f t="shared" si="9"/>
        <v>4.1</v>
      </c>
      <c r="C215" s="53" t="s">
        <v>1108</v>
      </c>
      <c r="D215" s="53" t="str">
        <f t="shared" si="10"/>
        <v>4.1.7</v>
      </c>
      <c r="E215" s="53" t="s">
        <v>1144</v>
      </c>
      <c r="F215" s="53" t="str">
        <f t="shared" si="11"/>
        <v>4.1.7.6</v>
      </c>
      <c r="G215" s="53" t="s">
        <v>1181</v>
      </c>
      <c r="H215" s="53" t="s">
        <v>1182</v>
      </c>
      <c r="I215" s="54" t="s">
        <v>293</v>
      </c>
      <c r="J215" s="53" t="s">
        <v>1183</v>
      </c>
      <c r="K215" s="53" t="s">
        <v>295</v>
      </c>
      <c r="L215" s="53" t="s">
        <v>1184</v>
      </c>
      <c r="M215" s="54" t="s">
        <v>297</v>
      </c>
      <c r="N215" s="55" t="s">
        <v>1124</v>
      </c>
      <c r="O215" s="56">
        <v>2017</v>
      </c>
      <c r="P215" s="56">
        <v>2020</v>
      </c>
    </row>
    <row r="216" spans="1:16" s="57" customFormat="1" ht="51" x14ac:dyDescent="0.2">
      <c r="A216" s="53">
        <v>4</v>
      </c>
      <c r="B216" s="53" t="str">
        <f t="shared" si="9"/>
        <v>4.1</v>
      </c>
      <c r="C216" s="53" t="s">
        <v>1108</v>
      </c>
      <c r="D216" s="53" t="str">
        <f t="shared" si="10"/>
        <v>4.1.7</v>
      </c>
      <c r="E216" s="53" t="s">
        <v>1144</v>
      </c>
      <c r="F216" s="53" t="str">
        <f t="shared" si="11"/>
        <v>4.1.7.7</v>
      </c>
      <c r="G216" s="53" t="s">
        <v>1185</v>
      </c>
      <c r="H216" s="55" t="s">
        <v>1186</v>
      </c>
      <c r="I216" s="54" t="s">
        <v>293</v>
      </c>
      <c r="J216" s="53" t="s">
        <v>1187</v>
      </c>
      <c r="K216" s="53" t="s">
        <v>295</v>
      </c>
      <c r="L216" s="53" t="s">
        <v>1188</v>
      </c>
      <c r="M216" s="54" t="s">
        <v>297</v>
      </c>
      <c r="N216" s="55" t="s">
        <v>1124</v>
      </c>
      <c r="O216" s="56">
        <v>2018</v>
      </c>
      <c r="P216" s="56">
        <v>2020</v>
      </c>
    </row>
    <row r="217" spans="1:16" s="57" customFormat="1" ht="51" x14ac:dyDescent="0.2">
      <c r="A217" s="53">
        <v>4</v>
      </c>
      <c r="B217" s="53" t="str">
        <f t="shared" si="9"/>
        <v>4.1</v>
      </c>
      <c r="C217" s="53" t="s">
        <v>1108</v>
      </c>
      <c r="D217" s="53" t="str">
        <f t="shared" si="10"/>
        <v>4.1.7</v>
      </c>
      <c r="E217" s="53" t="s">
        <v>1144</v>
      </c>
      <c r="F217" s="53" t="str">
        <f t="shared" si="11"/>
        <v>4.1.7.8</v>
      </c>
      <c r="G217" s="53" t="s">
        <v>1189</v>
      </c>
      <c r="H217" s="55" t="s">
        <v>1190</v>
      </c>
      <c r="I217" s="54" t="s">
        <v>293</v>
      </c>
      <c r="J217" s="53" t="s">
        <v>1191</v>
      </c>
      <c r="K217" s="53" t="s">
        <v>295</v>
      </c>
      <c r="L217" s="53" t="s">
        <v>1192</v>
      </c>
      <c r="M217" s="54" t="s">
        <v>297</v>
      </c>
      <c r="N217" s="55" t="s">
        <v>1124</v>
      </c>
      <c r="O217" s="56">
        <v>2017</v>
      </c>
      <c r="P217" s="56">
        <v>2019</v>
      </c>
    </row>
    <row r="218" spans="1:16" s="57" customFormat="1" ht="63.75" x14ac:dyDescent="0.2">
      <c r="A218" s="53">
        <v>4</v>
      </c>
      <c r="B218" s="53" t="str">
        <f t="shared" si="9"/>
        <v>4.1</v>
      </c>
      <c r="C218" s="53" t="s">
        <v>1108</v>
      </c>
      <c r="D218" s="53" t="str">
        <f t="shared" si="10"/>
        <v>4.1.7</v>
      </c>
      <c r="E218" s="53" t="s">
        <v>1144</v>
      </c>
      <c r="F218" s="53" t="str">
        <f t="shared" si="11"/>
        <v>4.1.7.9</v>
      </c>
      <c r="G218" s="53" t="s">
        <v>1193</v>
      </c>
      <c r="H218" s="53" t="s">
        <v>1194</v>
      </c>
      <c r="I218" s="54" t="s">
        <v>293</v>
      </c>
      <c r="J218" s="53" t="s">
        <v>1195</v>
      </c>
      <c r="K218" s="53" t="s">
        <v>295</v>
      </c>
      <c r="L218" s="55" t="s">
        <v>1196</v>
      </c>
      <c r="M218" s="54" t="s">
        <v>558</v>
      </c>
      <c r="N218" s="55" t="s">
        <v>674</v>
      </c>
      <c r="O218" s="56">
        <v>2017</v>
      </c>
      <c r="P218" s="56">
        <v>2031</v>
      </c>
    </row>
    <row r="219" spans="1:16" s="57" customFormat="1" ht="63.75" x14ac:dyDescent="0.2">
      <c r="A219" s="54">
        <v>4</v>
      </c>
      <c r="B219" s="53" t="str">
        <f t="shared" si="9"/>
        <v>4.1</v>
      </c>
      <c r="C219" s="53" t="s">
        <v>1108</v>
      </c>
      <c r="D219" s="53" t="str">
        <f t="shared" si="10"/>
        <v>4.1.7</v>
      </c>
      <c r="E219" s="53" t="s">
        <v>1144</v>
      </c>
      <c r="F219" s="53" t="str">
        <f t="shared" si="11"/>
        <v>4.1.7.8</v>
      </c>
      <c r="G219" s="53" t="s">
        <v>1189</v>
      </c>
      <c r="H219" s="53" t="s">
        <v>1197</v>
      </c>
      <c r="I219" s="54" t="s">
        <v>293</v>
      </c>
      <c r="J219" s="53" t="s">
        <v>1198</v>
      </c>
      <c r="K219" s="53" t="s">
        <v>295</v>
      </c>
      <c r="L219" s="53" t="s">
        <v>1199</v>
      </c>
      <c r="M219" s="54" t="s">
        <v>558</v>
      </c>
      <c r="N219" s="55" t="s">
        <v>674</v>
      </c>
      <c r="O219" s="56">
        <v>2017</v>
      </c>
      <c r="P219" s="56">
        <v>2020</v>
      </c>
    </row>
    <row r="220" spans="1:16" s="57" customFormat="1" ht="25.5" x14ac:dyDescent="0.2">
      <c r="A220" s="54">
        <v>1</v>
      </c>
      <c r="B220" s="53" t="str">
        <f t="shared" si="9"/>
        <v>1.8</v>
      </c>
      <c r="C220" s="53" t="s">
        <v>721</v>
      </c>
      <c r="D220" s="53" t="str">
        <f t="shared" si="10"/>
        <v>1.8.1</v>
      </c>
      <c r="E220" s="53" t="s">
        <v>722</v>
      </c>
      <c r="F220" s="53" t="str">
        <f t="shared" si="11"/>
        <v>1.8.1.1</v>
      </c>
      <c r="G220" s="53" t="s">
        <v>723</v>
      </c>
      <c r="H220" s="53" t="s">
        <v>1200</v>
      </c>
      <c r="I220" s="54" t="s">
        <v>293</v>
      </c>
      <c r="J220" s="53" t="s">
        <v>1201</v>
      </c>
      <c r="K220" s="53" t="s">
        <v>295</v>
      </c>
      <c r="L220" s="53" t="s">
        <v>1202</v>
      </c>
      <c r="M220" s="53" t="s">
        <v>305</v>
      </c>
      <c r="N220" s="55" t="s">
        <v>726</v>
      </c>
      <c r="O220" s="56">
        <v>2018</v>
      </c>
      <c r="P220" s="56">
        <v>2020</v>
      </c>
    </row>
    <row r="221" spans="1:16" s="57" customFormat="1" ht="51" x14ac:dyDescent="0.2">
      <c r="A221" s="53">
        <v>4</v>
      </c>
      <c r="B221" s="53" t="str">
        <f t="shared" si="9"/>
        <v>4.1</v>
      </c>
      <c r="C221" s="53" t="s">
        <v>1108</v>
      </c>
      <c r="D221" s="53" t="str">
        <f t="shared" si="10"/>
        <v>4.1.9</v>
      </c>
      <c r="E221" s="53" t="s">
        <v>1203</v>
      </c>
      <c r="F221" s="53" t="str">
        <f t="shared" si="11"/>
        <v>4.1.9.2</v>
      </c>
      <c r="G221" s="53" t="s">
        <v>1204</v>
      </c>
      <c r="H221" s="53" t="s">
        <v>1205</v>
      </c>
      <c r="I221" s="54" t="s">
        <v>293</v>
      </c>
      <c r="J221" s="53" t="s">
        <v>1206</v>
      </c>
      <c r="K221" s="53" t="s">
        <v>295</v>
      </c>
      <c r="L221" s="53" t="s">
        <v>1207</v>
      </c>
      <c r="M221" s="53" t="s">
        <v>346</v>
      </c>
      <c r="N221" s="55" t="s">
        <v>347</v>
      </c>
      <c r="O221" s="56">
        <v>2018</v>
      </c>
      <c r="P221" s="56">
        <v>2031</v>
      </c>
    </row>
    <row r="222" spans="1:16" s="57" customFormat="1" ht="63.75" x14ac:dyDescent="0.2">
      <c r="A222" s="53">
        <v>4</v>
      </c>
      <c r="B222" s="53" t="str">
        <f t="shared" si="9"/>
        <v>4.1</v>
      </c>
      <c r="C222" s="53" t="s">
        <v>1108</v>
      </c>
      <c r="D222" s="53" t="str">
        <f t="shared" si="10"/>
        <v>4.1.9</v>
      </c>
      <c r="E222" s="53" t="s">
        <v>1203</v>
      </c>
      <c r="F222" s="53" t="str">
        <f t="shared" si="11"/>
        <v>4.1.9.3</v>
      </c>
      <c r="G222" s="53" t="s">
        <v>1208</v>
      </c>
      <c r="H222" s="53" t="s">
        <v>1209</v>
      </c>
      <c r="I222" s="54" t="s">
        <v>293</v>
      </c>
      <c r="J222" s="53" t="s">
        <v>1210</v>
      </c>
      <c r="K222" s="53" t="s">
        <v>295</v>
      </c>
      <c r="L222" s="53" t="s">
        <v>1211</v>
      </c>
      <c r="M222" s="53" t="s">
        <v>346</v>
      </c>
      <c r="N222" s="55" t="s">
        <v>347</v>
      </c>
      <c r="O222" s="56">
        <v>2018</v>
      </c>
      <c r="P222" s="56">
        <v>2031</v>
      </c>
    </row>
    <row r="223" spans="1:16" s="57" customFormat="1" ht="38.25" x14ac:dyDescent="0.2">
      <c r="A223" s="53">
        <v>4</v>
      </c>
      <c r="B223" s="53" t="str">
        <f t="shared" si="9"/>
        <v>4.2</v>
      </c>
      <c r="C223" s="53" t="s">
        <v>1212</v>
      </c>
      <c r="D223" s="53" t="str">
        <f t="shared" si="10"/>
        <v>4.2.1</v>
      </c>
      <c r="E223" s="53" t="s">
        <v>1213</v>
      </c>
      <c r="F223" s="53" t="str">
        <f t="shared" si="11"/>
        <v>4.2.1.1</v>
      </c>
      <c r="G223" s="53" t="s">
        <v>1214</v>
      </c>
      <c r="H223" s="53" t="s">
        <v>1215</v>
      </c>
      <c r="I223" s="54" t="s">
        <v>293</v>
      </c>
      <c r="J223" s="53" t="s">
        <v>1216</v>
      </c>
      <c r="K223" s="53" t="s">
        <v>295</v>
      </c>
      <c r="L223" s="55" t="s">
        <v>1217</v>
      </c>
      <c r="M223" s="55" t="s">
        <v>417</v>
      </c>
      <c r="N223" s="55" t="s">
        <v>418</v>
      </c>
      <c r="O223" s="56">
        <v>2017</v>
      </c>
      <c r="P223" s="56">
        <v>2019</v>
      </c>
    </row>
    <row r="224" spans="1:16" s="57" customFormat="1" ht="38.25" x14ac:dyDescent="0.2">
      <c r="A224" s="53">
        <v>4</v>
      </c>
      <c r="B224" s="53" t="str">
        <f t="shared" si="9"/>
        <v>4.2</v>
      </c>
      <c r="C224" s="53" t="s">
        <v>1212</v>
      </c>
      <c r="D224" s="53" t="str">
        <f t="shared" si="10"/>
        <v>4.2.2</v>
      </c>
      <c r="E224" s="53" t="s">
        <v>1218</v>
      </c>
      <c r="F224" s="53" t="str">
        <f t="shared" si="11"/>
        <v>4.2.2.1</v>
      </c>
      <c r="G224" s="53" t="s">
        <v>1219</v>
      </c>
      <c r="H224" s="53" t="s">
        <v>1220</v>
      </c>
      <c r="I224" s="54" t="s">
        <v>293</v>
      </c>
      <c r="J224" s="53" t="s">
        <v>1221</v>
      </c>
      <c r="K224" s="53" t="s">
        <v>295</v>
      </c>
      <c r="L224" s="55" t="s">
        <v>1222</v>
      </c>
      <c r="M224" s="55" t="s">
        <v>417</v>
      </c>
      <c r="N224" s="55" t="s">
        <v>418</v>
      </c>
      <c r="O224" s="56">
        <v>2017</v>
      </c>
      <c r="P224" s="56">
        <v>2019</v>
      </c>
    </row>
    <row r="225" spans="1:16" s="57" customFormat="1" ht="38.25" x14ac:dyDescent="0.2">
      <c r="A225" s="53">
        <v>4</v>
      </c>
      <c r="B225" s="53" t="str">
        <f t="shared" si="9"/>
        <v>4.2</v>
      </c>
      <c r="C225" s="53" t="s">
        <v>1212</v>
      </c>
      <c r="D225" s="53" t="str">
        <f t="shared" si="10"/>
        <v>4.2.2</v>
      </c>
      <c r="E225" s="53" t="s">
        <v>1218</v>
      </c>
      <c r="F225" s="53" t="str">
        <f t="shared" si="11"/>
        <v>4.2.2.2</v>
      </c>
      <c r="G225" s="53" t="s">
        <v>1223</v>
      </c>
      <c r="H225" s="53" t="s">
        <v>1224</v>
      </c>
      <c r="I225" s="54" t="s">
        <v>293</v>
      </c>
      <c r="J225" s="53" t="s">
        <v>1225</v>
      </c>
      <c r="K225" s="53" t="s">
        <v>295</v>
      </c>
      <c r="L225" s="55" t="s">
        <v>1226</v>
      </c>
      <c r="M225" s="55" t="s">
        <v>417</v>
      </c>
      <c r="N225" s="55" t="s">
        <v>418</v>
      </c>
      <c r="O225" s="56">
        <v>2017</v>
      </c>
      <c r="P225" s="56">
        <v>2018</v>
      </c>
    </row>
    <row r="226" spans="1:16" s="57" customFormat="1" ht="102" x14ac:dyDescent="0.2">
      <c r="A226" s="53">
        <v>4</v>
      </c>
      <c r="B226" s="53" t="str">
        <f t="shared" si="9"/>
        <v>4.2</v>
      </c>
      <c r="C226" s="53" t="s">
        <v>1212</v>
      </c>
      <c r="D226" s="53" t="str">
        <f t="shared" si="10"/>
        <v>4.2.2</v>
      </c>
      <c r="E226" s="53" t="s">
        <v>1218</v>
      </c>
      <c r="F226" s="53" t="str">
        <f t="shared" si="11"/>
        <v>4.2.2.3</v>
      </c>
      <c r="G226" s="53" t="s">
        <v>1227</v>
      </c>
      <c r="H226" s="53" t="s">
        <v>1228</v>
      </c>
      <c r="I226" s="54" t="s">
        <v>293</v>
      </c>
      <c r="J226" s="53" t="s">
        <v>1229</v>
      </c>
      <c r="K226" s="53" t="s">
        <v>295</v>
      </c>
      <c r="L226" s="55" t="s">
        <v>1230</v>
      </c>
      <c r="M226" s="55" t="s">
        <v>417</v>
      </c>
      <c r="N226" s="55" t="s">
        <v>418</v>
      </c>
      <c r="O226" s="56">
        <v>2017</v>
      </c>
      <c r="P226" s="56">
        <v>2031</v>
      </c>
    </row>
    <row r="227" spans="1:16" s="57" customFormat="1" ht="38.25" x14ac:dyDescent="0.2">
      <c r="A227" s="53">
        <v>4</v>
      </c>
      <c r="B227" s="53" t="str">
        <f t="shared" si="9"/>
        <v>4.2</v>
      </c>
      <c r="C227" s="53" t="s">
        <v>1212</v>
      </c>
      <c r="D227" s="53" t="str">
        <f t="shared" si="10"/>
        <v>4.2.2</v>
      </c>
      <c r="E227" s="53" t="s">
        <v>1218</v>
      </c>
      <c r="F227" s="53" t="str">
        <f t="shared" si="11"/>
        <v>4.2.2.5</v>
      </c>
      <c r="G227" s="53" t="s">
        <v>1231</v>
      </c>
      <c r="H227" s="53" t="s">
        <v>1232</v>
      </c>
      <c r="I227" s="54" t="s">
        <v>293</v>
      </c>
      <c r="J227" s="53" t="s">
        <v>1233</v>
      </c>
      <c r="K227" s="53" t="s">
        <v>295</v>
      </c>
      <c r="L227" s="53" t="s">
        <v>1234</v>
      </c>
      <c r="M227" s="55" t="s">
        <v>417</v>
      </c>
      <c r="N227" s="55" t="s">
        <v>418</v>
      </c>
      <c r="O227" s="56">
        <v>2018</v>
      </c>
      <c r="P227" s="56">
        <v>2023</v>
      </c>
    </row>
    <row r="228" spans="1:16" s="57" customFormat="1" ht="38.25" x14ac:dyDescent="0.2">
      <c r="A228" s="53">
        <v>4</v>
      </c>
      <c r="B228" s="53" t="str">
        <f t="shared" si="9"/>
        <v>4.2</v>
      </c>
      <c r="C228" s="53" t="s">
        <v>1212</v>
      </c>
      <c r="D228" s="53" t="str">
        <f t="shared" si="10"/>
        <v>4.2.2</v>
      </c>
      <c r="E228" s="53" t="s">
        <v>1218</v>
      </c>
      <c r="F228" s="53" t="str">
        <f t="shared" si="11"/>
        <v>4.2.2.1</v>
      </c>
      <c r="G228" s="53" t="s">
        <v>1219</v>
      </c>
      <c r="H228" s="53" t="s">
        <v>1235</v>
      </c>
      <c r="I228" s="54" t="s">
        <v>293</v>
      </c>
      <c r="J228" s="53" t="s">
        <v>1236</v>
      </c>
      <c r="K228" s="53" t="s">
        <v>295</v>
      </c>
      <c r="L228" s="53" t="s">
        <v>1237</v>
      </c>
      <c r="M228" s="55" t="s">
        <v>417</v>
      </c>
      <c r="N228" s="55" t="s">
        <v>418</v>
      </c>
      <c r="O228" s="56" t="s">
        <v>321</v>
      </c>
      <c r="P228" s="56" t="s">
        <v>1033</v>
      </c>
    </row>
    <row r="229" spans="1:16" s="57" customFormat="1" ht="51" x14ac:dyDescent="0.2">
      <c r="A229" s="53">
        <v>4</v>
      </c>
      <c r="B229" s="53" t="str">
        <f t="shared" si="9"/>
        <v>4.2</v>
      </c>
      <c r="C229" s="53" t="s">
        <v>1212</v>
      </c>
      <c r="D229" s="53" t="str">
        <f t="shared" si="10"/>
        <v>4.2.2</v>
      </c>
      <c r="E229" s="53" t="s">
        <v>1218</v>
      </c>
      <c r="F229" s="53" t="str">
        <f t="shared" si="11"/>
        <v>4.2.2.4</v>
      </c>
      <c r="G229" s="53" t="s">
        <v>1238</v>
      </c>
      <c r="H229" s="53" t="s">
        <v>1239</v>
      </c>
      <c r="I229" s="54" t="s">
        <v>293</v>
      </c>
      <c r="J229" s="53" t="s">
        <v>1240</v>
      </c>
      <c r="K229" s="53" t="s">
        <v>295</v>
      </c>
      <c r="L229" s="53" t="s">
        <v>1241</v>
      </c>
      <c r="M229" s="55" t="s">
        <v>417</v>
      </c>
      <c r="N229" s="55" t="s">
        <v>418</v>
      </c>
      <c r="O229" s="56">
        <v>2018</v>
      </c>
      <c r="P229" s="56">
        <v>2021</v>
      </c>
    </row>
    <row r="230" spans="1:16" s="57" customFormat="1" ht="51" x14ac:dyDescent="0.2">
      <c r="A230" s="53">
        <v>4</v>
      </c>
      <c r="B230" s="53" t="str">
        <f t="shared" si="9"/>
        <v>4.3</v>
      </c>
      <c r="C230" s="53" t="s">
        <v>1242</v>
      </c>
      <c r="D230" s="53" t="str">
        <f t="shared" si="10"/>
        <v>4.3.1</v>
      </c>
      <c r="E230" s="53" t="s">
        <v>1243</v>
      </c>
      <c r="F230" s="53" t="str">
        <f t="shared" si="11"/>
        <v>4.3.1.1</v>
      </c>
      <c r="G230" s="53" t="s">
        <v>1244</v>
      </c>
      <c r="H230" s="53" t="s">
        <v>1245</v>
      </c>
      <c r="I230" s="54" t="s">
        <v>293</v>
      </c>
      <c r="J230" s="53" t="s">
        <v>1246</v>
      </c>
      <c r="K230" s="53" t="s">
        <v>295</v>
      </c>
      <c r="L230" s="55" t="s">
        <v>1247</v>
      </c>
      <c r="M230" s="53" t="s">
        <v>331</v>
      </c>
      <c r="N230" s="53" t="s">
        <v>332</v>
      </c>
      <c r="O230" s="56">
        <v>2019</v>
      </c>
      <c r="P230" s="56">
        <v>2021</v>
      </c>
    </row>
    <row r="231" spans="1:16" s="57" customFormat="1" ht="38.25" x14ac:dyDescent="0.2">
      <c r="A231" s="53">
        <v>4</v>
      </c>
      <c r="B231" s="53" t="str">
        <f t="shared" si="9"/>
        <v>4.3</v>
      </c>
      <c r="C231" s="53" t="s">
        <v>1242</v>
      </c>
      <c r="D231" s="53" t="str">
        <f t="shared" si="10"/>
        <v>4.3.1</v>
      </c>
      <c r="E231" s="53" t="s">
        <v>1243</v>
      </c>
      <c r="F231" s="53" t="str">
        <f t="shared" si="11"/>
        <v>4.3.1.1</v>
      </c>
      <c r="G231" s="53" t="s">
        <v>1244</v>
      </c>
      <c r="H231" s="55" t="s">
        <v>1248</v>
      </c>
      <c r="I231" s="54" t="s">
        <v>293</v>
      </c>
      <c r="J231" s="53" t="s">
        <v>1249</v>
      </c>
      <c r="K231" s="53" t="s">
        <v>295</v>
      </c>
      <c r="L231" s="55" t="s">
        <v>1250</v>
      </c>
      <c r="M231" s="53" t="s">
        <v>331</v>
      </c>
      <c r="N231" s="53" t="s">
        <v>332</v>
      </c>
      <c r="O231" s="56">
        <v>2017</v>
      </c>
      <c r="P231" s="56">
        <v>2021</v>
      </c>
    </row>
    <row r="232" spans="1:16" s="57" customFormat="1" ht="38.25" x14ac:dyDescent="0.2">
      <c r="A232" s="53">
        <v>4</v>
      </c>
      <c r="B232" s="53" t="str">
        <f t="shared" si="9"/>
        <v>4.3</v>
      </c>
      <c r="C232" s="53" t="s">
        <v>1242</v>
      </c>
      <c r="D232" s="53" t="str">
        <f t="shared" si="10"/>
        <v>4.3.1</v>
      </c>
      <c r="E232" s="53" t="s">
        <v>1243</v>
      </c>
      <c r="F232" s="53" t="str">
        <f t="shared" si="11"/>
        <v>4.3.1.2</v>
      </c>
      <c r="G232" s="53" t="s">
        <v>1251</v>
      </c>
      <c r="H232" s="53" t="s">
        <v>1252</v>
      </c>
      <c r="I232" s="54" t="s">
        <v>293</v>
      </c>
      <c r="J232" s="53" t="s">
        <v>1253</v>
      </c>
      <c r="K232" s="53" t="s">
        <v>295</v>
      </c>
      <c r="L232" s="55" t="s">
        <v>1254</v>
      </c>
      <c r="M232" s="54" t="s">
        <v>1061</v>
      </c>
      <c r="N232" s="55" t="s">
        <v>1061</v>
      </c>
      <c r="O232" s="56">
        <v>2018</v>
      </c>
      <c r="P232" s="56">
        <v>2031</v>
      </c>
    </row>
    <row r="233" spans="1:16" s="57" customFormat="1" ht="51" x14ac:dyDescent="0.2">
      <c r="A233" s="53">
        <v>4</v>
      </c>
      <c r="B233" s="53" t="str">
        <f t="shared" si="9"/>
        <v>4.3</v>
      </c>
      <c r="C233" s="53" t="s">
        <v>1242</v>
      </c>
      <c r="D233" s="53" t="str">
        <f t="shared" si="10"/>
        <v>4.3.2</v>
      </c>
      <c r="E233" s="53" t="s">
        <v>1255</v>
      </c>
      <c r="F233" s="53" t="str">
        <f t="shared" si="11"/>
        <v>4.3.2.1</v>
      </c>
      <c r="G233" s="53" t="s">
        <v>1256</v>
      </c>
      <c r="H233" s="53" t="s">
        <v>1257</v>
      </c>
      <c r="I233" s="54" t="s">
        <v>293</v>
      </c>
      <c r="J233" s="53" t="s">
        <v>1258</v>
      </c>
      <c r="K233" s="53" t="s">
        <v>295</v>
      </c>
      <c r="L233" s="55" t="s">
        <v>1259</v>
      </c>
      <c r="M233" s="53" t="s">
        <v>331</v>
      </c>
      <c r="N233" s="53" t="s">
        <v>332</v>
      </c>
      <c r="O233" s="56">
        <v>2017</v>
      </c>
      <c r="P233" s="56">
        <v>2021</v>
      </c>
    </row>
    <row r="234" spans="1:16" s="57" customFormat="1" ht="51" x14ac:dyDescent="0.2">
      <c r="A234" s="53">
        <v>4</v>
      </c>
      <c r="B234" s="53" t="str">
        <f t="shared" si="9"/>
        <v>4.3</v>
      </c>
      <c r="C234" s="53" t="s">
        <v>1242</v>
      </c>
      <c r="D234" s="53" t="str">
        <f t="shared" si="10"/>
        <v>4.3.2</v>
      </c>
      <c r="E234" s="53" t="s">
        <v>1255</v>
      </c>
      <c r="F234" s="53" t="str">
        <f t="shared" si="11"/>
        <v>4.3.2.3</v>
      </c>
      <c r="G234" s="53" t="s">
        <v>1260</v>
      </c>
      <c r="H234" s="53" t="s">
        <v>1261</v>
      </c>
      <c r="I234" s="54" t="s">
        <v>293</v>
      </c>
      <c r="J234" s="53" t="s">
        <v>1262</v>
      </c>
      <c r="K234" s="53" t="s">
        <v>295</v>
      </c>
      <c r="L234" s="55" t="s">
        <v>1263</v>
      </c>
      <c r="M234" s="53" t="s">
        <v>331</v>
      </c>
      <c r="N234" s="53" t="s">
        <v>332</v>
      </c>
      <c r="O234" s="56">
        <v>2017</v>
      </c>
      <c r="P234" s="56">
        <v>2031</v>
      </c>
    </row>
    <row r="235" spans="1:16" s="57" customFormat="1" ht="51" x14ac:dyDescent="0.2">
      <c r="A235" s="53">
        <v>4</v>
      </c>
      <c r="B235" s="53" t="str">
        <f t="shared" si="9"/>
        <v>4.3</v>
      </c>
      <c r="C235" s="53" t="s">
        <v>1242</v>
      </c>
      <c r="D235" s="53" t="str">
        <f t="shared" si="10"/>
        <v>4.3.2</v>
      </c>
      <c r="E235" s="53" t="s">
        <v>1255</v>
      </c>
      <c r="F235" s="53" t="str">
        <f t="shared" si="11"/>
        <v>4.3.2.4</v>
      </c>
      <c r="G235" s="53" t="s">
        <v>1264</v>
      </c>
      <c r="H235" s="53" t="s">
        <v>1265</v>
      </c>
      <c r="I235" s="54" t="s">
        <v>293</v>
      </c>
      <c r="J235" s="53" t="s">
        <v>1266</v>
      </c>
      <c r="K235" s="53" t="s">
        <v>295</v>
      </c>
      <c r="L235" s="55" t="s">
        <v>1267</v>
      </c>
      <c r="M235" s="55" t="s">
        <v>760</v>
      </c>
      <c r="N235" s="55" t="s">
        <v>1268</v>
      </c>
      <c r="O235" s="56">
        <v>2017</v>
      </c>
      <c r="P235" s="56">
        <v>2020</v>
      </c>
    </row>
    <row r="236" spans="1:16" s="57" customFormat="1" ht="63.75" x14ac:dyDescent="0.2">
      <c r="A236" s="53">
        <v>4</v>
      </c>
      <c r="B236" s="53" t="str">
        <f t="shared" si="9"/>
        <v>4.3</v>
      </c>
      <c r="C236" s="53" t="s">
        <v>1242</v>
      </c>
      <c r="D236" s="53" t="str">
        <f t="shared" si="10"/>
        <v>4.3.3</v>
      </c>
      <c r="E236" s="53" t="s">
        <v>1269</v>
      </c>
      <c r="F236" s="53" t="str">
        <f t="shared" si="11"/>
        <v>4.3.3.1</v>
      </c>
      <c r="G236" s="53" t="s">
        <v>1270</v>
      </c>
      <c r="H236" s="53" t="s">
        <v>1271</v>
      </c>
      <c r="I236" s="54" t="s">
        <v>293</v>
      </c>
      <c r="J236" s="53" t="s">
        <v>1272</v>
      </c>
      <c r="K236" s="53" t="s">
        <v>295</v>
      </c>
      <c r="L236" s="55" t="s">
        <v>1273</v>
      </c>
      <c r="M236" s="55" t="s">
        <v>331</v>
      </c>
      <c r="N236" s="55" t="s">
        <v>332</v>
      </c>
      <c r="O236" s="56">
        <v>2017</v>
      </c>
      <c r="P236" s="56">
        <v>2031</v>
      </c>
    </row>
    <row r="237" spans="1:16" s="57" customFormat="1" ht="89.25" x14ac:dyDescent="0.2">
      <c r="A237" s="53">
        <v>4</v>
      </c>
      <c r="B237" s="53" t="str">
        <f t="shared" si="9"/>
        <v>4.3</v>
      </c>
      <c r="C237" s="53" t="s">
        <v>1242</v>
      </c>
      <c r="D237" s="53" t="str">
        <f t="shared" si="10"/>
        <v>4.3.3</v>
      </c>
      <c r="E237" s="53" t="s">
        <v>1269</v>
      </c>
      <c r="F237" s="53" t="str">
        <f t="shared" si="11"/>
        <v>4.3.3.1</v>
      </c>
      <c r="G237" s="53" t="s">
        <v>1270</v>
      </c>
      <c r="H237" s="53" t="s">
        <v>1274</v>
      </c>
      <c r="I237" s="54" t="s">
        <v>293</v>
      </c>
      <c r="J237" s="53" t="s">
        <v>1275</v>
      </c>
      <c r="K237" s="53" t="s">
        <v>295</v>
      </c>
      <c r="L237" s="55" t="s">
        <v>1276</v>
      </c>
      <c r="M237" s="55" t="s">
        <v>331</v>
      </c>
      <c r="N237" s="55" t="s">
        <v>332</v>
      </c>
      <c r="O237" s="56">
        <v>2017</v>
      </c>
      <c r="P237" s="56">
        <v>2031</v>
      </c>
    </row>
    <row r="238" spans="1:16" s="57" customFormat="1" ht="51" x14ac:dyDescent="0.2">
      <c r="A238" s="53">
        <v>4</v>
      </c>
      <c r="B238" s="53" t="str">
        <f t="shared" si="9"/>
        <v>4.3</v>
      </c>
      <c r="C238" s="53" t="s">
        <v>1242</v>
      </c>
      <c r="D238" s="53" t="str">
        <f t="shared" si="10"/>
        <v>4.3.3</v>
      </c>
      <c r="E238" s="53" t="s">
        <v>1269</v>
      </c>
      <c r="F238" s="53" t="str">
        <f t="shared" si="11"/>
        <v>4.3.3.1</v>
      </c>
      <c r="G238" s="53" t="s">
        <v>1270</v>
      </c>
      <c r="H238" s="53" t="s">
        <v>1277</v>
      </c>
      <c r="I238" s="54" t="s">
        <v>293</v>
      </c>
      <c r="J238" s="53" t="s">
        <v>1278</v>
      </c>
      <c r="K238" s="53" t="s">
        <v>295</v>
      </c>
      <c r="L238" s="53" t="s">
        <v>1279</v>
      </c>
      <c r="M238" s="55" t="s">
        <v>331</v>
      </c>
      <c r="N238" s="55" t="s">
        <v>332</v>
      </c>
      <c r="O238" s="56">
        <v>2017</v>
      </c>
      <c r="P238" s="56">
        <v>2031</v>
      </c>
    </row>
    <row r="239" spans="1:16" s="57" customFormat="1" ht="25.5" x14ac:dyDescent="0.2">
      <c r="A239" s="53">
        <v>4</v>
      </c>
      <c r="B239" s="53" t="str">
        <f t="shared" si="9"/>
        <v>4.3</v>
      </c>
      <c r="C239" s="53" t="s">
        <v>1242</v>
      </c>
      <c r="D239" s="53" t="str">
        <f t="shared" si="10"/>
        <v>4.3.4</v>
      </c>
      <c r="E239" s="53" t="s">
        <v>1280</v>
      </c>
      <c r="F239" s="53" t="str">
        <f t="shared" si="11"/>
        <v>4.3.4.1</v>
      </c>
      <c r="G239" s="53" t="s">
        <v>1281</v>
      </c>
      <c r="H239" s="53" t="s">
        <v>1282</v>
      </c>
      <c r="I239" s="54" t="s">
        <v>293</v>
      </c>
      <c r="J239" s="53" t="s">
        <v>1283</v>
      </c>
      <c r="K239" s="53" t="s">
        <v>295</v>
      </c>
      <c r="L239" s="53" t="s">
        <v>1284</v>
      </c>
      <c r="M239" s="54" t="s">
        <v>297</v>
      </c>
      <c r="N239" s="55" t="s">
        <v>1285</v>
      </c>
      <c r="O239" s="56">
        <v>2017</v>
      </c>
      <c r="P239" s="56">
        <v>2017</v>
      </c>
    </row>
    <row r="240" spans="1:16" s="57" customFormat="1" ht="38.25" x14ac:dyDescent="0.2">
      <c r="A240" s="53">
        <v>4</v>
      </c>
      <c r="B240" s="53" t="str">
        <f t="shared" si="9"/>
        <v>4.3</v>
      </c>
      <c r="C240" s="53" t="s">
        <v>1242</v>
      </c>
      <c r="D240" s="53" t="str">
        <f t="shared" si="10"/>
        <v>4.3.5</v>
      </c>
      <c r="E240" s="53" t="s">
        <v>1286</v>
      </c>
      <c r="F240" s="53" t="str">
        <f t="shared" si="11"/>
        <v>4.3.5.1</v>
      </c>
      <c r="G240" s="53" t="s">
        <v>1287</v>
      </c>
      <c r="H240" s="53" t="s">
        <v>1288</v>
      </c>
      <c r="I240" s="54" t="s">
        <v>293</v>
      </c>
      <c r="J240" s="53" t="s">
        <v>1289</v>
      </c>
      <c r="K240" s="53" t="s">
        <v>295</v>
      </c>
      <c r="L240" s="55" t="s">
        <v>1290</v>
      </c>
      <c r="M240" s="55" t="s">
        <v>1291</v>
      </c>
      <c r="N240" s="55" t="s">
        <v>1292</v>
      </c>
      <c r="O240" s="56">
        <v>2017</v>
      </c>
      <c r="P240" s="56">
        <v>2017</v>
      </c>
    </row>
    <row r="241" spans="1:16" s="57" customFormat="1" ht="51" x14ac:dyDescent="0.2">
      <c r="A241" s="54">
        <v>4</v>
      </c>
      <c r="B241" s="53" t="str">
        <f t="shared" si="9"/>
        <v>4.3</v>
      </c>
      <c r="C241" s="53" t="s">
        <v>1242</v>
      </c>
      <c r="D241" s="53" t="str">
        <f t="shared" si="10"/>
        <v>4.3.5</v>
      </c>
      <c r="E241" s="53" t="s">
        <v>1286</v>
      </c>
      <c r="F241" s="53" t="str">
        <f t="shared" si="11"/>
        <v>4.3.5.2</v>
      </c>
      <c r="G241" s="53" t="s">
        <v>1293</v>
      </c>
      <c r="H241" s="53" t="s">
        <v>1294</v>
      </c>
      <c r="I241" s="54" t="s">
        <v>293</v>
      </c>
      <c r="J241" s="53" t="s">
        <v>1295</v>
      </c>
      <c r="K241" s="53" t="s">
        <v>295</v>
      </c>
      <c r="L241" s="55" t="s">
        <v>1296</v>
      </c>
      <c r="M241" s="55" t="s">
        <v>1291</v>
      </c>
      <c r="N241" s="55" t="s">
        <v>1292</v>
      </c>
      <c r="O241" s="56">
        <v>2017</v>
      </c>
      <c r="P241" s="56">
        <v>2019</v>
      </c>
    </row>
    <row r="242" spans="1:16" s="57" customFormat="1" ht="51" x14ac:dyDescent="0.2">
      <c r="A242" s="54">
        <v>5</v>
      </c>
      <c r="B242" s="53" t="str">
        <f t="shared" si="9"/>
        <v>5.4</v>
      </c>
      <c r="C242" s="53" t="s">
        <v>1297</v>
      </c>
      <c r="D242" s="53" t="str">
        <f t="shared" si="10"/>
        <v>5.4.1</v>
      </c>
      <c r="E242" s="53" t="s">
        <v>1298</v>
      </c>
      <c r="F242" s="53" t="str">
        <f t="shared" si="11"/>
        <v>5.4.1.1</v>
      </c>
      <c r="G242" s="53" t="s">
        <v>1299</v>
      </c>
      <c r="H242" s="55" t="s">
        <v>1300</v>
      </c>
      <c r="I242" s="54" t="s">
        <v>293</v>
      </c>
      <c r="J242" s="53" t="s">
        <v>1301</v>
      </c>
      <c r="K242" s="53" t="s">
        <v>295</v>
      </c>
      <c r="L242" s="55" t="s">
        <v>1302</v>
      </c>
      <c r="M242" s="53" t="s">
        <v>695</v>
      </c>
      <c r="N242" s="55" t="s">
        <v>1303</v>
      </c>
      <c r="O242" s="56">
        <v>2017</v>
      </c>
      <c r="P242" s="56">
        <v>2019</v>
      </c>
    </row>
    <row r="243" spans="1:16" s="57" customFormat="1" ht="38.25" x14ac:dyDescent="0.2">
      <c r="A243" s="54">
        <v>5</v>
      </c>
      <c r="B243" s="53" t="str">
        <f t="shared" si="9"/>
        <v>5.4</v>
      </c>
      <c r="C243" s="53" t="s">
        <v>1297</v>
      </c>
      <c r="D243" s="53" t="str">
        <f t="shared" si="10"/>
        <v>5.4.4</v>
      </c>
      <c r="E243" s="53" t="s">
        <v>1304</v>
      </c>
      <c r="F243" s="53" t="str">
        <f t="shared" si="11"/>
        <v>5.4.4.1</v>
      </c>
      <c r="G243" s="53" t="s">
        <v>1305</v>
      </c>
      <c r="H243" s="65" t="s">
        <v>1306</v>
      </c>
      <c r="I243" s="54" t="s">
        <v>293</v>
      </c>
      <c r="J243" s="53" t="s">
        <v>1307</v>
      </c>
      <c r="K243" s="53" t="s">
        <v>295</v>
      </c>
      <c r="L243" s="55" t="s">
        <v>1308</v>
      </c>
      <c r="M243" s="55" t="s">
        <v>417</v>
      </c>
      <c r="N243" s="55" t="s">
        <v>418</v>
      </c>
      <c r="O243" s="56">
        <v>2017</v>
      </c>
      <c r="P243" s="56">
        <v>2031</v>
      </c>
    </row>
    <row r="244" spans="1:16" s="57" customFormat="1" ht="51" x14ac:dyDescent="0.2">
      <c r="A244" s="54">
        <v>5</v>
      </c>
      <c r="B244" s="53" t="str">
        <f t="shared" si="9"/>
        <v>5.4</v>
      </c>
      <c r="C244" s="53" t="s">
        <v>1297</v>
      </c>
      <c r="D244" s="53" t="str">
        <f t="shared" si="10"/>
        <v>5.4.5</v>
      </c>
      <c r="E244" s="53" t="s">
        <v>1309</v>
      </c>
      <c r="F244" s="53" t="str">
        <f t="shared" si="11"/>
        <v>5.4.5.1</v>
      </c>
      <c r="G244" s="53" t="s">
        <v>1310</v>
      </c>
      <c r="H244" s="53" t="s">
        <v>1311</v>
      </c>
      <c r="I244" s="54" t="s">
        <v>293</v>
      </c>
      <c r="J244" s="53" t="s">
        <v>1312</v>
      </c>
      <c r="K244" s="53" t="s">
        <v>295</v>
      </c>
      <c r="L244" s="53" t="s">
        <v>1313</v>
      </c>
      <c r="M244" s="53" t="s">
        <v>1066</v>
      </c>
      <c r="N244" s="55" t="s">
        <v>1067</v>
      </c>
      <c r="O244" s="56">
        <v>2017</v>
      </c>
      <c r="P244" s="56">
        <v>2031</v>
      </c>
    </row>
    <row r="245" spans="1:16" s="57" customFormat="1" ht="89.25" x14ac:dyDescent="0.2">
      <c r="A245" s="54">
        <v>5</v>
      </c>
      <c r="B245" s="53" t="str">
        <f t="shared" si="9"/>
        <v>5.4</v>
      </c>
      <c r="C245" s="53" t="s">
        <v>1297</v>
      </c>
      <c r="D245" s="53" t="str">
        <f t="shared" si="10"/>
        <v>5.4.7</v>
      </c>
      <c r="E245" s="53" t="s">
        <v>1314</v>
      </c>
      <c r="F245" s="53" t="str">
        <f t="shared" si="11"/>
        <v>5.4.7.2</v>
      </c>
      <c r="G245" s="53" t="s">
        <v>1315</v>
      </c>
      <c r="H245" s="53" t="s">
        <v>1316</v>
      </c>
      <c r="I245" s="54" t="s">
        <v>293</v>
      </c>
      <c r="J245" s="53" t="s">
        <v>1317</v>
      </c>
      <c r="K245" s="53" t="s">
        <v>295</v>
      </c>
      <c r="L245" s="53" t="s">
        <v>1318</v>
      </c>
      <c r="M245" s="53" t="s">
        <v>695</v>
      </c>
      <c r="N245" s="55" t="s">
        <v>1303</v>
      </c>
      <c r="O245" s="56">
        <v>2017</v>
      </c>
      <c r="P245" s="56">
        <v>2017</v>
      </c>
    </row>
    <row r="246" spans="1:16" s="57" customFormat="1" ht="25.5" x14ac:dyDescent="0.2">
      <c r="A246" s="54">
        <v>5</v>
      </c>
      <c r="B246" s="53" t="str">
        <f t="shared" si="9"/>
        <v>5.4</v>
      </c>
      <c r="C246" s="53" t="s">
        <v>1297</v>
      </c>
      <c r="D246" s="53" t="str">
        <f t="shared" si="10"/>
        <v>5.4.3</v>
      </c>
      <c r="E246" s="53" t="s">
        <v>1319</v>
      </c>
      <c r="F246" s="53" t="str">
        <f t="shared" si="11"/>
        <v>5.4.3.1</v>
      </c>
      <c r="G246" s="53" t="s">
        <v>1320</v>
      </c>
      <c r="H246" s="65" t="s">
        <v>1321</v>
      </c>
      <c r="I246" s="54" t="s">
        <v>293</v>
      </c>
      <c r="J246" s="53" t="s">
        <v>1322</v>
      </c>
      <c r="K246" s="53" t="s">
        <v>295</v>
      </c>
      <c r="L246" s="55" t="s">
        <v>1323</v>
      </c>
      <c r="M246" s="53" t="s">
        <v>695</v>
      </c>
      <c r="N246" s="55" t="s">
        <v>1303</v>
      </c>
      <c r="O246" s="56">
        <v>2018</v>
      </c>
      <c r="P246" s="56">
        <v>2031</v>
      </c>
    </row>
    <row r="247" spans="1:16" s="57" customFormat="1" ht="114.75" x14ac:dyDescent="0.2">
      <c r="A247" s="54">
        <v>5</v>
      </c>
      <c r="B247" s="53" t="str">
        <f t="shared" si="9"/>
        <v>5.4</v>
      </c>
      <c r="C247" s="53" t="s">
        <v>1297</v>
      </c>
      <c r="D247" s="53" t="str">
        <f t="shared" si="10"/>
        <v>5.4.3</v>
      </c>
      <c r="E247" s="53" t="s">
        <v>1319</v>
      </c>
      <c r="F247" s="53" t="str">
        <f t="shared" si="11"/>
        <v>5.4.3.3</v>
      </c>
      <c r="G247" s="53" t="s">
        <v>1324</v>
      </c>
      <c r="H247" s="65" t="s">
        <v>1325</v>
      </c>
      <c r="I247" s="54" t="s">
        <v>293</v>
      </c>
      <c r="J247" s="53" t="s">
        <v>1326</v>
      </c>
      <c r="K247" s="53" t="s">
        <v>295</v>
      </c>
      <c r="L247" s="55" t="s">
        <v>1327</v>
      </c>
      <c r="M247" s="53" t="s">
        <v>695</v>
      </c>
      <c r="N247" s="55" t="s">
        <v>1303</v>
      </c>
      <c r="O247" s="56">
        <v>2018</v>
      </c>
      <c r="P247" s="56">
        <v>2031</v>
      </c>
    </row>
    <row r="248" spans="1:16" s="57" customFormat="1" ht="38.25" x14ac:dyDescent="0.2">
      <c r="A248" s="54">
        <v>5</v>
      </c>
      <c r="B248" s="53" t="str">
        <f t="shared" si="9"/>
        <v>5.4</v>
      </c>
      <c r="C248" s="53" t="s">
        <v>1297</v>
      </c>
      <c r="D248" s="53" t="str">
        <f t="shared" si="10"/>
        <v>5.4.4</v>
      </c>
      <c r="E248" s="53" t="s">
        <v>1304</v>
      </c>
      <c r="F248" s="53" t="str">
        <f t="shared" si="11"/>
        <v>5.4.4.2</v>
      </c>
      <c r="G248" s="53" t="s">
        <v>1328</v>
      </c>
      <c r="H248" s="65" t="s">
        <v>1329</v>
      </c>
      <c r="I248" s="54" t="s">
        <v>293</v>
      </c>
      <c r="J248" s="53" t="s">
        <v>1330</v>
      </c>
      <c r="K248" s="53" t="s">
        <v>295</v>
      </c>
      <c r="L248" s="55" t="s">
        <v>1331</v>
      </c>
      <c r="M248" s="55" t="s">
        <v>417</v>
      </c>
      <c r="N248" s="55" t="s">
        <v>418</v>
      </c>
      <c r="O248" s="56">
        <v>2017</v>
      </c>
      <c r="P248" s="56">
        <v>2031</v>
      </c>
    </row>
    <row r="249" spans="1:16" s="57" customFormat="1" ht="38.25" x14ac:dyDescent="0.2">
      <c r="A249" s="54">
        <v>5</v>
      </c>
      <c r="B249" s="53" t="str">
        <f t="shared" si="9"/>
        <v>5.4</v>
      </c>
      <c r="C249" s="53" t="s">
        <v>1297</v>
      </c>
      <c r="D249" s="53" t="str">
        <f t="shared" si="10"/>
        <v>5.4.4</v>
      </c>
      <c r="E249" s="53" t="s">
        <v>1304</v>
      </c>
      <c r="F249" s="53" t="str">
        <f t="shared" si="11"/>
        <v>5.4.4.1</v>
      </c>
      <c r="G249" s="53" t="s">
        <v>1305</v>
      </c>
      <c r="H249" s="65" t="s">
        <v>1332</v>
      </c>
      <c r="I249" s="54" t="s">
        <v>293</v>
      </c>
      <c r="J249" s="53" t="s">
        <v>1333</v>
      </c>
      <c r="K249" s="53" t="s">
        <v>295</v>
      </c>
      <c r="L249" s="55" t="s">
        <v>1334</v>
      </c>
      <c r="M249" s="53" t="s">
        <v>695</v>
      </c>
      <c r="N249" s="55" t="s">
        <v>1303</v>
      </c>
      <c r="O249" s="56">
        <v>2017</v>
      </c>
      <c r="P249" s="56">
        <v>2031</v>
      </c>
    </row>
    <row r="250" spans="1:16" s="57" customFormat="1" ht="51" x14ac:dyDescent="0.2">
      <c r="A250" s="54">
        <v>5</v>
      </c>
      <c r="B250" s="53" t="str">
        <f t="shared" si="9"/>
        <v>5.4</v>
      </c>
      <c r="C250" s="53" t="s">
        <v>1297</v>
      </c>
      <c r="D250" s="53" t="str">
        <f t="shared" si="10"/>
        <v>5.4.5</v>
      </c>
      <c r="E250" s="53" t="s">
        <v>1309</v>
      </c>
      <c r="F250" s="53" t="str">
        <f t="shared" si="11"/>
        <v>5.4.5.1</v>
      </c>
      <c r="G250" s="53" t="s">
        <v>1310</v>
      </c>
      <c r="H250" s="65" t="s">
        <v>1335</v>
      </c>
      <c r="I250" s="54" t="s">
        <v>293</v>
      </c>
      <c r="J250" s="53" t="s">
        <v>1336</v>
      </c>
      <c r="K250" s="53" t="s">
        <v>295</v>
      </c>
      <c r="L250" s="55" t="s">
        <v>1337</v>
      </c>
      <c r="M250" s="53" t="s">
        <v>695</v>
      </c>
      <c r="N250" s="55" t="s">
        <v>1303</v>
      </c>
      <c r="O250" s="56">
        <v>2019</v>
      </c>
      <c r="P250" s="56">
        <v>2031</v>
      </c>
    </row>
    <row r="251" spans="1:16" s="57" customFormat="1" ht="63.75" x14ac:dyDescent="0.2">
      <c r="A251" s="54">
        <v>5</v>
      </c>
      <c r="B251" s="53" t="str">
        <f t="shared" si="9"/>
        <v>5.4</v>
      </c>
      <c r="C251" s="53" t="s">
        <v>1297</v>
      </c>
      <c r="D251" s="53" t="str">
        <f t="shared" si="10"/>
        <v>5.4.5</v>
      </c>
      <c r="E251" s="53" t="s">
        <v>1309</v>
      </c>
      <c r="F251" s="53" t="str">
        <f t="shared" si="11"/>
        <v>5.4.5.1</v>
      </c>
      <c r="G251" s="53" t="s">
        <v>1310</v>
      </c>
      <c r="H251" s="53" t="s">
        <v>1338</v>
      </c>
      <c r="I251" s="54" t="s">
        <v>293</v>
      </c>
      <c r="J251" s="53" t="s">
        <v>1339</v>
      </c>
      <c r="K251" s="53" t="s">
        <v>295</v>
      </c>
      <c r="L251" s="55" t="s">
        <v>1340</v>
      </c>
      <c r="M251" s="55" t="s">
        <v>1341</v>
      </c>
      <c r="N251" s="55" t="s">
        <v>1341</v>
      </c>
      <c r="O251" s="56">
        <v>2017</v>
      </c>
      <c r="P251" s="56">
        <v>2031</v>
      </c>
    </row>
    <row r="252" spans="1:16" s="57" customFormat="1" ht="89.25" x14ac:dyDescent="0.2">
      <c r="A252" s="54">
        <v>5</v>
      </c>
      <c r="B252" s="53" t="str">
        <f t="shared" si="9"/>
        <v>5.4</v>
      </c>
      <c r="C252" s="53" t="s">
        <v>1297</v>
      </c>
      <c r="D252" s="53" t="str">
        <f t="shared" si="10"/>
        <v>5.4.7</v>
      </c>
      <c r="E252" s="53" t="s">
        <v>1314</v>
      </c>
      <c r="F252" s="53" t="str">
        <f t="shared" si="11"/>
        <v>5.4.7.1</v>
      </c>
      <c r="G252" s="53" t="s">
        <v>1342</v>
      </c>
      <c r="H252" s="65" t="s">
        <v>1343</v>
      </c>
      <c r="I252" s="54" t="s">
        <v>293</v>
      </c>
      <c r="J252" s="53" t="s">
        <v>1344</v>
      </c>
      <c r="K252" s="53" t="s">
        <v>295</v>
      </c>
      <c r="L252" s="55" t="s">
        <v>1345</v>
      </c>
      <c r="M252" s="53" t="s">
        <v>695</v>
      </c>
      <c r="N252" s="55" t="s">
        <v>1303</v>
      </c>
      <c r="O252" s="56">
        <v>2018</v>
      </c>
      <c r="P252" s="56">
        <v>2021</v>
      </c>
    </row>
    <row r="253" spans="1:16" s="57" customFormat="1" ht="89.25" x14ac:dyDescent="0.2">
      <c r="A253" s="54">
        <v>5</v>
      </c>
      <c r="B253" s="53" t="str">
        <f t="shared" si="9"/>
        <v>5.4</v>
      </c>
      <c r="C253" s="53" t="s">
        <v>1297</v>
      </c>
      <c r="D253" s="53" t="str">
        <f t="shared" si="10"/>
        <v>5.4.7</v>
      </c>
      <c r="E253" s="53" t="s">
        <v>1314</v>
      </c>
      <c r="F253" s="53" t="str">
        <f t="shared" si="11"/>
        <v>5.4.7.2</v>
      </c>
      <c r="G253" s="53" t="s">
        <v>1315</v>
      </c>
      <c r="H253" s="65" t="s">
        <v>1346</v>
      </c>
      <c r="I253" s="54" t="s">
        <v>293</v>
      </c>
      <c r="J253" s="53" t="s">
        <v>1347</v>
      </c>
      <c r="K253" s="53" t="s">
        <v>295</v>
      </c>
      <c r="L253" s="55" t="s">
        <v>1348</v>
      </c>
      <c r="M253" s="53" t="s">
        <v>695</v>
      </c>
      <c r="N253" s="55" t="s">
        <v>1303</v>
      </c>
      <c r="O253" s="56">
        <v>2017</v>
      </c>
      <c r="P253" s="56">
        <v>2018</v>
      </c>
    </row>
    <row r="254" spans="1:16" s="57" customFormat="1" ht="38.25" x14ac:dyDescent="0.2">
      <c r="A254" s="54">
        <v>5</v>
      </c>
      <c r="B254" s="53" t="str">
        <f t="shared" si="9"/>
        <v>5.6</v>
      </c>
      <c r="C254" s="65" t="s">
        <v>1349</v>
      </c>
      <c r="D254" s="53" t="str">
        <f t="shared" si="10"/>
        <v>5.6.1</v>
      </c>
      <c r="E254" s="53" t="s">
        <v>1350</v>
      </c>
      <c r="F254" s="53" t="str">
        <f t="shared" si="11"/>
        <v>5.6.1.1</v>
      </c>
      <c r="G254" s="53" t="s">
        <v>1351</v>
      </c>
      <c r="H254" s="65" t="s">
        <v>1352</v>
      </c>
      <c r="I254" s="54" t="s">
        <v>293</v>
      </c>
      <c r="J254" s="53" t="s">
        <v>1353</v>
      </c>
      <c r="K254" s="53" t="s">
        <v>295</v>
      </c>
      <c r="L254" s="53" t="s">
        <v>1354</v>
      </c>
      <c r="M254" s="54" t="s">
        <v>297</v>
      </c>
      <c r="N254" s="55" t="s">
        <v>997</v>
      </c>
      <c r="O254" s="56">
        <v>2017</v>
      </c>
      <c r="P254" s="56">
        <v>2031</v>
      </c>
    </row>
    <row r="255" spans="1:16" s="57" customFormat="1" ht="38.25" x14ac:dyDescent="0.2">
      <c r="A255" s="54">
        <v>5</v>
      </c>
      <c r="B255" s="53" t="str">
        <f t="shared" si="9"/>
        <v>5.6</v>
      </c>
      <c r="C255" s="65" t="s">
        <v>1349</v>
      </c>
      <c r="D255" s="53" t="str">
        <f t="shared" si="10"/>
        <v>5.6.1</v>
      </c>
      <c r="E255" s="53" t="s">
        <v>1350</v>
      </c>
      <c r="F255" s="53" t="str">
        <f t="shared" si="11"/>
        <v>5.6.1.2</v>
      </c>
      <c r="G255" s="53" t="s">
        <v>1355</v>
      </c>
      <c r="H255" s="65" t="s">
        <v>1356</v>
      </c>
      <c r="I255" s="54" t="s">
        <v>293</v>
      </c>
      <c r="J255" s="53" t="s">
        <v>1357</v>
      </c>
      <c r="K255" s="53" t="s">
        <v>295</v>
      </c>
      <c r="L255" s="53" t="s">
        <v>1358</v>
      </c>
      <c r="M255" s="54" t="s">
        <v>297</v>
      </c>
      <c r="N255" s="55" t="s">
        <v>997</v>
      </c>
      <c r="O255" s="56">
        <v>2017</v>
      </c>
      <c r="P255" s="56">
        <v>2031</v>
      </c>
    </row>
    <row r="256" spans="1:16" s="57" customFormat="1" ht="25.5" x14ac:dyDescent="0.2">
      <c r="A256" s="54">
        <v>5</v>
      </c>
      <c r="B256" s="53" t="str">
        <f t="shared" si="9"/>
        <v>5.1</v>
      </c>
      <c r="C256" s="65" t="s">
        <v>1359</v>
      </c>
      <c r="D256" s="53" t="str">
        <f t="shared" si="10"/>
        <v>5.1.2</v>
      </c>
      <c r="E256" s="53" t="s">
        <v>1360</v>
      </c>
      <c r="F256" s="53" t="str">
        <f t="shared" si="11"/>
        <v>5.1.2.1</v>
      </c>
      <c r="G256" s="53" t="s">
        <v>1361</v>
      </c>
      <c r="H256" s="54" t="s">
        <v>1362</v>
      </c>
      <c r="I256" s="54" t="s">
        <v>293</v>
      </c>
      <c r="J256" s="53" t="s">
        <v>1363</v>
      </c>
      <c r="K256" s="53" t="s">
        <v>295</v>
      </c>
      <c r="L256" s="53" t="s">
        <v>1364</v>
      </c>
      <c r="M256" s="55" t="s">
        <v>331</v>
      </c>
      <c r="N256" s="53" t="s">
        <v>332</v>
      </c>
      <c r="O256" s="56">
        <v>2017</v>
      </c>
      <c r="P256" s="56">
        <v>2018</v>
      </c>
    </row>
    <row r="257" spans="1:16" s="57" customFormat="1" ht="25.5" x14ac:dyDescent="0.2">
      <c r="A257" s="54">
        <v>5</v>
      </c>
      <c r="B257" s="53" t="str">
        <f t="shared" si="9"/>
        <v>5.1</v>
      </c>
      <c r="C257" s="65" t="s">
        <v>1359</v>
      </c>
      <c r="D257" s="53" t="str">
        <f t="shared" si="10"/>
        <v>5.1.1</v>
      </c>
      <c r="E257" s="53" t="s">
        <v>1365</v>
      </c>
      <c r="F257" s="53" t="str">
        <f t="shared" si="11"/>
        <v>5.1.1.2</v>
      </c>
      <c r="G257" s="53" t="s">
        <v>1366</v>
      </c>
      <c r="H257" s="53" t="s">
        <v>1367</v>
      </c>
      <c r="I257" s="54" t="s">
        <v>293</v>
      </c>
      <c r="J257" s="53" t="s">
        <v>1368</v>
      </c>
      <c r="K257" s="53" t="s">
        <v>295</v>
      </c>
      <c r="L257" s="53" t="s">
        <v>1369</v>
      </c>
      <c r="M257" s="55" t="s">
        <v>331</v>
      </c>
      <c r="N257" s="53" t="s">
        <v>332</v>
      </c>
      <c r="O257" s="56">
        <v>2017</v>
      </c>
      <c r="P257" s="56">
        <v>2018</v>
      </c>
    </row>
    <row r="258" spans="1:16" s="57" customFormat="1" ht="76.5" x14ac:dyDescent="0.2">
      <c r="A258" s="54">
        <v>5</v>
      </c>
      <c r="B258" s="53" t="str">
        <f t="shared" si="9"/>
        <v>5.1</v>
      </c>
      <c r="C258" s="65" t="s">
        <v>1359</v>
      </c>
      <c r="D258" s="53" t="str">
        <f t="shared" si="10"/>
        <v>5.1.1</v>
      </c>
      <c r="E258" s="53" t="s">
        <v>1365</v>
      </c>
      <c r="F258" s="53" t="str">
        <f t="shared" si="11"/>
        <v>5.1.1.2</v>
      </c>
      <c r="G258" s="53" t="s">
        <v>1366</v>
      </c>
      <c r="H258" s="53" t="s">
        <v>1370</v>
      </c>
      <c r="I258" s="54" t="s">
        <v>293</v>
      </c>
      <c r="J258" s="53" t="s">
        <v>1371</v>
      </c>
      <c r="K258" s="53" t="s">
        <v>295</v>
      </c>
      <c r="L258" s="53" t="s">
        <v>1372</v>
      </c>
      <c r="M258" s="54" t="s">
        <v>297</v>
      </c>
      <c r="N258" s="55" t="s">
        <v>1373</v>
      </c>
      <c r="O258" s="56">
        <v>2017</v>
      </c>
      <c r="P258" s="56">
        <v>2017</v>
      </c>
    </row>
    <row r="259" spans="1:16" s="57" customFormat="1" ht="25.5" x14ac:dyDescent="0.2">
      <c r="A259" s="54">
        <v>5</v>
      </c>
      <c r="B259" s="53" t="str">
        <f t="shared" si="9"/>
        <v>5.1</v>
      </c>
      <c r="C259" s="65" t="s">
        <v>1359</v>
      </c>
      <c r="D259" s="53" t="str">
        <f t="shared" si="10"/>
        <v>5.1.1</v>
      </c>
      <c r="E259" s="53" t="s">
        <v>1365</v>
      </c>
      <c r="F259" s="53" t="str">
        <f t="shared" si="11"/>
        <v>5.1.1.1</v>
      </c>
      <c r="G259" s="53" t="s">
        <v>1374</v>
      </c>
      <c r="H259" s="54" t="s">
        <v>1375</v>
      </c>
      <c r="I259" s="54" t="s">
        <v>293</v>
      </c>
      <c r="J259" s="53" t="s">
        <v>1376</v>
      </c>
      <c r="K259" s="53" t="s">
        <v>295</v>
      </c>
      <c r="L259" s="53" t="s">
        <v>1377</v>
      </c>
      <c r="M259" s="53" t="s">
        <v>331</v>
      </c>
      <c r="N259" s="53" t="s">
        <v>332</v>
      </c>
      <c r="O259" s="56">
        <v>2017</v>
      </c>
      <c r="P259" s="56">
        <v>2018</v>
      </c>
    </row>
    <row r="260" spans="1:16" s="57" customFormat="1" ht="38.25" x14ac:dyDescent="0.2">
      <c r="A260" s="54">
        <v>5</v>
      </c>
      <c r="B260" s="53" t="str">
        <f t="shared" si="9"/>
        <v>5.6</v>
      </c>
      <c r="C260" s="53" t="s">
        <v>1349</v>
      </c>
      <c r="D260" s="53" t="str">
        <f t="shared" si="10"/>
        <v>5.6.1</v>
      </c>
      <c r="E260" s="53" t="s">
        <v>1350</v>
      </c>
      <c r="F260" s="53" t="str">
        <f t="shared" si="11"/>
        <v>5.6.1.2</v>
      </c>
      <c r="G260" s="53" t="s">
        <v>1355</v>
      </c>
      <c r="H260" s="53" t="s">
        <v>1378</v>
      </c>
      <c r="I260" s="54" t="s">
        <v>293</v>
      </c>
      <c r="J260" s="53" t="s">
        <v>1379</v>
      </c>
      <c r="K260" s="53" t="s">
        <v>295</v>
      </c>
      <c r="L260" s="53" t="s">
        <v>1380</v>
      </c>
      <c r="M260" s="53" t="s">
        <v>1341</v>
      </c>
      <c r="N260" s="55" t="s">
        <v>1341</v>
      </c>
      <c r="O260" s="56">
        <v>2017</v>
      </c>
      <c r="P260" s="56">
        <v>2019</v>
      </c>
    </row>
    <row r="261" spans="1:16" s="57" customFormat="1" ht="25.5" x14ac:dyDescent="0.2">
      <c r="A261" s="54">
        <v>6</v>
      </c>
      <c r="B261" s="53" t="str">
        <f t="shared" si="9"/>
        <v>6.1</v>
      </c>
      <c r="C261" s="53" t="s">
        <v>1381</v>
      </c>
      <c r="D261" s="53" t="str">
        <f t="shared" si="10"/>
        <v>6.1.6</v>
      </c>
      <c r="E261" s="53" t="s">
        <v>1382</v>
      </c>
      <c r="F261" s="53" t="str">
        <f t="shared" si="11"/>
        <v>6.1.6.1</v>
      </c>
      <c r="G261" s="53" t="s">
        <v>1383</v>
      </c>
      <c r="H261" s="53" t="s">
        <v>1384</v>
      </c>
      <c r="I261" s="54" t="s">
        <v>293</v>
      </c>
      <c r="J261" s="53" t="s">
        <v>1385</v>
      </c>
      <c r="K261" s="53" t="s">
        <v>295</v>
      </c>
      <c r="L261" s="53" t="s">
        <v>1386</v>
      </c>
      <c r="M261" s="54" t="s">
        <v>297</v>
      </c>
      <c r="N261" s="55" t="s">
        <v>1387</v>
      </c>
      <c r="O261" s="56">
        <v>2017</v>
      </c>
      <c r="P261" s="56">
        <v>2026</v>
      </c>
    </row>
    <row r="262" spans="1:16" s="57" customFormat="1" ht="51" x14ac:dyDescent="0.2">
      <c r="A262" s="54">
        <v>6</v>
      </c>
      <c r="B262" s="53" t="str">
        <f t="shared" si="9"/>
        <v>6.1</v>
      </c>
      <c r="C262" s="53" t="s">
        <v>1381</v>
      </c>
      <c r="D262" s="53" t="str">
        <f t="shared" si="10"/>
        <v>6.1.3</v>
      </c>
      <c r="E262" s="53" t="s">
        <v>1388</v>
      </c>
      <c r="F262" s="53" t="str">
        <f t="shared" si="11"/>
        <v>6.1.3.1</v>
      </c>
      <c r="G262" s="53" t="s">
        <v>1389</v>
      </c>
      <c r="H262" s="53" t="s">
        <v>1390</v>
      </c>
      <c r="I262" s="54" t="s">
        <v>293</v>
      </c>
      <c r="J262" s="53" t="s">
        <v>1391</v>
      </c>
      <c r="K262" s="53" t="s">
        <v>295</v>
      </c>
      <c r="L262" s="53" t="s">
        <v>1392</v>
      </c>
      <c r="M262" s="53" t="s">
        <v>297</v>
      </c>
      <c r="N262" s="55" t="s">
        <v>1393</v>
      </c>
      <c r="O262" s="56">
        <v>2018</v>
      </c>
      <c r="P262" s="56">
        <v>2031</v>
      </c>
    </row>
    <row r="263" spans="1:16" s="57" customFormat="1" ht="51" x14ac:dyDescent="0.2">
      <c r="A263" s="53">
        <v>6</v>
      </c>
      <c r="B263" s="53" t="str">
        <f t="shared" si="9"/>
        <v>6.1</v>
      </c>
      <c r="C263" s="53" t="s">
        <v>1381</v>
      </c>
      <c r="D263" s="53" t="str">
        <f t="shared" si="10"/>
        <v>6.1.3</v>
      </c>
      <c r="E263" s="53" t="s">
        <v>1388</v>
      </c>
      <c r="F263" s="53" t="str">
        <f t="shared" si="11"/>
        <v>6.1.3.1</v>
      </c>
      <c r="G263" s="53" t="s">
        <v>1389</v>
      </c>
      <c r="H263" s="53" t="s">
        <v>1394</v>
      </c>
      <c r="I263" s="54" t="s">
        <v>293</v>
      </c>
      <c r="J263" s="53" t="s">
        <v>1395</v>
      </c>
      <c r="K263" s="53" t="s">
        <v>295</v>
      </c>
      <c r="L263" s="53" t="s">
        <v>1396</v>
      </c>
      <c r="M263" s="55" t="s">
        <v>297</v>
      </c>
      <c r="N263" s="55" t="s">
        <v>1397</v>
      </c>
      <c r="O263" s="56">
        <v>2017</v>
      </c>
      <c r="P263" s="56">
        <v>2031</v>
      </c>
    </row>
    <row r="264" spans="1:16" s="57" customFormat="1" ht="51" x14ac:dyDescent="0.2">
      <c r="A264" s="54">
        <v>6</v>
      </c>
      <c r="B264" s="53" t="str">
        <f t="shared" ref="B264:B327" si="12">MID(C264,1,3)</f>
        <v>6.1</v>
      </c>
      <c r="C264" s="53" t="s">
        <v>1381</v>
      </c>
      <c r="D264" s="53" t="str">
        <f t="shared" ref="D264:D327" si="13">MID(E264,1,5)</f>
        <v>6.1.4</v>
      </c>
      <c r="E264" s="53" t="s">
        <v>1398</v>
      </c>
      <c r="F264" s="53" t="str">
        <f t="shared" ref="F264:F327" si="14">MID(G264,1,7)</f>
        <v>6.1.4.1</v>
      </c>
      <c r="G264" s="53" t="s">
        <v>1399</v>
      </c>
      <c r="H264" s="53" t="s">
        <v>1400</v>
      </c>
      <c r="I264" s="54" t="s">
        <v>293</v>
      </c>
      <c r="J264" s="53" t="s">
        <v>1401</v>
      </c>
      <c r="K264" s="53" t="s">
        <v>295</v>
      </c>
      <c r="L264" s="53" t="s">
        <v>1402</v>
      </c>
      <c r="M264" s="55" t="s">
        <v>297</v>
      </c>
      <c r="N264" s="55" t="s">
        <v>297</v>
      </c>
      <c r="O264" s="56">
        <v>2017</v>
      </c>
      <c r="P264" s="56">
        <v>2017</v>
      </c>
    </row>
    <row r="265" spans="1:16" s="57" customFormat="1" ht="51" x14ac:dyDescent="0.2">
      <c r="A265" s="54">
        <v>6</v>
      </c>
      <c r="B265" s="53" t="str">
        <f t="shared" si="12"/>
        <v>6.1</v>
      </c>
      <c r="C265" s="53" t="s">
        <v>1381</v>
      </c>
      <c r="D265" s="53" t="str">
        <f t="shared" si="13"/>
        <v>6.1.4</v>
      </c>
      <c r="E265" s="53" t="s">
        <v>1398</v>
      </c>
      <c r="F265" s="53" t="str">
        <f t="shared" si="14"/>
        <v>6.1.4.1</v>
      </c>
      <c r="G265" s="53" t="s">
        <v>1399</v>
      </c>
      <c r="H265" s="53" t="s">
        <v>1403</v>
      </c>
      <c r="I265" s="54" t="s">
        <v>293</v>
      </c>
      <c r="J265" s="53" t="s">
        <v>1404</v>
      </c>
      <c r="K265" s="53" t="s">
        <v>295</v>
      </c>
      <c r="L265" s="53" t="s">
        <v>1405</v>
      </c>
      <c r="M265" s="53" t="s">
        <v>749</v>
      </c>
      <c r="N265" s="55" t="s">
        <v>750</v>
      </c>
      <c r="O265" s="56">
        <v>2017</v>
      </c>
      <c r="P265" s="56">
        <v>2031</v>
      </c>
    </row>
    <row r="266" spans="1:16" s="57" customFormat="1" ht="51" x14ac:dyDescent="0.2">
      <c r="A266" s="54">
        <v>6</v>
      </c>
      <c r="B266" s="53" t="str">
        <f t="shared" si="12"/>
        <v>6.1</v>
      </c>
      <c r="C266" s="53" t="s">
        <v>1381</v>
      </c>
      <c r="D266" s="53" t="str">
        <f t="shared" si="13"/>
        <v>6.1.4</v>
      </c>
      <c r="E266" s="53" t="s">
        <v>1398</v>
      </c>
      <c r="F266" s="53" t="str">
        <f t="shared" si="14"/>
        <v>6.1.4.1</v>
      </c>
      <c r="G266" s="53" t="s">
        <v>1399</v>
      </c>
      <c r="H266" s="53" t="s">
        <v>1406</v>
      </c>
      <c r="I266" s="54" t="s">
        <v>293</v>
      </c>
      <c r="J266" s="53" t="s">
        <v>1407</v>
      </c>
      <c r="K266" s="53" t="s">
        <v>295</v>
      </c>
      <c r="L266" s="53" t="s">
        <v>1408</v>
      </c>
      <c r="M266" s="53" t="s">
        <v>523</v>
      </c>
      <c r="N266" s="55" t="s">
        <v>627</v>
      </c>
      <c r="O266" s="56">
        <v>2017</v>
      </c>
      <c r="P266" s="56">
        <v>2031</v>
      </c>
    </row>
    <row r="267" spans="1:16" s="57" customFormat="1" ht="51" x14ac:dyDescent="0.2">
      <c r="A267" s="54">
        <v>6</v>
      </c>
      <c r="B267" s="53" t="str">
        <f t="shared" si="12"/>
        <v>6.1</v>
      </c>
      <c r="C267" s="53" t="s">
        <v>1381</v>
      </c>
      <c r="D267" s="53" t="str">
        <f t="shared" si="13"/>
        <v>6.1.4</v>
      </c>
      <c r="E267" s="53" t="s">
        <v>1398</v>
      </c>
      <c r="F267" s="53" t="str">
        <f t="shared" si="14"/>
        <v>6.1.4.1</v>
      </c>
      <c r="G267" s="53" t="s">
        <v>1399</v>
      </c>
      <c r="H267" s="53" t="s">
        <v>1406</v>
      </c>
      <c r="I267" s="54" t="s">
        <v>293</v>
      </c>
      <c r="J267" s="53" t="s">
        <v>1409</v>
      </c>
      <c r="K267" s="53" t="s">
        <v>295</v>
      </c>
      <c r="L267" s="53" t="s">
        <v>1410</v>
      </c>
      <c r="M267" s="53" t="s">
        <v>523</v>
      </c>
      <c r="N267" s="55" t="s">
        <v>627</v>
      </c>
      <c r="O267" s="56">
        <v>2017</v>
      </c>
      <c r="P267" s="56">
        <v>2031</v>
      </c>
    </row>
    <row r="268" spans="1:16" s="57" customFormat="1" ht="51" x14ac:dyDescent="0.2">
      <c r="A268" s="54">
        <v>6</v>
      </c>
      <c r="B268" s="53" t="str">
        <f t="shared" si="12"/>
        <v>6.1</v>
      </c>
      <c r="C268" s="53" t="s">
        <v>1381</v>
      </c>
      <c r="D268" s="53" t="str">
        <f t="shared" si="13"/>
        <v>6.1.5</v>
      </c>
      <c r="E268" s="53" t="s">
        <v>1411</v>
      </c>
      <c r="F268" s="53" t="str">
        <f t="shared" si="14"/>
        <v>6.1.5.1</v>
      </c>
      <c r="G268" s="53" t="s">
        <v>1412</v>
      </c>
      <c r="H268" s="53" t="s">
        <v>1413</v>
      </c>
      <c r="I268" s="54" t="s">
        <v>293</v>
      </c>
      <c r="J268" s="53" t="s">
        <v>1414</v>
      </c>
      <c r="K268" s="53" t="s">
        <v>295</v>
      </c>
      <c r="L268" s="53" t="s">
        <v>1415</v>
      </c>
      <c r="M268" s="55" t="s">
        <v>297</v>
      </c>
      <c r="N268" s="55" t="s">
        <v>1416</v>
      </c>
      <c r="O268" s="56">
        <v>2017</v>
      </c>
      <c r="P268" s="56">
        <v>2031</v>
      </c>
    </row>
    <row r="269" spans="1:16" s="57" customFormat="1" ht="51" x14ac:dyDescent="0.2">
      <c r="A269" s="53">
        <v>6</v>
      </c>
      <c r="B269" s="53" t="str">
        <f t="shared" si="12"/>
        <v>6.1</v>
      </c>
      <c r="C269" s="53" t="s">
        <v>1381</v>
      </c>
      <c r="D269" s="53" t="str">
        <f t="shared" si="13"/>
        <v>6.1.5</v>
      </c>
      <c r="E269" s="53" t="s">
        <v>1411</v>
      </c>
      <c r="F269" s="53" t="str">
        <f t="shared" si="14"/>
        <v>6.1.5.1</v>
      </c>
      <c r="G269" s="53" t="s">
        <v>1412</v>
      </c>
      <c r="H269" s="53" t="s">
        <v>1413</v>
      </c>
      <c r="I269" s="54" t="s">
        <v>293</v>
      </c>
      <c r="J269" s="53" t="s">
        <v>1417</v>
      </c>
      <c r="K269" s="53" t="s">
        <v>295</v>
      </c>
      <c r="L269" s="53" t="s">
        <v>1418</v>
      </c>
      <c r="M269" s="53" t="s">
        <v>1419</v>
      </c>
      <c r="N269" s="55" t="s">
        <v>1420</v>
      </c>
      <c r="O269" s="56">
        <v>2017</v>
      </c>
      <c r="P269" s="56">
        <v>2018</v>
      </c>
    </row>
    <row r="270" spans="1:16" s="57" customFormat="1" ht="51" x14ac:dyDescent="0.2">
      <c r="A270" s="53">
        <v>6</v>
      </c>
      <c r="B270" s="53" t="str">
        <f t="shared" si="12"/>
        <v>6.1</v>
      </c>
      <c r="C270" s="53" t="s">
        <v>1381</v>
      </c>
      <c r="D270" s="53" t="str">
        <f t="shared" si="13"/>
        <v>6.1.5</v>
      </c>
      <c r="E270" s="53" t="s">
        <v>1411</v>
      </c>
      <c r="F270" s="53" t="str">
        <f t="shared" si="14"/>
        <v>6.1.5.1</v>
      </c>
      <c r="G270" s="53" t="s">
        <v>1412</v>
      </c>
      <c r="H270" s="53" t="s">
        <v>1413</v>
      </c>
      <c r="I270" s="54" t="s">
        <v>293</v>
      </c>
      <c r="J270" s="53" t="s">
        <v>1421</v>
      </c>
      <c r="K270" s="53" t="s">
        <v>295</v>
      </c>
      <c r="L270" s="53" t="s">
        <v>1422</v>
      </c>
      <c r="M270" s="53" t="s">
        <v>797</v>
      </c>
      <c r="N270" s="55" t="s">
        <v>798</v>
      </c>
      <c r="O270" s="56">
        <v>2017</v>
      </c>
      <c r="P270" s="56">
        <v>2020</v>
      </c>
    </row>
    <row r="271" spans="1:16" s="57" customFormat="1" ht="38.25" x14ac:dyDescent="0.2">
      <c r="A271" s="53">
        <v>6</v>
      </c>
      <c r="B271" s="53" t="str">
        <f t="shared" si="12"/>
        <v>6.3</v>
      </c>
      <c r="C271" s="53" t="s">
        <v>1423</v>
      </c>
      <c r="D271" s="53" t="str">
        <f t="shared" si="13"/>
        <v>6.3.3</v>
      </c>
      <c r="E271" s="53" t="s">
        <v>1424</v>
      </c>
      <c r="F271" s="53" t="str">
        <f t="shared" si="14"/>
        <v>6.3.3.1</v>
      </c>
      <c r="G271" s="53" t="s">
        <v>1425</v>
      </c>
      <c r="H271" s="53" t="s">
        <v>1426</v>
      </c>
      <c r="I271" s="54" t="s">
        <v>293</v>
      </c>
      <c r="J271" s="53" t="s">
        <v>1427</v>
      </c>
      <c r="K271" s="53" t="s">
        <v>295</v>
      </c>
      <c r="L271" s="53" t="s">
        <v>1428</v>
      </c>
      <c r="M271" s="55" t="s">
        <v>297</v>
      </c>
      <c r="N271" s="55" t="s">
        <v>1416</v>
      </c>
      <c r="O271" s="56">
        <v>2017</v>
      </c>
      <c r="P271" s="56">
        <v>2031</v>
      </c>
    </row>
    <row r="272" spans="1:16" s="57" customFormat="1" ht="38.25" x14ac:dyDescent="0.2">
      <c r="A272" s="53">
        <v>6</v>
      </c>
      <c r="B272" s="53" t="str">
        <f t="shared" si="12"/>
        <v>6.3</v>
      </c>
      <c r="C272" s="53" t="s">
        <v>1423</v>
      </c>
      <c r="D272" s="53" t="str">
        <f t="shared" si="13"/>
        <v>6.3.3</v>
      </c>
      <c r="E272" s="53" t="s">
        <v>1424</v>
      </c>
      <c r="F272" s="53" t="str">
        <f t="shared" si="14"/>
        <v>6.3.3.1</v>
      </c>
      <c r="G272" s="53" t="s">
        <v>1425</v>
      </c>
      <c r="H272" s="53" t="s">
        <v>1426</v>
      </c>
      <c r="I272" s="54" t="s">
        <v>293</v>
      </c>
      <c r="J272" s="53" t="s">
        <v>1429</v>
      </c>
      <c r="K272" s="53" t="s">
        <v>295</v>
      </c>
      <c r="L272" s="53" t="s">
        <v>1430</v>
      </c>
      <c r="M272" s="55" t="s">
        <v>1291</v>
      </c>
      <c r="N272" s="55" t="s">
        <v>1292</v>
      </c>
      <c r="O272" s="56">
        <v>2017</v>
      </c>
      <c r="P272" s="56">
        <v>2017</v>
      </c>
    </row>
    <row r="273" spans="1:16" s="57" customFormat="1" ht="51" x14ac:dyDescent="0.2">
      <c r="A273" s="54">
        <v>6</v>
      </c>
      <c r="B273" s="53" t="str">
        <f t="shared" si="12"/>
        <v>6.4</v>
      </c>
      <c r="C273" s="53" t="s">
        <v>1431</v>
      </c>
      <c r="D273" s="53" t="str">
        <f t="shared" si="13"/>
        <v>6.4.2</v>
      </c>
      <c r="E273" s="53" t="s">
        <v>1432</v>
      </c>
      <c r="F273" s="53" t="str">
        <f t="shared" si="14"/>
        <v>6.4.2.1</v>
      </c>
      <c r="G273" s="53" t="s">
        <v>1433</v>
      </c>
      <c r="H273" s="53" t="s">
        <v>1434</v>
      </c>
      <c r="I273" s="54" t="s">
        <v>293</v>
      </c>
      <c r="J273" s="53" t="s">
        <v>1435</v>
      </c>
      <c r="K273" s="53" t="s">
        <v>295</v>
      </c>
      <c r="L273" s="53" t="s">
        <v>1436</v>
      </c>
      <c r="M273" s="54" t="s">
        <v>297</v>
      </c>
      <c r="N273" s="55" t="s">
        <v>1437</v>
      </c>
      <c r="O273" s="56">
        <v>2017</v>
      </c>
      <c r="P273" s="56">
        <v>2031</v>
      </c>
    </row>
    <row r="274" spans="1:16" s="57" customFormat="1" ht="102" x14ac:dyDescent="0.2">
      <c r="A274" s="54">
        <v>6</v>
      </c>
      <c r="B274" s="53" t="str">
        <f t="shared" si="12"/>
        <v>6.5</v>
      </c>
      <c r="C274" s="53" t="s">
        <v>1438</v>
      </c>
      <c r="D274" s="53" t="str">
        <f t="shared" si="13"/>
        <v>6.5.1</v>
      </c>
      <c r="E274" s="53" t="s">
        <v>1439</v>
      </c>
      <c r="F274" s="53" t="str">
        <f t="shared" si="14"/>
        <v>6.5.1.1</v>
      </c>
      <c r="G274" s="53" t="s">
        <v>1440</v>
      </c>
      <c r="H274" s="53" t="s">
        <v>1441</v>
      </c>
      <c r="I274" s="54" t="s">
        <v>293</v>
      </c>
      <c r="J274" s="53" t="s">
        <v>1442</v>
      </c>
      <c r="K274" s="53" t="s">
        <v>295</v>
      </c>
      <c r="L274" s="53" t="s">
        <v>1443</v>
      </c>
      <c r="M274" s="55" t="s">
        <v>405</v>
      </c>
      <c r="N274" s="55" t="s">
        <v>1444</v>
      </c>
      <c r="O274" s="56" t="s">
        <v>1033</v>
      </c>
      <c r="P274" s="56" t="s">
        <v>1033</v>
      </c>
    </row>
    <row r="275" spans="1:16" s="57" customFormat="1" ht="51" x14ac:dyDescent="0.2">
      <c r="A275" s="54">
        <v>6</v>
      </c>
      <c r="B275" s="53" t="str">
        <f t="shared" si="12"/>
        <v>6.5</v>
      </c>
      <c r="C275" s="53" t="s">
        <v>1438</v>
      </c>
      <c r="D275" s="53" t="str">
        <f t="shared" si="13"/>
        <v>6.5.1</v>
      </c>
      <c r="E275" s="53" t="s">
        <v>1439</v>
      </c>
      <c r="F275" s="53" t="str">
        <f t="shared" si="14"/>
        <v>6.5.1.1</v>
      </c>
      <c r="G275" s="53" t="s">
        <v>1440</v>
      </c>
      <c r="H275" s="53" t="s">
        <v>1445</v>
      </c>
      <c r="I275" s="54" t="s">
        <v>293</v>
      </c>
      <c r="J275" s="53" t="s">
        <v>1446</v>
      </c>
      <c r="K275" s="53" t="s">
        <v>295</v>
      </c>
      <c r="L275" s="53" t="s">
        <v>1447</v>
      </c>
      <c r="M275" s="55" t="s">
        <v>405</v>
      </c>
      <c r="N275" s="55" t="s">
        <v>1444</v>
      </c>
      <c r="O275" s="56" t="s">
        <v>1033</v>
      </c>
      <c r="P275" s="56" t="s">
        <v>1033</v>
      </c>
    </row>
    <row r="276" spans="1:16" s="57" customFormat="1" ht="63.75" x14ac:dyDescent="0.2">
      <c r="A276" s="54">
        <v>6</v>
      </c>
      <c r="B276" s="53" t="str">
        <f t="shared" si="12"/>
        <v>6.5</v>
      </c>
      <c r="C276" s="53" t="s">
        <v>1438</v>
      </c>
      <c r="D276" s="53" t="str">
        <f t="shared" si="13"/>
        <v>6.5.1</v>
      </c>
      <c r="E276" s="53" t="s">
        <v>1439</v>
      </c>
      <c r="F276" s="53" t="str">
        <f t="shared" si="14"/>
        <v>6.5.1.1</v>
      </c>
      <c r="G276" s="53" t="s">
        <v>1440</v>
      </c>
      <c r="H276" s="53" t="s">
        <v>1448</v>
      </c>
      <c r="I276" s="54" t="s">
        <v>293</v>
      </c>
      <c r="J276" s="53" t="s">
        <v>1449</v>
      </c>
      <c r="K276" s="53" t="s">
        <v>295</v>
      </c>
      <c r="L276" s="53" t="s">
        <v>1450</v>
      </c>
      <c r="M276" s="55" t="s">
        <v>405</v>
      </c>
      <c r="N276" s="55" t="s">
        <v>1451</v>
      </c>
      <c r="O276" s="56">
        <v>2017</v>
      </c>
      <c r="P276" s="56">
        <v>2019</v>
      </c>
    </row>
    <row r="277" spans="1:16" s="57" customFormat="1" ht="102" x14ac:dyDescent="0.2">
      <c r="A277" s="53">
        <v>6</v>
      </c>
      <c r="B277" s="53" t="str">
        <f t="shared" si="12"/>
        <v>6.5</v>
      </c>
      <c r="C277" s="53" t="s">
        <v>1438</v>
      </c>
      <c r="D277" s="53" t="str">
        <f t="shared" si="13"/>
        <v>6.5.1</v>
      </c>
      <c r="E277" s="53" t="s">
        <v>1439</v>
      </c>
      <c r="F277" s="53" t="str">
        <f t="shared" si="14"/>
        <v>6.5.1.1</v>
      </c>
      <c r="G277" s="53" t="s">
        <v>1440</v>
      </c>
      <c r="H277" s="53" t="s">
        <v>1441</v>
      </c>
      <c r="I277" s="54" t="s">
        <v>293</v>
      </c>
      <c r="J277" s="53" t="s">
        <v>1452</v>
      </c>
      <c r="K277" s="53" t="s">
        <v>295</v>
      </c>
      <c r="L277" s="53" t="s">
        <v>1453</v>
      </c>
      <c r="M277" s="55" t="s">
        <v>405</v>
      </c>
      <c r="N277" s="55" t="s">
        <v>1444</v>
      </c>
      <c r="O277" s="56" t="s">
        <v>1033</v>
      </c>
      <c r="P277" s="56" t="s">
        <v>1033</v>
      </c>
    </row>
    <row r="278" spans="1:16" s="57" customFormat="1" ht="51" x14ac:dyDescent="0.2">
      <c r="A278" s="53">
        <v>6</v>
      </c>
      <c r="B278" s="53" t="str">
        <f t="shared" si="12"/>
        <v>6.5</v>
      </c>
      <c r="C278" s="53" t="s">
        <v>1438</v>
      </c>
      <c r="D278" s="53" t="str">
        <f t="shared" si="13"/>
        <v>6.5.1</v>
      </c>
      <c r="E278" s="53" t="s">
        <v>1439</v>
      </c>
      <c r="F278" s="53" t="str">
        <f t="shared" si="14"/>
        <v>6.5.1.1</v>
      </c>
      <c r="G278" s="53" t="s">
        <v>1440</v>
      </c>
      <c r="H278" s="53" t="s">
        <v>1454</v>
      </c>
      <c r="I278" s="54" t="s">
        <v>293</v>
      </c>
      <c r="J278" s="53" t="s">
        <v>1455</v>
      </c>
      <c r="K278" s="53" t="s">
        <v>295</v>
      </c>
      <c r="L278" s="53" t="s">
        <v>1456</v>
      </c>
      <c r="M278" s="54" t="s">
        <v>297</v>
      </c>
      <c r="N278" s="55" t="s">
        <v>839</v>
      </c>
      <c r="O278" s="56">
        <v>2017</v>
      </c>
      <c r="P278" s="56">
        <v>2020</v>
      </c>
    </row>
    <row r="279" spans="1:16" s="57" customFormat="1" ht="38.25" x14ac:dyDescent="0.2">
      <c r="A279" s="53">
        <v>1</v>
      </c>
      <c r="B279" s="53" t="str">
        <f t="shared" si="12"/>
        <v>1.1</v>
      </c>
      <c r="C279" s="53" t="s">
        <v>299</v>
      </c>
      <c r="D279" s="53" t="str">
        <f t="shared" si="13"/>
        <v>1.1.1</v>
      </c>
      <c r="E279" s="53" t="s">
        <v>300</v>
      </c>
      <c r="F279" s="53" t="str">
        <f t="shared" si="14"/>
        <v>1.1.1.2</v>
      </c>
      <c r="G279" s="53" t="s">
        <v>301</v>
      </c>
      <c r="H279" s="53" t="s">
        <v>1457</v>
      </c>
      <c r="I279" s="54" t="s">
        <v>293</v>
      </c>
      <c r="J279" s="53" t="s">
        <v>1458</v>
      </c>
      <c r="K279" s="53" t="s">
        <v>1459</v>
      </c>
      <c r="L279" s="55" t="s">
        <v>1460</v>
      </c>
      <c r="M279" s="53" t="s">
        <v>305</v>
      </c>
      <c r="N279" s="55" t="s">
        <v>306</v>
      </c>
      <c r="O279" s="56">
        <v>2017</v>
      </c>
      <c r="P279" s="56">
        <v>2028</v>
      </c>
    </row>
    <row r="280" spans="1:16" s="57" customFormat="1" ht="51" x14ac:dyDescent="0.2">
      <c r="A280" s="53">
        <v>1</v>
      </c>
      <c r="B280" s="53" t="str">
        <f t="shared" si="12"/>
        <v>1.1</v>
      </c>
      <c r="C280" s="53" t="s">
        <v>299</v>
      </c>
      <c r="D280" s="53" t="str">
        <f t="shared" si="13"/>
        <v>1.1.1</v>
      </c>
      <c r="E280" s="53" t="s">
        <v>300</v>
      </c>
      <c r="F280" s="53" t="str">
        <f t="shared" si="14"/>
        <v>1.1.1.6</v>
      </c>
      <c r="G280" s="53" t="s">
        <v>322</v>
      </c>
      <c r="H280" s="53" t="s">
        <v>1461</v>
      </c>
      <c r="I280" s="54" t="s">
        <v>293</v>
      </c>
      <c r="J280" s="53" t="s">
        <v>1462</v>
      </c>
      <c r="K280" s="53" t="s">
        <v>1459</v>
      </c>
      <c r="L280" s="55" t="s">
        <v>1463</v>
      </c>
      <c r="M280" s="53" t="s">
        <v>305</v>
      </c>
      <c r="N280" s="55" t="s">
        <v>306</v>
      </c>
      <c r="O280" s="56">
        <v>2017</v>
      </c>
      <c r="P280" s="56">
        <v>2026</v>
      </c>
    </row>
    <row r="281" spans="1:16" s="57" customFormat="1" ht="38.25" x14ac:dyDescent="0.2">
      <c r="A281" s="53">
        <v>1</v>
      </c>
      <c r="B281" s="53" t="str">
        <f t="shared" si="12"/>
        <v>1.4</v>
      </c>
      <c r="C281" s="53" t="s">
        <v>1464</v>
      </c>
      <c r="D281" s="53" t="str">
        <f t="shared" si="13"/>
        <v>1.4.1</v>
      </c>
      <c r="E281" s="53" t="s">
        <v>442</v>
      </c>
      <c r="F281" s="53" t="str">
        <f t="shared" si="14"/>
        <v>1.4.1.1</v>
      </c>
      <c r="G281" s="53" t="s">
        <v>443</v>
      </c>
      <c r="H281" s="55" t="s">
        <v>444</v>
      </c>
      <c r="I281" s="54" t="s">
        <v>293</v>
      </c>
      <c r="J281" s="53" t="s">
        <v>1465</v>
      </c>
      <c r="K281" s="53" t="s">
        <v>1459</v>
      </c>
      <c r="L281" s="55" t="s">
        <v>1466</v>
      </c>
      <c r="M281" s="54" t="s">
        <v>297</v>
      </c>
      <c r="N281" s="55" t="s">
        <v>447</v>
      </c>
      <c r="O281" s="56">
        <v>2018</v>
      </c>
      <c r="P281" s="56">
        <v>2031</v>
      </c>
    </row>
    <row r="282" spans="1:16" s="57" customFormat="1" ht="25.5" x14ac:dyDescent="0.2">
      <c r="A282" s="53">
        <v>1</v>
      </c>
      <c r="B282" s="53" t="str">
        <f t="shared" si="12"/>
        <v>1.4</v>
      </c>
      <c r="C282" s="53" t="s">
        <v>1464</v>
      </c>
      <c r="D282" s="53" t="str">
        <f t="shared" si="13"/>
        <v>1.4.7</v>
      </c>
      <c r="E282" s="53" t="s">
        <v>511</v>
      </c>
      <c r="F282" s="53" t="str">
        <f t="shared" si="14"/>
        <v>1.4.7.1</v>
      </c>
      <c r="G282" s="53" t="s">
        <v>512</v>
      </c>
      <c r="H282" s="55" t="s">
        <v>513</v>
      </c>
      <c r="I282" s="54" t="s">
        <v>293</v>
      </c>
      <c r="J282" s="53" t="s">
        <v>1467</v>
      </c>
      <c r="K282" s="53" t="s">
        <v>1459</v>
      </c>
      <c r="L282" s="55" t="s">
        <v>1468</v>
      </c>
      <c r="M282" s="55" t="s">
        <v>453</v>
      </c>
      <c r="N282" s="55" t="s">
        <v>454</v>
      </c>
      <c r="O282" s="56">
        <v>2017</v>
      </c>
      <c r="P282" s="56">
        <v>2031</v>
      </c>
    </row>
    <row r="283" spans="1:16" s="57" customFormat="1" ht="25.5" x14ac:dyDescent="0.2">
      <c r="A283" s="53">
        <v>1</v>
      </c>
      <c r="B283" s="53" t="str">
        <f t="shared" si="12"/>
        <v>1.0</v>
      </c>
      <c r="C283" s="53" t="s">
        <v>289</v>
      </c>
      <c r="D283" s="53" t="str">
        <f t="shared" si="13"/>
        <v>1.0.1</v>
      </c>
      <c r="E283" s="53" t="s">
        <v>290</v>
      </c>
      <c r="F283" s="53" t="str">
        <f t="shared" si="14"/>
        <v>1.0.1.2</v>
      </c>
      <c r="G283" s="53" t="s">
        <v>737</v>
      </c>
      <c r="H283" s="55" t="s">
        <v>738</v>
      </c>
      <c r="I283" s="54" t="s">
        <v>293</v>
      </c>
      <c r="J283" s="53" t="s">
        <v>1469</v>
      </c>
      <c r="K283" s="53" t="s">
        <v>1459</v>
      </c>
      <c r="L283" s="55" t="s">
        <v>1470</v>
      </c>
      <c r="M283" s="53" t="s">
        <v>637</v>
      </c>
      <c r="N283" s="55" t="s">
        <v>298</v>
      </c>
      <c r="O283" s="56">
        <v>2017</v>
      </c>
      <c r="P283" s="56">
        <v>2031</v>
      </c>
    </row>
    <row r="284" spans="1:16" s="57" customFormat="1" ht="25.5" x14ac:dyDescent="0.2">
      <c r="A284" s="53">
        <v>1</v>
      </c>
      <c r="B284" s="53" t="str">
        <f t="shared" si="12"/>
        <v>1.0</v>
      </c>
      <c r="C284" s="53" t="s">
        <v>289</v>
      </c>
      <c r="D284" s="53" t="str">
        <f t="shared" si="13"/>
        <v>1.0.1</v>
      </c>
      <c r="E284" s="53" t="s">
        <v>290</v>
      </c>
      <c r="F284" s="53" t="str">
        <f t="shared" si="14"/>
        <v>1.0.1.2</v>
      </c>
      <c r="G284" s="53" t="s">
        <v>737</v>
      </c>
      <c r="H284" s="55" t="s">
        <v>740</v>
      </c>
      <c r="I284" s="54" t="s">
        <v>293</v>
      </c>
      <c r="J284" s="53" t="s">
        <v>1471</v>
      </c>
      <c r="K284" s="53" t="s">
        <v>1459</v>
      </c>
      <c r="L284" s="55" t="s">
        <v>1472</v>
      </c>
      <c r="M284" s="53" t="s">
        <v>637</v>
      </c>
      <c r="N284" s="55" t="s">
        <v>298</v>
      </c>
      <c r="O284" s="56">
        <v>2017</v>
      </c>
      <c r="P284" s="56">
        <v>2031</v>
      </c>
    </row>
    <row r="285" spans="1:16" s="57" customFormat="1" ht="63.75" x14ac:dyDescent="0.2">
      <c r="A285" s="53">
        <v>2</v>
      </c>
      <c r="B285" s="53" t="str">
        <f t="shared" si="12"/>
        <v>2.1</v>
      </c>
      <c r="C285" s="53" t="s">
        <v>743</v>
      </c>
      <c r="D285" s="53" t="str">
        <f t="shared" si="13"/>
        <v>2.1.2</v>
      </c>
      <c r="E285" s="53" t="s">
        <v>751</v>
      </c>
      <c r="F285" s="53" t="str">
        <f t="shared" si="14"/>
        <v>2.1.2.1</v>
      </c>
      <c r="G285" s="53" t="s">
        <v>752</v>
      </c>
      <c r="H285" s="53" t="s">
        <v>753</v>
      </c>
      <c r="I285" s="54" t="s">
        <v>293</v>
      </c>
      <c r="J285" s="53" t="s">
        <v>1473</v>
      </c>
      <c r="K285" s="53" t="s">
        <v>1459</v>
      </c>
      <c r="L285" s="53" t="s">
        <v>1474</v>
      </c>
      <c r="M285" s="54" t="s">
        <v>297</v>
      </c>
      <c r="N285" s="55" t="s">
        <v>756</v>
      </c>
      <c r="O285" s="56">
        <v>2017</v>
      </c>
      <c r="P285" s="56">
        <v>2026</v>
      </c>
    </row>
    <row r="286" spans="1:16" s="57" customFormat="1" ht="63.75" x14ac:dyDescent="0.2">
      <c r="A286" s="53">
        <v>2</v>
      </c>
      <c r="B286" s="53" t="str">
        <f t="shared" si="12"/>
        <v>2.1</v>
      </c>
      <c r="C286" s="53" t="s">
        <v>743</v>
      </c>
      <c r="D286" s="53" t="str">
        <f t="shared" si="13"/>
        <v>2.1.2</v>
      </c>
      <c r="E286" s="53" t="s">
        <v>751</v>
      </c>
      <c r="F286" s="53" t="str">
        <f t="shared" si="14"/>
        <v>2.1.2.1</v>
      </c>
      <c r="G286" s="53" t="s">
        <v>752</v>
      </c>
      <c r="H286" s="53" t="s">
        <v>1475</v>
      </c>
      <c r="I286" s="54" t="s">
        <v>293</v>
      </c>
      <c r="J286" s="53" t="s">
        <v>1476</v>
      </c>
      <c r="K286" s="53" t="s">
        <v>1459</v>
      </c>
      <c r="L286" s="53" t="s">
        <v>1477</v>
      </c>
      <c r="M286" s="54" t="s">
        <v>1033</v>
      </c>
      <c r="N286" s="55" t="s">
        <v>298</v>
      </c>
      <c r="O286" s="56">
        <v>2018</v>
      </c>
      <c r="P286" s="56">
        <v>2026</v>
      </c>
    </row>
    <row r="287" spans="1:16" s="57" customFormat="1" ht="51" x14ac:dyDescent="0.2">
      <c r="A287" s="53">
        <v>2</v>
      </c>
      <c r="B287" s="53" t="str">
        <f t="shared" si="12"/>
        <v>2.3</v>
      </c>
      <c r="C287" s="53" t="s">
        <v>866</v>
      </c>
      <c r="D287" s="53" t="str">
        <f t="shared" si="13"/>
        <v>2.3.2</v>
      </c>
      <c r="E287" s="53" t="s">
        <v>874</v>
      </c>
      <c r="F287" s="53" t="str">
        <f t="shared" si="14"/>
        <v>2.3.2.1</v>
      </c>
      <c r="G287" s="53" t="s">
        <v>875</v>
      </c>
      <c r="H287" s="53" t="s">
        <v>1478</v>
      </c>
      <c r="I287" s="54" t="s">
        <v>293</v>
      </c>
      <c r="J287" s="53" t="s">
        <v>1479</v>
      </c>
      <c r="K287" s="53" t="s">
        <v>1459</v>
      </c>
      <c r="L287" s="53" t="s">
        <v>1480</v>
      </c>
      <c r="M287" s="54" t="s">
        <v>1033</v>
      </c>
      <c r="N287" s="55" t="s">
        <v>298</v>
      </c>
      <c r="O287" s="56">
        <v>2018</v>
      </c>
      <c r="P287" s="56">
        <v>2026</v>
      </c>
    </row>
    <row r="288" spans="1:16" s="57" customFormat="1" ht="63.75" x14ac:dyDescent="0.2">
      <c r="A288" s="53">
        <v>2</v>
      </c>
      <c r="B288" s="53" t="str">
        <f t="shared" si="12"/>
        <v>2.3</v>
      </c>
      <c r="C288" s="53" t="s">
        <v>866</v>
      </c>
      <c r="D288" s="53" t="str">
        <f t="shared" si="13"/>
        <v>2.3.6</v>
      </c>
      <c r="E288" s="53" t="s">
        <v>930</v>
      </c>
      <c r="F288" s="53" t="str">
        <f t="shared" si="14"/>
        <v>2.3.6.1</v>
      </c>
      <c r="G288" s="53" t="s">
        <v>931</v>
      </c>
      <c r="H288" s="53" t="s">
        <v>932</v>
      </c>
      <c r="I288" s="54" t="s">
        <v>293</v>
      </c>
      <c r="J288" s="53" t="s">
        <v>1481</v>
      </c>
      <c r="K288" s="53" t="s">
        <v>1459</v>
      </c>
      <c r="L288" s="53" t="s">
        <v>1482</v>
      </c>
      <c r="M288" s="53" t="s">
        <v>749</v>
      </c>
      <c r="N288" s="55" t="s">
        <v>750</v>
      </c>
      <c r="O288" s="56">
        <v>2018</v>
      </c>
      <c r="P288" s="56">
        <v>2026</v>
      </c>
    </row>
    <row r="289" spans="1:16" s="57" customFormat="1" ht="51" x14ac:dyDescent="0.2">
      <c r="A289" s="53">
        <v>3</v>
      </c>
      <c r="B289" s="53" t="str">
        <f t="shared" si="12"/>
        <v>3.2</v>
      </c>
      <c r="C289" s="53" t="s">
        <v>966</v>
      </c>
      <c r="D289" s="53" t="str">
        <f t="shared" si="13"/>
        <v>3.2.2</v>
      </c>
      <c r="E289" s="53" t="s">
        <v>958</v>
      </c>
      <c r="F289" s="53" t="str">
        <f t="shared" si="14"/>
        <v>3.2.2.4</v>
      </c>
      <c r="G289" s="53" t="s">
        <v>959</v>
      </c>
      <c r="H289" s="53" t="s">
        <v>1483</v>
      </c>
      <c r="I289" s="54" t="s">
        <v>293</v>
      </c>
      <c r="J289" s="53" t="s">
        <v>1484</v>
      </c>
      <c r="K289" s="53" t="s">
        <v>1459</v>
      </c>
      <c r="L289" s="53" t="s">
        <v>1485</v>
      </c>
      <c r="M289" s="54" t="s">
        <v>297</v>
      </c>
      <c r="N289" s="55" t="s">
        <v>1002</v>
      </c>
      <c r="O289" s="56">
        <v>2017</v>
      </c>
      <c r="P289" s="56" t="s">
        <v>321</v>
      </c>
    </row>
    <row r="290" spans="1:16" s="57" customFormat="1" ht="89.25" x14ac:dyDescent="0.2">
      <c r="A290" s="53">
        <v>3</v>
      </c>
      <c r="B290" s="53" t="str">
        <f t="shared" si="12"/>
        <v>3.2</v>
      </c>
      <c r="C290" s="53" t="s">
        <v>966</v>
      </c>
      <c r="D290" s="53" t="str">
        <f t="shared" si="13"/>
        <v>3.2.2</v>
      </c>
      <c r="E290" s="53" t="s">
        <v>958</v>
      </c>
      <c r="F290" s="53" t="str">
        <f t="shared" si="14"/>
        <v>3.2.2.8</v>
      </c>
      <c r="G290" s="53" t="s">
        <v>1034</v>
      </c>
      <c r="H290" s="53" t="s">
        <v>1486</v>
      </c>
      <c r="I290" s="54" t="s">
        <v>293</v>
      </c>
      <c r="J290" s="53" t="s">
        <v>1487</v>
      </c>
      <c r="K290" s="53" t="s">
        <v>1459</v>
      </c>
      <c r="L290" s="53" t="s">
        <v>1488</v>
      </c>
      <c r="M290" s="54" t="s">
        <v>297</v>
      </c>
      <c r="N290" s="55" t="s">
        <v>1002</v>
      </c>
      <c r="O290" s="56">
        <v>2017</v>
      </c>
      <c r="P290" s="56">
        <v>2026</v>
      </c>
    </row>
    <row r="291" spans="1:16" s="57" customFormat="1" ht="63.75" x14ac:dyDescent="0.2">
      <c r="A291" s="53">
        <v>3</v>
      </c>
      <c r="B291" s="53" t="str">
        <f t="shared" si="12"/>
        <v>3.3</v>
      </c>
      <c r="C291" s="53" t="s">
        <v>765</v>
      </c>
      <c r="D291" s="53" t="str">
        <f t="shared" si="13"/>
        <v>3.3.4</v>
      </c>
      <c r="E291" s="53" t="s">
        <v>766</v>
      </c>
      <c r="F291" s="53" t="str">
        <f t="shared" si="14"/>
        <v>3.3.4.1</v>
      </c>
      <c r="G291" s="53" t="s">
        <v>767</v>
      </c>
      <c r="H291" s="53" t="s">
        <v>1088</v>
      </c>
      <c r="I291" s="54" t="s">
        <v>293</v>
      </c>
      <c r="J291" s="53" t="s">
        <v>1489</v>
      </c>
      <c r="K291" s="53" t="s">
        <v>1459</v>
      </c>
      <c r="L291" s="53" t="s">
        <v>1490</v>
      </c>
      <c r="M291" s="53" t="s">
        <v>749</v>
      </c>
      <c r="N291" s="55" t="s">
        <v>750</v>
      </c>
      <c r="O291" s="56">
        <v>2017</v>
      </c>
      <c r="P291" s="56">
        <v>2026</v>
      </c>
    </row>
    <row r="292" spans="1:16" s="57" customFormat="1" ht="102" x14ac:dyDescent="0.2">
      <c r="A292" s="53">
        <v>3</v>
      </c>
      <c r="B292" s="53" t="str">
        <f t="shared" si="12"/>
        <v>3.3</v>
      </c>
      <c r="C292" s="53" t="s">
        <v>765</v>
      </c>
      <c r="D292" s="53" t="str">
        <f t="shared" si="13"/>
        <v>3.3.2</v>
      </c>
      <c r="E292" s="53" t="s">
        <v>1047</v>
      </c>
      <c r="F292" s="53" t="str">
        <f t="shared" si="14"/>
        <v>3.3.2.1</v>
      </c>
      <c r="G292" s="53" t="s">
        <v>1048</v>
      </c>
      <c r="H292" s="53" t="s">
        <v>1491</v>
      </c>
      <c r="I292" s="54" t="s">
        <v>293</v>
      </c>
      <c r="J292" s="53" t="s">
        <v>1492</v>
      </c>
      <c r="K292" s="53" t="s">
        <v>1459</v>
      </c>
      <c r="L292" s="53" t="s">
        <v>1493</v>
      </c>
      <c r="M292" s="54" t="s">
        <v>297</v>
      </c>
      <c r="N292" s="55" t="s">
        <v>756</v>
      </c>
      <c r="O292" s="56">
        <v>2017</v>
      </c>
      <c r="P292" s="56">
        <v>2026</v>
      </c>
    </row>
    <row r="293" spans="1:16" s="57" customFormat="1" ht="38.25" x14ac:dyDescent="0.2">
      <c r="A293" s="53">
        <v>3</v>
      </c>
      <c r="B293" s="53" t="str">
        <f t="shared" si="12"/>
        <v>3.3</v>
      </c>
      <c r="C293" s="53" t="s">
        <v>765</v>
      </c>
      <c r="D293" s="53" t="str">
        <f t="shared" si="13"/>
        <v>3.3.4</v>
      </c>
      <c r="E293" s="53" t="s">
        <v>766</v>
      </c>
      <c r="F293" s="53" t="str">
        <f t="shared" si="14"/>
        <v>3.3.4.1</v>
      </c>
      <c r="G293" s="53" t="s">
        <v>767</v>
      </c>
      <c r="H293" s="53" t="s">
        <v>1088</v>
      </c>
      <c r="I293" s="54" t="s">
        <v>293</v>
      </c>
      <c r="J293" s="53" t="s">
        <v>1494</v>
      </c>
      <c r="K293" s="53" t="s">
        <v>1459</v>
      </c>
      <c r="L293" s="53" t="s">
        <v>1495</v>
      </c>
      <c r="M293" s="54" t="s">
        <v>297</v>
      </c>
      <c r="N293" s="55" t="s">
        <v>756</v>
      </c>
      <c r="O293" s="56">
        <v>2017</v>
      </c>
      <c r="P293" s="56">
        <v>2026</v>
      </c>
    </row>
    <row r="294" spans="1:16" s="57" customFormat="1" ht="51" x14ac:dyDescent="0.2">
      <c r="A294" s="53">
        <v>4</v>
      </c>
      <c r="B294" s="53" t="str">
        <f t="shared" si="12"/>
        <v>4.1</v>
      </c>
      <c r="C294" s="53" t="s">
        <v>1108</v>
      </c>
      <c r="D294" s="53" t="str">
        <f t="shared" si="13"/>
        <v>4.1.2</v>
      </c>
      <c r="E294" s="53" t="s">
        <v>1125</v>
      </c>
      <c r="F294" s="53" t="str">
        <f t="shared" si="14"/>
        <v>4.1.2.1</v>
      </c>
      <c r="G294" s="53" t="s">
        <v>1126</v>
      </c>
      <c r="H294" s="55" t="s">
        <v>1127</v>
      </c>
      <c r="I294" s="54" t="s">
        <v>293</v>
      </c>
      <c r="J294" s="53" t="s">
        <v>1496</v>
      </c>
      <c r="K294" s="53" t="s">
        <v>1459</v>
      </c>
      <c r="L294" s="53" t="s">
        <v>1497</v>
      </c>
      <c r="M294" s="54" t="s">
        <v>297</v>
      </c>
      <c r="N294" s="55" t="s">
        <v>1498</v>
      </c>
      <c r="O294" s="56">
        <v>2017</v>
      </c>
      <c r="P294" s="56">
        <v>2021</v>
      </c>
    </row>
    <row r="295" spans="1:16" s="57" customFormat="1" ht="51" x14ac:dyDescent="0.2">
      <c r="A295" s="53">
        <v>4</v>
      </c>
      <c r="B295" s="53" t="str">
        <f t="shared" si="12"/>
        <v>4.1</v>
      </c>
      <c r="C295" s="53" t="s">
        <v>1108</v>
      </c>
      <c r="D295" s="53" t="str">
        <f t="shared" si="13"/>
        <v>4.1.4</v>
      </c>
      <c r="E295" s="53" t="s">
        <v>1139</v>
      </c>
      <c r="F295" s="53" t="str">
        <f t="shared" si="14"/>
        <v>4.1.4.1</v>
      </c>
      <c r="G295" s="53" t="s">
        <v>1140</v>
      </c>
      <c r="H295" s="53" t="s">
        <v>1499</v>
      </c>
      <c r="I295" s="54" t="s">
        <v>293</v>
      </c>
      <c r="J295" s="53" t="s">
        <v>1500</v>
      </c>
      <c r="K295" s="53" t="s">
        <v>1459</v>
      </c>
      <c r="L295" s="53" t="s">
        <v>1501</v>
      </c>
      <c r="M295" s="55" t="s">
        <v>760</v>
      </c>
      <c r="N295" s="55" t="s">
        <v>1502</v>
      </c>
      <c r="O295" s="56">
        <v>2017</v>
      </c>
      <c r="P295" s="56">
        <v>2021</v>
      </c>
    </row>
    <row r="296" spans="1:16" s="57" customFormat="1" ht="51" x14ac:dyDescent="0.2">
      <c r="A296" s="53">
        <v>4</v>
      </c>
      <c r="B296" s="53" t="str">
        <f t="shared" si="12"/>
        <v>4.1</v>
      </c>
      <c r="C296" s="53" t="s">
        <v>1108</v>
      </c>
      <c r="D296" s="53" t="str">
        <f t="shared" si="13"/>
        <v>4.1.5</v>
      </c>
      <c r="E296" s="53" t="s">
        <v>1149</v>
      </c>
      <c r="F296" s="53" t="str">
        <f t="shared" si="14"/>
        <v>4.1.5.1</v>
      </c>
      <c r="G296" s="53" t="s">
        <v>1150</v>
      </c>
      <c r="H296" s="55" t="s">
        <v>1156</v>
      </c>
      <c r="I296" s="54" t="s">
        <v>293</v>
      </c>
      <c r="J296" s="53" t="s">
        <v>1503</v>
      </c>
      <c r="K296" s="53" t="s">
        <v>1459</v>
      </c>
      <c r="L296" s="55" t="s">
        <v>1504</v>
      </c>
      <c r="M296" s="54" t="s">
        <v>297</v>
      </c>
      <c r="N296" s="55" t="s">
        <v>1505</v>
      </c>
      <c r="O296" s="56">
        <v>2017</v>
      </c>
      <c r="P296" s="56">
        <v>2022</v>
      </c>
    </row>
    <row r="297" spans="1:16" s="57" customFormat="1" ht="38.25" x14ac:dyDescent="0.2">
      <c r="A297" s="53">
        <v>5</v>
      </c>
      <c r="B297" s="53" t="str">
        <f t="shared" si="12"/>
        <v>5.1</v>
      </c>
      <c r="C297" s="65" t="s">
        <v>1359</v>
      </c>
      <c r="D297" s="53" t="str">
        <f t="shared" si="13"/>
        <v>5.1.0</v>
      </c>
      <c r="E297" s="65" t="s">
        <v>1506</v>
      </c>
      <c r="F297" s="53" t="str">
        <f t="shared" si="14"/>
        <v>5.1.0.0</v>
      </c>
      <c r="G297" s="65" t="s">
        <v>1507</v>
      </c>
      <c r="H297" s="53" t="s">
        <v>1508</v>
      </c>
      <c r="I297" s="54" t="s">
        <v>293</v>
      </c>
      <c r="J297" s="53" t="s">
        <v>1509</v>
      </c>
      <c r="K297" s="53" t="s">
        <v>1459</v>
      </c>
      <c r="L297" s="55" t="s">
        <v>1510</v>
      </c>
      <c r="M297" s="53" t="s">
        <v>331</v>
      </c>
      <c r="N297" s="53" t="s">
        <v>332</v>
      </c>
      <c r="O297" s="56">
        <v>2017</v>
      </c>
      <c r="P297" s="56">
        <v>2018</v>
      </c>
    </row>
    <row r="298" spans="1:16" s="57" customFormat="1" ht="25.5" x14ac:dyDescent="0.2">
      <c r="A298" s="53">
        <v>5</v>
      </c>
      <c r="B298" s="53" t="str">
        <f t="shared" si="12"/>
        <v>5.4</v>
      </c>
      <c r="C298" s="53" t="s">
        <v>1297</v>
      </c>
      <c r="D298" s="53" t="str">
        <f t="shared" si="13"/>
        <v>5.4.3</v>
      </c>
      <c r="E298" s="53" t="s">
        <v>1319</v>
      </c>
      <c r="F298" s="53" t="str">
        <f t="shared" si="14"/>
        <v>5.4.3.1</v>
      </c>
      <c r="G298" s="53" t="s">
        <v>1320</v>
      </c>
      <c r="H298" s="53" t="s">
        <v>1321</v>
      </c>
      <c r="I298" s="54" t="s">
        <v>293</v>
      </c>
      <c r="J298" s="53" t="s">
        <v>1511</v>
      </c>
      <c r="K298" s="53" t="s">
        <v>1459</v>
      </c>
      <c r="L298" s="55" t="s">
        <v>1323</v>
      </c>
      <c r="M298" s="53" t="s">
        <v>637</v>
      </c>
      <c r="N298" s="55" t="s">
        <v>1303</v>
      </c>
      <c r="O298" s="56">
        <v>2018</v>
      </c>
      <c r="P298" s="56">
        <v>2031</v>
      </c>
    </row>
    <row r="299" spans="1:16" s="57" customFormat="1" ht="25.5" x14ac:dyDescent="0.2">
      <c r="A299" s="53">
        <v>5</v>
      </c>
      <c r="B299" s="53" t="str">
        <f t="shared" si="12"/>
        <v>5.4</v>
      </c>
      <c r="C299" s="53" t="s">
        <v>1297</v>
      </c>
      <c r="D299" s="53" t="str">
        <f t="shared" si="13"/>
        <v>5.4.0</v>
      </c>
      <c r="E299" s="53" t="s">
        <v>1512</v>
      </c>
      <c r="F299" s="53" t="str">
        <f t="shared" si="14"/>
        <v>5.4.0.0</v>
      </c>
      <c r="G299" s="53" t="s">
        <v>1513</v>
      </c>
      <c r="H299" s="53" t="s">
        <v>1514</v>
      </c>
      <c r="I299" s="54" t="s">
        <v>293</v>
      </c>
      <c r="J299" s="53" t="s">
        <v>1515</v>
      </c>
      <c r="K299" s="53" t="s">
        <v>1459</v>
      </c>
      <c r="L299" s="53" t="s">
        <v>1516</v>
      </c>
      <c r="M299" s="53" t="s">
        <v>637</v>
      </c>
      <c r="N299" s="55" t="s">
        <v>1303</v>
      </c>
      <c r="O299" s="56">
        <v>2017</v>
      </c>
      <c r="P299" s="56">
        <v>2031</v>
      </c>
    </row>
    <row r="300" spans="1:16" s="57" customFormat="1" ht="102" x14ac:dyDescent="0.2">
      <c r="A300" s="53">
        <v>6</v>
      </c>
      <c r="B300" s="53" t="str">
        <f t="shared" si="12"/>
        <v>6.5</v>
      </c>
      <c r="C300" s="53" t="s">
        <v>1438</v>
      </c>
      <c r="D300" s="53" t="str">
        <f t="shared" si="13"/>
        <v>6.5.1</v>
      </c>
      <c r="E300" s="53" t="s">
        <v>1439</v>
      </c>
      <c r="F300" s="53" t="str">
        <f t="shared" si="14"/>
        <v>6.5.1.1</v>
      </c>
      <c r="G300" s="53" t="s">
        <v>1440</v>
      </c>
      <c r="H300" s="53" t="s">
        <v>1441</v>
      </c>
      <c r="I300" s="54" t="s">
        <v>293</v>
      </c>
      <c r="J300" s="53" t="s">
        <v>1517</v>
      </c>
      <c r="K300" s="53" t="s">
        <v>1459</v>
      </c>
      <c r="L300" s="53" t="s">
        <v>1518</v>
      </c>
      <c r="M300" s="53" t="s">
        <v>405</v>
      </c>
      <c r="N300" s="55" t="s">
        <v>1444</v>
      </c>
      <c r="O300" s="56" t="s">
        <v>1033</v>
      </c>
      <c r="P300" s="56" t="s">
        <v>1033</v>
      </c>
    </row>
    <row r="301" spans="1:16" s="57" customFormat="1" ht="38.25" x14ac:dyDescent="0.2">
      <c r="A301" s="53">
        <v>1</v>
      </c>
      <c r="B301" s="53" t="str">
        <f t="shared" si="12"/>
        <v>1.2</v>
      </c>
      <c r="C301" s="53" t="s">
        <v>371</v>
      </c>
      <c r="D301" s="53" t="str">
        <f t="shared" si="13"/>
        <v>1.2.1</v>
      </c>
      <c r="E301" s="53" t="s">
        <v>372</v>
      </c>
      <c r="F301" s="53" t="str">
        <f t="shared" si="14"/>
        <v>1.2.1.1</v>
      </c>
      <c r="G301" s="53" t="s">
        <v>373</v>
      </c>
      <c r="H301" s="53" t="s">
        <v>374</v>
      </c>
      <c r="I301" s="54" t="s">
        <v>293</v>
      </c>
      <c r="J301" s="53" t="s">
        <v>1519</v>
      </c>
      <c r="K301" s="53" t="s">
        <v>1520</v>
      </c>
      <c r="L301" s="53" t="s">
        <v>1521</v>
      </c>
      <c r="M301" s="53" t="s">
        <v>377</v>
      </c>
      <c r="N301" s="53" t="s">
        <v>378</v>
      </c>
      <c r="O301" s="56">
        <v>2019</v>
      </c>
      <c r="P301" s="56">
        <v>2026</v>
      </c>
    </row>
    <row r="302" spans="1:16" s="57" customFormat="1" ht="51" x14ac:dyDescent="0.2">
      <c r="A302" s="53">
        <v>1</v>
      </c>
      <c r="B302" s="53" t="str">
        <f t="shared" si="12"/>
        <v>1.2</v>
      </c>
      <c r="C302" s="53" t="s">
        <v>371</v>
      </c>
      <c r="D302" s="53" t="str">
        <f t="shared" si="13"/>
        <v>1.2.2</v>
      </c>
      <c r="E302" s="53" t="s">
        <v>379</v>
      </c>
      <c r="F302" s="53" t="str">
        <f t="shared" si="14"/>
        <v>1.2.2.1</v>
      </c>
      <c r="G302" s="53" t="s">
        <v>380</v>
      </c>
      <c r="H302" s="55" t="s">
        <v>1522</v>
      </c>
      <c r="I302" s="54" t="s">
        <v>293</v>
      </c>
      <c r="J302" s="53" t="s">
        <v>1523</v>
      </c>
      <c r="K302" s="53" t="s">
        <v>1520</v>
      </c>
      <c r="L302" s="55" t="s">
        <v>1524</v>
      </c>
      <c r="M302" s="53" t="s">
        <v>305</v>
      </c>
      <c r="N302" s="53" t="s">
        <v>384</v>
      </c>
      <c r="O302" s="56">
        <v>2021</v>
      </c>
      <c r="P302" s="56">
        <v>2026</v>
      </c>
    </row>
    <row r="303" spans="1:16" s="57" customFormat="1" ht="25.5" x14ac:dyDescent="0.2">
      <c r="A303" s="53">
        <v>1</v>
      </c>
      <c r="B303" s="53" t="str">
        <f t="shared" si="12"/>
        <v>1.2</v>
      </c>
      <c r="C303" s="53" t="s">
        <v>371</v>
      </c>
      <c r="D303" s="53" t="str">
        <f t="shared" si="13"/>
        <v>1.2.3</v>
      </c>
      <c r="E303" s="53" t="s">
        <v>385</v>
      </c>
      <c r="F303" s="53" t="str">
        <f t="shared" si="14"/>
        <v>1.2.3.1</v>
      </c>
      <c r="G303" s="53" t="s">
        <v>386</v>
      </c>
      <c r="H303" s="53" t="s">
        <v>387</v>
      </c>
      <c r="I303" s="54" t="s">
        <v>293</v>
      </c>
      <c r="J303" s="53" t="s">
        <v>1525</v>
      </c>
      <c r="K303" s="53" t="s">
        <v>1520</v>
      </c>
      <c r="L303" s="55" t="s">
        <v>1526</v>
      </c>
      <c r="M303" s="53" t="s">
        <v>390</v>
      </c>
      <c r="N303" s="53" t="s">
        <v>391</v>
      </c>
      <c r="O303" s="56">
        <v>2017</v>
      </c>
      <c r="P303" s="56">
        <v>2026</v>
      </c>
    </row>
    <row r="304" spans="1:16" s="57" customFormat="1" ht="38.25" x14ac:dyDescent="0.2">
      <c r="A304" s="53">
        <v>1</v>
      </c>
      <c r="B304" s="53" t="str">
        <f t="shared" si="12"/>
        <v>1.2</v>
      </c>
      <c r="C304" s="53" t="s">
        <v>371</v>
      </c>
      <c r="D304" s="53" t="str">
        <f t="shared" si="13"/>
        <v>1.2.3</v>
      </c>
      <c r="E304" s="53" t="s">
        <v>385</v>
      </c>
      <c r="F304" s="53" t="str">
        <f t="shared" si="14"/>
        <v>1.2.3.3</v>
      </c>
      <c r="G304" s="53" t="s">
        <v>392</v>
      </c>
      <c r="H304" s="55" t="s">
        <v>393</v>
      </c>
      <c r="I304" s="54" t="s">
        <v>293</v>
      </c>
      <c r="J304" s="53" t="s">
        <v>1527</v>
      </c>
      <c r="K304" s="53" t="s">
        <v>1520</v>
      </c>
      <c r="L304" s="55" t="s">
        <v>1528</v>
      </c>
      <c r="M304" s="53" t="s">
        <v>390</v>
      </c>
      <c r="N304" s="53" t="s">
        <v>391</v>
      </c>
      <c r="O304" s="56">
        <v>2017</v>
      </c>
      <c r="P304" s="56">
        <v>2026</v>
      </c>
    </row>
    <row r="305" spans="1:16" s="57" customFormat="1" ht="63.75" x14ac:dyDescent="0.2">
      <c r="A305" s="53">
        <v>1</v>
      </c>
      <c r="B305" s="53" t="str">
        <f t="shared" si="12"/>
        <v>1.2</v>
      </c>
      <c r="C305" s="53" t="s">
        <v>371</v>
      </c>
      <c r="D305" s="53" t="str">
        <f t="shared" si="13"/>
        <v>1.2.3</v>
      </c>
      <c r="E305" s="53" t="s">
        <v>385</v>
      </c>
      <c r="F305" s="53" t="str">
        <f t="shared" si="14"/>
        <v>1.2.3.2</v>
      </c>
      <c r="G305" s="53" t="s">
        <v>396</v>
      </c>
      <c r="H305" s="53" t="s">
        <v>397</v>
      </c>
      <c r="I305" s="54" t="s">
        <v>293</v>
      </c>
      <c r="J305" s="54" t="s">
        <v>1529</v>
      </c>
      <c r="K305" s="53" t="s">
        <v>1520</v>
      </c>
      <c r="L305" s="55" t="s">
        <v>1530</v>
      </c>
      <c r="M305" s="53" t="s">
        <v>390</v>
      </c>
      <c r="N305" s="53" t="s">
        <v>391</v>
      </c>
      <c r="O305" s="56">
        <v>2017</v>
      </c>
      <c r="P305" s="56">
        <v>2026</v>
      </c>
    </row>
    <row r="306" spans="1:16" s="57" customFormat="1" ht="38.25" x14ac:dyDescent="0.2">
      <c r="A306" s="53">
        <v>1</v>
      </c>
      <c r="B306" s="53" t="str">
        <f t="shared" si="12"/>
        <v>1.2</v>
      </c>
      <c r="C306" s="53" t="s">
        <v>371</v>
      </c>
      <c r="D306" s="53" t="str">
        <f t="shared" si="13"/>
        <v>1.2.4</v>
      </c>
      <c r="E306" s="53" t="s">
        <v>400</v>
      </c>
      <c r="F306" s="53" t="str">
        <f t="shared" si="14"/>
        <v>1.2.4.2</v>
      </c>
      <c r="G306" s="53" t="s">
        <v>401</v>
      </c>
      <c r="H306" s="53" t="s">
        <v>402</v>
      </c>
      <c r="I306" s="54" t="s">
        <v>293</v>
      </c>
      <c r="J306" s="53" t="s">
        <v>1531</v>
      </c>
      <c r="K306" s="53" t="s">
        <v>1520</v>
      </c>
      <c r="L306" s="55" t="s">
        <v>1532</v>
      </c>
      <c r="M306" s="53" t="s">
        <v>405</v>
      </c>
      <c r="N306" s="53" t="s">
        <v>406</v>
      </c>
      <c r="O306" s="56">
        <v>2017</v>
      </c>
      <c r="P306" s="56">
        <v>2026</v>
      </c>
    </row>
    <row r="307" spans="1:16" s="57" customFormat="1" ht="38.25" x14ac:dyDescent="0.2">
      <c r="A307" s="53">
        <v>1</v>
      </c>
      <c r="B307" s="53" t="str">
        <f t="shared" si="12"/>
        <v>1.2</v>
      </c>
      <c r="C307" s="53" t="s">
        <v>371</v>
      </c>
      <c r="D307" s="53" t="str">
        <f t="shared" si="13"/>
        <v>1.2.4</v>
      </c>
      <c r="E307" s="53" t="s">
        <v>400</v>
      </c>
      <c r="F307" s="53" t="str">
        <f t="shared" si="14"/>
        <v>1.2.4.1</v>
      </c>
      <c r="G307" s="53" t="s">
        <v>407</v>
      </c>
      <c r="H307" s="53" t="s">
        <v>408</v>
      </c>
      <c r="I307" s="54" t="s">
        <v>293</v>
      </c>
      <c r="J307" s="53" t="s">
        <v>1533</v>
      </c>
      <c r="K307" s="53" t="s">
        <v>1520</v>
      </c>
      <c r="L307" s="55" t="s">
        <v>1534</v>
      </c>
      <c r="M307" s="53" t="s">
        <v>405</v>
      </c>
      <c r="N307" s="53" t="s">
        <v>406</v>
      </c>
      <c r="O307" s="56">
        <v>2017</v>
      </c>
      <c r="P307" s="54">
        <v>2025</v>
      </c>
    </row>
    <row r="308" spans="1:16" s="57" customFormat="1" ht="63.75" x14ac:dyDescent="0.2">
      <c r="A308" s="53">
        <v>1</v>
      </c>
      <c r="B308" s="53" t="str">
        <f t="shared" si="12"/>
        <v>1.3</v>
      </c>
      <c r="C308" s="53" t="s">
        <v>411</v>
      </c>
      <c r="D308" s="53" t="str">
        <f t="shared" si="13"/>
        <v>1.3.1</v>
      </c>
      <c r="E308" s="53" t="s">
        <v>412</v>
      </c>
      <c r="F308" s="53" t="str">
        <f t="shared" si="14"/>
        <v>1.3.1.1</v>
      </c>
      <c r="G308" s="53" t="s">
        <v>413</v>
      </c>
      <c r="H308" s="55" t="s">
        <v>414</v>
      </c>
      <c r="I308" s="54" t="s">
        <v>293</v>
      </c>
      <c r="J308" s="53" t="s">
        <v>1535</v>
      </c>
      <c r="K308" s="53" t="s">
        <v>1520</v>
      </c>
      <c r="L308" s="55" t="s">
        <v>1536</v>
      </c>
      <c r="M308" s="55" t="s">
        <v>417</v>
      </c>
      <c r="N308" s="53" t="s">
        <v>418</v>
      </c>
      <c r="O308" s="56">
        <v>2017</v>
      </c>
      <c r="P308" s="56">
        <v>2026</v>
      </c>
    </row>
    <row r="309" spans="1:16" s="57" customFormat="1" ht="25.5" x14ac:dyDescent="0.2">
      <c r="A309" s="53">
        <v>1</v>
      </c>
      <c r="B309" s="53" t="str">
        <f t="shared" si="12"/>
        <v>1.3</v>
      </c>
      <c r="C309" s="53" t="s">
        <v>411</v>
      </c>
      <c r="D309" s="53" t="str">
        <f t="shared" si="13"/>
        <v>1.3.1</v>
      </c>
      <c r="E309" s="53" t="s">
        <v>412</v>
      </c>
      <c r="F309" s="53" t="str">
        <f t="shared" si="14"/>
        <v>1.3.1.2</v>
      </c>
      <c r="G309" s="53" t="s">
        <v>419</v>
      </c>
      <c r="H309" s="55" t="s">
        <v>420</v>
      </c>
      <c r="I309" s="54" t="s">
        <v>293</v>
      </c>
      <c r="J309" s="53" t="s">
        <v>1537</v>
      </c>
      <c r="K309" s="53" t="s">
        <v>1520</v>
      </c>
      <c r="L309" s="55" t="s">
        <v>1538</v>
      </c>
      <c r="M309" s="55" t="s">
        <v>417</v>
      </c>
      <c r="N309" s="53" t="s">
        <v>418</v>
      </c>
      <c r="O309" s="56">
        <v>2017</v>
      </c>
      <c r="P309" s="56">
        <v>2026</v>
      </c>
    </row>
    <row r="310" spans="1:16" s="57" customFormat="1" ht="63.75" x14ac:dyDescent="0.2">
      <c r="A310" s="53">
        <v>1</v>
      </c>
      <c r="B310" s="53" t="str">
        <f t="shared" si="12"/>
        <v>1.3</v>
      </c>
      <c r="C310" s="53" t="s">
        <v>411</v>
      </c>
      <c r="D310" s="53" t="str">
        <f t="shared" si="13"/>
        <v>1.3.2</v>
      </c>
      <c r="E310" s="53" t="s">
        <v>423</v>
      </c>
      <c r="F310" s="53" t="str">
        <f t="shared" si="14"/>
        <v>1.3.2.1</v>
      </c>
      <c r="G310" s="53" t="s">
        <v>424</v>
      </c>
      <c r="H310" s="55" t="s">
        <v>425</v>
      </c>
      <c r="I310" s="54" t="s">
        <v>293</v>
      </c>
      <c r="J310" s="53" t="s">
        <v>1539</v>
      </c>
      <c r="K310" s="53" t="s">
        <v>1520</v>
      </c>
      <c r="L310" s="55" t="s">
        <v>1540</v>
      </c>
      <c r="M310" s="55" t="s">
        <v>417</v>
      </c>
      <c r="N310" s="53" t="s">
        <v>418</v>
      </c>
      <c r="O310" s="56">
        <v>2017</v>
      </c>
      <c r="P310" s="56">
        <v>2026</v>
      </c>
    </row>
    <row r="311" spans="1:16" s="57" customFormat="1" ht="38.25" x14ac:dyDescent="0.2">
      <c r="A311" s="53">
        <v>1</v>
      </c>
      <c r="B311" s="53" t="str">
        <f t="shared" si="12"/>
        <v>1.3</v>
      </c>
      <c r="C311" s="53" t="s">
        <v>411</v>
      </c>
      <c r="D311" s="53" t="str">
        <f t="shared" si="13"/>
        <v>1.3.3</v>
      </c>
      <c r="E311" s="53" t="s">
        <v>428</v>
      </c>
      <c r="F311" s="53" t="str">
        <f t="shared" si="14"/>
        <v>1.3.3.2</v>
      </c>
      <c r="G311" s="53" t="s">
        <v>429</v>
      </c>
      <c r="H311" s="55" t="s">
        <v>430</v>
      </c>
      <c r="I311" s="54" t="s">
        <v>293</v>
      </c>
      <c r="J311" s="53" t="s">
        <v>1541</v>
      </c>
      <c r="K311" s="53" t="s">
        <v>1520</v>
      </c>
      <c r="L311" s="55" t="s">
        <v>1542</v>
      </c>
      <c r="M311" s="55" t="s">
        <v>417</v>
      </c>
      <c r="N311" s="53" t="s">
        <v>418</v>
      </c>
      <c r="O311" s="56">
        <v>2017</v>
      </c>
      <c r="P311" s="56">
        <v>2026</v>
      </c>
    </row>
    <row r="312" spans="1:16" s="57" customFormat="1" ht="25.5" x14ac:dyDescent="0.2">
      <c r="A312" s="53">
        <v>1</v>
      </c>
      <c r="B312" s="53" t="str">
        <f t="shared" si="12"/>
        <v>1.3</v>
      </c>
      <c r="C312" s="53" t="s">
        <v>411</v>
      </c>
      <c r="D312" s="53" t="str">
        <f t="shared" si="13"/>
        <v>1.3.3</v>
      </c>
      <c r="E312" s="53" t="s">
        <v>428</v>
      </c>
      <c r="F312" s="53" t="str">
        <f t="shared" si="14"/>
        <v>1.3.3.2</v>
      </c>
      <c r="G312" s="53" t="s">
        <v>429</v>
      </c>
      <c r="H312" s="55" t="s">
        <v>433</v>
      </c>
      <c r="I312" s="54" t="s">
        <v>293</v>
      </c>
      <c r="J312" s="53" t="s">
        <v>1543</v>
      </c>
      <c r="K312" s="53" t="s">
        <v>1520</v>
      </c>
      <c r="L312" s="55" t="s">
        <v>1544</v>
      </c>
      <c r="M312" s="55" t="s">
        <v>417</v>
      </c>
      <c r="N312" s="53" t="s">
        <v>418</v>
      </c>
      <c r="O312" s="56">
        <v>2017</v>
      </c>
      <c r="P312" s="56">
        <v>2026</v>
      </c>
    </row>
    <row r="313" spans="1:16" s="57" customFormat="1" ht="38.25" x14ac:dyDescent="0.2">
      <c r="A313" s="53">
        <v>1</v>
      </c>
      <c r="B313" s="53" t="str">
        <f t="shared" si="12"/>
        <v>1.4</v>
      </c>
      <c r="C313" s="53" t="s">
        <v>441</v>
      </c>
      <c r="D313" s="53" t="str">
        <f t="shared" si="13"/>
        <v>1.4.1</v>
      </c>
      <c r="E313" s="53" t="s">
        <v>442</v>
      </c>
      <c r="F313" s="53" t="str">
        <f t="shared" si="14"/>
        <v>1.4.1.1</v>
      </c>
      <c r="G313" s="53" t="s">
        <v>443</v>
      </c>
      <c r="H313" s="55" t="s">
        <v>444</v>
      </c>
      <c r="I313" s="54" t="s">
        <v>293</v>
      </c>
      <c r="J313" s="53" t="s">
        <v>1545</v>
      </c>
      <c r="K313" s="53" t="s">
        <v>1520</v>
      </c>
      <c r="L313" s="55" t="s">
        <v>1546</v>
      </c>
      <c r="M313" s="53" t="s">
        <v>453</v>
      </c>
      <c r="N313" s="53" t="s">
        <v>447</v>
      </c>
      <c r="O313" s="56">
        <v>2018</v>
      </c>
      <c r="P313" s="56">
        <v>2026</v>
      </c>
    </row>
    <row r="314" spans="1:16" s="57" customFormat="1" ht="63.75" x14ac:dyDescent="0.2">
      <c r="A314" s="53">
        <v>1</v>
      </c>
      <c r="B314" s="53" t="str">
        <f t="shared" si="12"/>
        <v>1.4</v>
      </c>
      <c r="C314" s="53" t="s">
        <v>441</v>
      </c>
      <c r="D314" s="53" t="str">
        <f t="shared" si="13"/>
        <v>1.4.2</v>
      </c>
      <c r="E314" s="53" t="s">
        <v>448</v>
      </c>
      <c r="F314" s="53" t="str">
        <f t="shared" si="14"/>
        <v>1.4.2.3</v>
      </c>
      <c r="G314" s="53" t="s">
        <v>449</v>
      </c>
      <c r="H314" s="55" t="s">
        <v>450</v>
      </c>
      <c r="I314" s="54" t="s">
        <v>293</v>
      </c>
      <c r="J314" s="54" t="s">
        <v>1547</v>
      </c>
      <c r="K314" s="53" t="s">
        <v>1520</v>
      </c>
      <c r="L314" s="55" t="s">
        <v>1548</v>
      </c>
      <c r="M314" s="53" t="s">
        <v>453</v>
      </c>
      <c r="N314" s="53" t="s">
        <v>454</v>
      </c>
      <c r="O314" s="56">
        <v>2018</v>
      </c>
      <c r="P314" s="56">
        <v>2026</v>
      </c>
    </row>
    <row r="315" spans="1:16" s="57" customFormat="1" ht="38.25" x14ac:dyDescent="0.2">
      <c r="A315" s="53">
        <v>1</v>
      </c>
      <c r="B315" s="53" t="str">
        <f t="shared" si="12"/>
        <v>1.4</v>
      </c>
      <c r="C315" s="53" t="s">
        <v>441</v>
      </c>
      <c r="D315" s="53" t="str">
        <f t="shared" si="13"/>
        <v>1.4.2</v>
      </c>
      <c r="E315" s="53" t="s">
        <v>448</v>
      </c>
      <c r="F315" s="53" t="str">
        <f t="shared" si="14"/>
        <v>1.4.2.2</v>
      </c>
      <c r="G315" s="53" t="s">
        <v>455</v>
      </c>
      <c r="H315" s="55" t="s">
        <v>456</v>
      </c>
      <c r="I315" s="54" t="s">
        <v>293</v>
      </c>
      <c r="J315" s="53" t="s">
        <v>1549</v>
      </c>
      <c r="K315" s="53" t="s">
        <v>1520</v>
      </c>
      <c r="L315" s="55" t="s">
        <v>1550</v>
      </c>
      <c r="M315" s="53" t="s">
        <v>453</v>
      </c>
      <c r="N315" s="53" t="s">
        <v>454</v>
      </c>
      <c r="O315" s="56">
        <v>2018</v>
      </c>
      <c r="P315" s="56">
        <v>2026</v>
      </c>
    </row>
    <row r="316" spans="1:16" s="57" customFormat="1" ht="51" x14ac:dyDescent="0.2">
      <c r="A316" s="53">
        <v>1</v>
      </c>
      <c r="B316" s="53" t="str">
        <f t="shared" si="12"/>
        <v>1.4</v>
      </c>
      <c r="C316" s="53" t="s">
        <v>441</v>
      </c>
      <c r="D316" s="53" t="str">
        <f t="shared" si="13"/>
        <v>1.4.2</v>
      </c>
      <c r="E316" s="53" t="s">
        <v>448</v>
      </c>
      <c r="F316" s="53" t="str">
        <f t="shared" si="14"/>
        <v>1.4.2.2</v>
      </c>
      <c r="G316" s="53" t="s">
        <v>455</v>
      </c>
      <c r="H316" s="55" t="s">
        <v>459</v>
      </c>
      <c r="I316" s="54" t="s">
        <v>293</v>
      </c>
      <c r="J316" s="53" t="s">
        <v>1551</v>
      </c>
      <c r="K316" s="53" t="s">
        <v>1520</v>
      </c>
      <c r="L316" s="55" t="s">
        <v>1552</v>
      </c>
      <c r="M316" s="53" t="s">
        <v>453</v>
      </c>
      <c r="N316" s="53" t="s">
        <v>454</v>
      </c>
      <c r="O316" s="56">
        <v>2018</v>
      </c>
      <c r="P316" s="56">
        <v>2026</v>
      </c>
    </row>
    <row r="317" spans="1:16" s="57" customFormat="1" ht="38.25" x14ac:dyDescent="0.2">
      <c r="A317" s="53">
        <v>1</v>
      </c>
      <c r="B317" s="53" t="str">
        <f t="shared" si="12"/>
        <v>1.4</v>
      </c>
      <c r="C317" s="53" t="s">
        <v>441</v>
      </c>
      <c r="D317" s="53" t="str">
        <f t="shared" si="13"/>
        <v>1.4.2</v>
      </c>
      <c r="E317" s="53" t="s">
        <v>448</v>
      </c>
      <c r="F317" s="53" t="str">
        <f t="shared" si="14"/>
        <v>1.4.2.2</v>
      </c>
      <c r="G317" s="53" t="s">
        <v>455</v>
      </c>
      <c r="H317" s="55" t="s">
        <v>462</v>
      </c>
      <c r="I317" s="54" t="s">
        <v>293</v>
      </c>
      <c r="J317" s="53" t="s">
        <v>1553</v>
      </c>
      <c r="K317" s="53" t="s">
        <v>1520</v>
      </c>
      <c r="L317" s="55" t="s">
        <v>1554</v>
      </c>
      <c r="M317" s="53" t="s">
        <v>453</v>
      </c>
      <c r="N317" s="53" t="s">
        <v>454</v>
      </c>
      <c r="O317" s="56">
        <v>2020</v>
      </c>
      <c r="P317" s="56">
        <v>2026</v>
      </c>
    </row>
    <row r="318" spans="1:16" s="57" customFormat="1" ht="63.75" x14ac:dyDescent="0.2">
      <c r="A318" s="53">
        <v>1</v>
      </c>
      <c r="B318" s="53" t="str">
        <f t="shared" si="12"/>
        <v>1.4</v>
      </c>
      <c r="C318" s="53" t="s">
        <v>441</v>
      </c>
      <c r="D318" s="53" t="str">
        <f t="shared" si="13"/>
        <v>1.4.3</v>
      </c>
      <c r="E318" s="53" t="s">
        <v>465</v>
      </c>
      <c r="F318" s="53" t="str">
        <f t="shared" si="14"/>
        <v>1.4.3.1</v>
      </c>
      <c r="G318" s="53" t="s">
        <v>466</v>
      </c>
      <c r="H318" s="55" t="s">
        <v>467</v>
      </c>
      <c r="I318" s="54" t="s">
        <v>293</v>
      </c>
      <c r="J318" s="53" t="s">
        <v>1555</v>
      </c>
      <c r="K318" s="53" t="s">
        <v>1520</v>
      </c>
      <c r="L318" s="55" t="s">
        <v>1556</v>
      </c>
      <c r="M318" s="53" t="s">
        <v>453</v>
      </c>
      <c r="N318" s="53" t="s">
        <v>454</v>
      </c>
      <c r="O318" s="56">
        <v>2017</v>
      </c>
      <c r="P318" s="56">
        <v>2026</v>
      </c>
    </row>
    <row r="319" spans="1:16" s="57" customFormat="1" ht="63.75" x14ac:dyDescent="0.2">
      <c r="A319" s="53">
        <v>1</v>
      </c>
      <c r="B319" s="53" t="str">
        <f t="shared" si="12"/>
        <v>1.4</v>
      </c>
      <c r="C319" s="53" t="s">
        <v>441</v>
      </c>
      <c r="D319" s="53" t="str">
        <f t="shared" si="13"/>
        <v>1.4.3</v>
      </c>
      <c r="E319" s="53" t="s">
        <v>465</v>
      </c>
      <c r="F319" s="53" t="str">
        <f t="shared" si="14"/>
        <v>1.4.3.1</v>
      </c>
      <c r="G319" s="53" t="s">
        <v>466</v>
      </c>
      <c r="H319" s="55" t="s">
        <v>470</v>
      </c>
      <c r="I319" s="54" t="s">
        <v>293</v>
      </c>
      <c r="J319" s="53" t="s">
        <v>1557</v>
      </c>
      <c r="K319" s="53" t="s">
        <v>1520</v>
      </c>
      <c r="L319" s="55" t="s">
        <v>1558</v>
      </c>
      <c r="M319" s="53" t="s">
        <v>453</v>
      </c>
      <c r="N319" s="53" t="s">
        <v>454</v>
      </c>
      <c r="O319" s="56">
        <v>2018</v>
      </c>
      <c r="P319" s="56">
        <v>2026</v>
      </c>
    </row>
    <row r="320" spans="1:16" s="57" customFormat="1" ht="25.5" x14ac:dyDescent="0.2">
      <c r="A320" s="53">
        <v>1</v>
      </c>
      <c r="B320" s="53" t="str">
        <f t="shared" si="12"/>
        <v>1.4</v>
      </c>
      <c r="C320" s="53" t="s">
        <v>441</v>
      </c>
      <c r="D320" s="53" t="str">
        <f t="shared" si="13"/>
        <v>1.4.4</v>
      </c>
      <c r="E320" s="53" t="s">
        <v>480</v>
      </c>
      <c r="F320" s="53" t="str">
        <f t="shared" si="14"/>
        <v>1.4.4.1</v>
      </c>
      <c r="G320" s="53" t="s">
        <v>481</v>
      </c>
      <c r="H320" s="55" t="s">
        <v>482</v>
      </c>
      <c r="I320" s="54" t="s">
        <v>293</v>
      </c>
      <c r="J320" s="53" t="s">
        <v>1559</v>
      </c>
      <c r="K320" s="53" t="s">
        <v>1520</v>
      </c>
      <c r="L320" s="55" t="s">
        <v>1560</v>
      </c>
      <c r="M320" s="54" t="s">
        <v>485</v>
      </c>
      <c r="N320" s="53" t="s">
        <v>486</v>
      </c>
      <c r="O320" s="56">
        <v>2017</v>
      </c>
      <c r="P320" s="56">
        <v>2026</v>
      </c>
    </row>
    <row r="321" spans="1:16" s="57" customFormat="1" ht="25.5" x14ac:dyDescent="0.2">
      <c r="A321" s="53">
        <v>1</v>
      </c>
      <c r="B321" s="53" t="str">
        <f t="shared" si="12"/>
        <v>1.4</v>
      </c>
      <c r="C321" s="53" t="s">
        <v>441</v>
      </c>
      <c r="D321" s="53" t="str">
        <f t="shared" si="13"/>
        <v>1.4.4</v>
      </c>
      <c r="E321" s="53" t="s">
        <v>480</v>
      </c>
      <c r="F321" s="53" t="str">
        <f t="shared" si="14"/>
        <v>1.4.4.1</v>
      </c>
      <c r="G321" s="53" t="s">
        <v>481</v>
      </c>
      <c r="H321" s="53" t="s">
        <v>1561</v>
      </c>
      <c r="I321" s="54" t="s">
        <v>293</v>
      </c>
      <c r="J321" s="53" t="s">
        <v>1562</v>
      </c>
      <c r="K321" s="53" t="s">
        <v>1520</v>
      </c>
      <c r="L321" s="55" t="s">
        <v>1563</v>
      </c>
      <c r="M321" s="55" t="s">
        <v>490</v>
      </c>
      <c r="N321" s="53" t="s">
        <v>491</v>
      </c>
      <c r="O321" s="56">
        <v>2017</v>
      </c>
      <c r="P321" s="56">
        <v>2026</v>
      </c>
    </row>
    <row r="322" spans="1:16" s="57" customFormat="1" ht="63.75" x14ac:dyDescent="0.2">
      <c r="A322" s="53">
        <v>1</v>
      </c>
      <c r="B322" s="53" t="str">
        <f t="shared" si="12"/>
        <v>1.4</v>
      </c>
      <c r="C322" s="53" t="s">
        <v>441</v>
      </c>
      <c r="D322" s="53" t="str">
        <f t="shared" si="13"/>
        <v>1.4.5</v>
      </c>
      <c r="E322" s="53" t="s">
        <v>492</v>
      </c>
      <c r="F322" s="53" t="str">
        <f t="shared" si="14"/>
        <v>1.4.5.1</v>
      </c>
      <c r="G322" s="53" t="s">
        <v>493</v>
      </c>
      <c r="H322" s="55" t="s">
        <v>494</v>
      </c>
      <c r="I322" s="54" t="s">
        <v>293</v>
      </c>
      <c r="J322" s="53" t="s">
        <v>1564</v>
      </c>
      <c r="K322" s="53" t="s">
        <v>1520</v>
      </c>
      <c r="L322" s="55" t="s">
        <v>1565</v>
      </c>
      <c r="M322" s="53" t="s">
        <v>453</v>
      </c>
      <c r="N322" s="55" t="s">
        <v>497</v>
      </c>
      <c r="O322" s="56">
        <v>2019</v>
      </c>
      <c r="P322" s="56">
        <v>2026</v>
      </c>
    </row>
    <row r="323" spans="1:16" s="57" customFormat="1" ht="38.25" x14ac:dyDescent="0.2">
      <c r="A323" s="53">
        <v>1</v>
      </c>
      <c r="B323" s="53" t="str">
        <f t="shared" si="12"/>
        <v>1.4</v>
      </c>
      <c r="C323" s="53" t="s">
        <v>441</v>
      </c>
      <c r="D323" s="53" t="str">
        <f t="shared" si="13"/>
        <v>1.4.5</v>
      </c>
      <c r="E323" s="53" t="s">
        <v>492</v>
      </c>
      <c r="F323" s="53" t="str">
        <f t="shared" si="14"/>
        <v>1.4.5.2</v>
      </c>
      <c r="G323" s="53" t="s">
        <v>498</v>
      </c>
      <c r="H323" s="55" t="s">
        <v>499</v>
      </c>
      <c r="I323" s="54" t="s">
        <v>293</v>
      </c>
      <c r="J323" s="53" t="s">
        <v>1566</v>
      </c>
      <c r="K323" s="53" t="s">
        <v>1520</v>
      </c>
      <c r="L323" s="55" t="s">
        <v>1567</v>
      </c>
      <c r="M323" s="53" t="s">
        <v>453</v>
      </c>
      <c r="N323" s="53" t="s">
        <v>454</v>
      </c>
      <c r="O323" s="56">
        <v>2019</v>
      </c>
      <c r="P323" s="56">
        <v>2026</v>
      </c>
    </row>
    <row r="324" spans="1:16" s="57" customFormat="1" ht="25.5" x14ac:dyDescent="0.2">
      <c r="A324" s="53">
        <v>1</v>
      </c>
      <c r="B324" s="53" t="str">
        <f t="shared" si="12"/>
        <v>1.4</v>
      </c>
      <c r="C324" s="53" t="s">
        <v>441</v>
      </c>
      <c r="D324" s="53" t="str">
        <f t="shared" si="13"/>
        <v>1.4.7</v>
      </c>
      <c r="E324" s="53" t="s">
        <v>511</v>
      </c>
      <c r="F324" s="53" t="str">
        <f t="shared" si="14"/>
        <v>1.4.7.1</v>
      </c>
      <c r="G324" s="53" t="s">
        <v>512</v>
      </c>
      <c r="H324" s="55" t="s">
        <v>513</v>
      </c>
      <c r="I324" s="54" t="s">
        <v>293</v>
      </c>
      <c r="J324" s="53" t="s">
        <v>1568</v>
      </c>
      <c r="K324" s="53" t="s">
        <v>1520</v>
      </c>
      <c r="L324" s="55" t="s">
        <v>1569</v>
      </c>
      <c r="M324" s="53" t="s">
        <v>453</v>
      </c>
      <c r="N324" s="53" t="s">
        <v>454</v>
      </c>
      <c r="O324" s="56">
        <v>2018</v>
      </c>
      <c r="P324" s="56">
        <v>2026</v>
      </c>
    </row>
    <row r="325" spans="1:16" s="57" customFormat="1" ht="51" x14ac:dyDescent="0.2">
      <c r="A325" s="53">
        <v>1</v>
      </c>
      <c r="B325" s="53" t="str">
        <f t="shared" si="12"/>
        <v>1.5</v>
      </c>
      <c r="C325" s="53" t="s">
        <v>525</v>
      </c>
      <c r="D325" s="53" t="str">
        <f t="shared" si="13"/>
        <v>1.5.1</v>
      </c>
      <c r="E325" s="53" t="s">
        <v>526</v>
      </c>
      <c r="F325" s="53" t="str">
        <f t="shared" si="14"/>
        <v>1.5.1.1</v>
      </c>
      <c r="G325" s="53" t="s">
        <v>527</v>
      </c>
      <c r="H325" s="53" t="s">
        <v>528</v>
      </c>
      <c r="I325" s="54" t="s">
        <v>293</v>
      </c>
      <c r="J325" s="53" t="s">
        <v>1570</v>
      </c>
      <c r="K325" s="53" t="s">
        <v>1520</v>
      </c>
      <c r="L325" s="53" t="s">
        <v>1571</v>
      </c>
      <c r="M325" s="54" t="s">
        <v>351</v>
      </c>
      <c r="N325" s="53" t="s">
        <v>320</v>
      </c>
      <c r="O325" s="56">
        <v>2018</v>
      </c>
      <c r="P325" s="56">
        <v>2026</v>
      </c>
    </row>
    <row r="326" spans="1:16" s="57" customFormat="1" ht="51" x14ac:dyDescent="0.2">
      <c r="A326" s="53">
        <v>1</v>
      </c>
      <c r="B326" s="53" t="str">
        <f t="shared" si="12"/>
        <v>1.5</v>
      </c>
      <c r="C326" s="53" t="s">
        <v>525</v>
      </c>
      <c r="D326" s="53" t="str">
        <f t="shared" si="13"/>
        <v>1.5.1</v>
      </c>
      <c r="E326" s="53" t="s">
        <v>526</v>
      </c>
      <c r="F326" s="53" t="str">
        <f t="shared" si="14"/>
        <v>1.5.1.1</v>
      </c>
      <c r="G326" s="53" t="s">
        <v>527</v>
      </c>
      <c r="H326" s="53" t="s">
        <v>531</v>
      </c>
      <c r="I326" s="54" t="s">
        <v>293</v>
      </c>
      <c r="J326" s="53" t="s">
        <v>1572</v>
      </c>
      <c r="K326" s="53" t="s">
        <v>1520</v>
      </c>
      <c r="L326" s="55" t="s">
        <v>1573</v>
      </c>
      <c r="M326" s="54" t="s">
        <v>351</v>
      </c>
      <c r="N326" s="53" t="s">
        <v>320</v>
      </c>
      <c r="O326" s="56">
        <v>2018</v>
      </c>
      <c r="P326" s="56">
        <v>2026</v>
      </c>
    </row>
    <row r="327" spans="1:16" s="57" customFormat="1" ht="38.25" x14ac:dyDescent="0.2">
      <c r="A327" s="53">
        <v>1</v>
      </c>
      <c r="B327" s="53" t="str">
        <f t="shared" si="12"/>
        <v>1.5</v>
      </c>
      <c r="C327" s="53" t="s">
        <v>525</v>
      </c>
      <c r="D327" s="53" t="str">
        <f t="shared" si="13"/>
        <v>1.5.1</v>
      </c>
      <c r="E327" s="53" t="s">
        <v>526</v>
      </c>
      <c r="F327" s="53" t="str">
        <f t="shared" si="14"/>
        <v>1.5.1.2</v>
      </c>
      <c r="G327" s="53" t="s">
        <v>534</v>
      </c>
      <c r="H327" s="53" t="s">
        <v>535</v>
      </c>
      <c r="I327" s="54" t="s">
        <v>293</v>
      </c>
      <c r="J327" s="53" t="s">
        <v>1574</v>
      </c>
      <c r="K327" s="53" t="s">
        <v>1520</v>
      </c>
      <c r="L327" s="55" t="s">
        <v>1575</v>
      </c>
      <c r="M327" s="54" t="s">
        <v>351</v>
      </c>
      <c r="N327" s="53" t="s">
        <v>320</v>
      </c>
      <c r="O327" s="56">
        <v>2017</v>
      </c>
      <c r="P327" s="56">
        <v>2021</v>
      </c>
    </row>
    <row r="328" spans="1:16" s="57" customFormat="1" ht="51" x14ac:dyDescent="0.2">
      <c r="A328" s="53">
        <v>1</v>
      </c>
      <c r="B328" s="53" t="str">
        <f t="shared" ref="B328:B391" si="15">MID(C328,1,3)</f>
        <v>1.5</v>
      </c>
      <c r="C328" s="53" t="s">
        <v>525</v>
      </c>
      <c r="D328" s="53" t="str">
        <f t="shared" ref="D328:D391" si="16">MID(E328,1,5)</f>
        <v>1.5.2</v>
      </c>
      <c r="E328" s="53" t="s">
        <v>538</v>
      </c>
      <c r="F328" s="53" t="str">
        <f t="shared" ref="F328:F391" si="17">MID(G328,1,7)</f>
        <v>1.5.2.1</v>
      </c>
      <c r="G328" s="53" t="s">
        <v>539</v>
      </c>
      <c r="H328" s="53" t="s">
        <v>540</v>
      </c>
      <c r="I328" s="54" t="s">
        <v>293</v>
      </c>
      <c r="J328" s="53" t="s">
        <v>1576</v>
      </c>
      <c r="K328" s="53" t="s">
        <v>1520</v>
      </c>
      <c r="L328" s="55" t="s">
        <v>1577</v>
      </c>
      <c r="M328" s="54" t="s">
        <v>543</v>
      </c>
      <c r="N328" s="53" t="s">
        <v>544</v>
      </c>
      <c r="O328" s="56">
        <v>2017</v>
      </c>
      <c r="P328" s="56">
        <v>2026</v>
      </c>
    </row>
    <row r="329" spans="1:16" s="57" customFormat="1" ht="51" x14ac:dyDescent="0.2">
      <c r="A329" s="53">
        <v>1</v>
      </c>
      <c r="B329" s="53" t="str">
        <f t="shared" si="15"/>
        <v>1.5</v>
      </c>
      <c r="C329" s="53" t="s">
        <v>525</v>
      </c>
      <c r="D329" s="53" t="str">
        <f t="shared" si="16"/>
        <v>1.5.2</v>
      </c>
      <c r="E329" s="53" t="s">
        <v>538</v>
      </c>
      <c r="F329" s="53" t="str">
        <f t="shared" si="17"/>
        <v>1.5.2.1</v>
      </c>
      <c r="G329" s="53" t="s">
        <v>539</v>
      </c>
      <c r="H329" s="53" t="s">
        <v>545</v>
      </c>
      <c r="I329" s="54" t="s">
        <v>293</v>
      </c>
      <c r="J329" s="53" t="s">
        <v>1578</v>
      </c>
      <c r="K329" s="53" t="s">
        <v>1520</v>
      </c>
      <c r="L329" s="55" t="s">
        <v>1579</v>
      </c>
      <c r="M329" s="54" t="s">
        <v>543</v>
      </c>
      <c r="N329" s="53" t="s">
        <v>544</v>
      </c>
      <c r="O329" s="56">
        <v>2017</v>
      </c>
      <c r="P329" s="56">
        <v>2026</v>
      </c>
    </row>
    <row r="330" spans="1:16" s="57" customFormat="1" ht="76.5" x14ac:dyDescent="0.2">
      <c r="A330" s="53">
        <v>1</v>
      </c>
      <c r="B330" s="53" t="str">
        <f t="shared" si="15"/>
        <v>1.6</v>
      </c>
      <c r="C330" s="53" t="s">
        <v>552</v>
      </c>
      <c r="D330" s="53" t="str">
        <f t="shared" si="16"/>
        <v>1.6.1</v>
      </c>
      <c r="E330" s="53" t="s">
        <v>553</v>
      </c>
      <c r="F330" s="53" t="str">
        <f t="shared" si="17"/>
        <v>1.6.1.1</v>
      </c>
      <c r="G330" s="53" t="s">
        <v>554</v>
      </c>
      <c r="H330" s="55" t="s">
        <v>555</v>
      </c>
      <c r="I330" s="54" t="s">
        <v>293</v>
      </c>
      <c r="J330" s="53" t="s">
        <v>1580</v>
      </c>
      <c r="K330" s="53" t="s">
        <v>1520</v>
      </c>
      <c r="L330" s="53" t="s">
        <v>1581</v>
      </c>
      <c r="M330" s="54" t="s">
        <v>558</v>
      </c>
      <c r="N330" s="53" t="s">
        <v>559</v>
      </c>
      <c r="O330" s="56">
        <v>2017</v>
      </c>
      <c r="P330" s="56">
        <v>2026</v>
      </c>
    </row>
    <row r="331" spans="1:16" s="57" customFormat="1" ht="76.5" x14ac:dyDescent="0.2">
      <c r="A331" s="53">
        <v>1</v>
      </c>
      <c r="B331" s="53" t="str">
        <f t="shared" si="15"/>
        <v>1.6</v>
      </c>
      <c r="C331" s="53" t="s">
        <v>552</v>
      </c>
      <c r="D331" s="53" t="str">
        <f t="shared" si="16"/>
        <v>1.6.1</v>
      </c>
      <c r="E331" s="53" t="s">
        <v>553</v>
      </c>
      <c r="F331" s="53" t="str">
        <f t="shared" si="17"/>
        <v>1.6.1.1</v>
      </c>
      <c r="G331" s="53" t="s">
        <v>554</v>
      </c>
      <c r="H331" s="55" t="s">
        <v>560</v>
      </c>
      <c r="I331" s="54" t="s">
        <v>293</v>
      </c>
      <c r="J331" s="53" t="s">
        <v>1582</v>
      </c>
      <c r="K331" s="53" t="s">
        <v>1520</v>
      </c>
      <c r="L331" s="53" t="s">
        <v>1583</v>
      </c>
      <c r="M331" s="54" t="s">
        <v>558</v>
      </c>
      <c r="N331" s="53" t="s">
        <v>559</v>
      </c>
      <c r="O331" s="56">
        <v>2017</v>
      </c>
      <c r="P331" s="56">
        <v>2026</v>
      </c>
    </row>
    <row r="332" spans="1:16" s="57" customFormat="1" ht="76.5" x14ac:dyDescent="0.2">
      <c r="A332" s="53">
        <v>1</v>
      </c>
      <c r="B332" s="53" t="str">
        <f t="shared" si="15"/>
        <v>1.6</v>
      </c>
      <c r="C332" s="53" t="s">
        <v>552</v>
      </c>
      <c r="D332" s="53" t="str">
        <f t="shared" si="16"/>
        <v>1.6.1</v>
      </c>
      <c r="E332" s="53" t="s">
        <v>553</v>
      </c>
      <c r="F332" s="53" t="str">
        <f t="shared" si="17"/>
        <v>1.6.1.1</v>
      </c>
      <c r="G332" s="53" t="s">
        <v>554</v>
      </c>
      <c r="H332" s="55" t="s">
        <v>563</v>
      </c>
      <c r="I332" s="54" t="s">
        <v>293</v>
      </c>
      <c r="J332" s="53" t="s">
        <v>1584</v>
      </c>
      <c r="K332" s="53" t="s">
        <v>1520</v>
      </c>
      <c r="L332" s="53" t="s">
        <v>1585</v>
      </c>
      <c r="M332" s="54" t="s">
        <v>558</v>
      </c>
      <c r="N332" s="53" t="s">
        <v>559</v>
      </c>
      <c r="O332" s="56">
        <v>2017</v>
      </c>
      <c r="P332" s="56">
        <v>2026</v>
      </c>
    </row>
    <row r="333" spans="1:16" s="57" customFormat="1" ht="38.25" x14ac:dyDescent="0.2">
      <c r="A333" s="53">
        <v>1</v>
      </c>
      <c r="B333" s="53" t="str">
        <f t="shared" si="15"/>
        <v>1.6</v>
      </c>
      <c r="C333" s="53" t="s">
        <v>552</v>
      </c>
      <c r="D333" s="53" t="str">
        <f t="shared" si="16"/>
        <v>1.6.2</v>
      </c>
      <c r="E333" s="53" t="s">
        <v>566</v>
      </c>
      <c r="F333" s="53" t="str">
        <f t="shared" si="17"/>
        <v>1.6.2.1</v>
      </c>
      <c r="G333" s="53" t="s">
        <v>567</v>
      </c>
      <c r="H333" s="55" t="s">
        <v>568</v>
      </c>
      <c r="I333" s="54" t="s">
        <v>293</v>
      </c>
      <c r="J333" s="53" t="s">
        <v>1586</v>
      </c>
      <c r="K333" s="53" t="s">
        <v>1520</v>
      </c>
      <c r="L333" s="55" t="s">
        <v>1587</v>
      </c>
      <c r="M333" s="54" t="s">
        <v>305</v>
      </c>
      <c r="N333" s="53" t="s">
        <v>384</v>
      </c>
      <c r="O333" s="56">
        <v>2018</v>
      </c>
      <c r="P333" s="56">
        <v>2026</v>
      </c>
    </row>
    <row r="334" spans="1:16" s="57" customFormat="1" ht="89.25" x14ac:dyDescent="0.2">
      <c r="A334" s="53">
        <v>1</v>
      </c>
      <c r="B334" s="53" t="str">
        <f t="shared" si="15"/>
        <v>1.6</v>
      </c>
      <c r="C334" s="53" t="s">
        <v>552</v>
      </c>
      <c r="D334" s="53" t="str">
        <f t="shared" si="16"/>
        <v>1.6.3</v>
      </c>
      <c r="E334" s="53" t="s">
        <v>576</v>
      </c>
      <c r="F334" s="53" t="str">
        <f t="shared" si="17"/>
        <v>1.6.3.1</v>
      </c>
      <c r="G334" s="53" t="s">
        <v>577</v>
      </c>
      <c r="H334" s="53" t="s">
        <v>578</v>
      </c>
      <c r="I334" s="54" t="s">
        <v>293</v>
      </c>
      <c r="J334" s="53" t="s">
        <v>1588</v>
      </c>
      <c r="K334" s="53" t="s">
        <v>1520</v>
      </c>
      <c r="L334" s="55" t="s">
        <v>1589</v>
      </c>
      <c r="M334" s="54" t="s">
        <v>305</v>
      </c>
      <c r="N334" s="53" t="s">
        <v>384</v>
      </c>
      <c r="O334" s="56">
        <v>2018</v>
      </c>
      <c r="P334" s="56">
        <v>2026</v>
      </c>
    </row>
    <row r="335" spans="1:16" s="57" customFormat="1" ht="51" x14ac:dyDescent="0.2">
      <c r="A335" s="53">
        <v>1</v>
      </c>
      <c r="B335" s="53" t="str">
        <f t="shared" si="15"/>
        <v>1.6</v>
      </c>
      <c r="C335" s="53" t="s">
        <v>552</v>
      </c>
      <c r="D335" s="53" t="str">
        <f t="shared" si="16"/>
        <v>1.6.4</v>
      </c>
      <c r="E335" s="53" t="s">
        <v>581</v>
      </c>
      <c r="F335" s="53" t="str">
        <f t="shared" si="17"/>
        <v>1.6.4.3</v>
      </c>
      <c r="G335" s="53" t="s">
        <v>582</v>
      </c>
      <c r="H335" s="53" t="s">
        <v>583</v>
      </c>
      <c r="I335" s="54" t="s">
        <v>293</v>
      </c>
      <c r="J335" s="53" t="s">
        <v>1590</v>
      </c>
      <c r="K335" s="53" t="s">
        <v>1520</v>
      </c>
      <c r="L335" s="55" t="s">
        <v>1591</v>
      </c>
      <c r="M335" s="54" t="s">
        <v>305</v>
      </c>
      <c r="N335" s="53" t="s">
        <v>315</v>
      </c>
      <c r="O335" s="56">
        <v>2017</v>
      </c>
      <c r="P335" s="56">
        <v>2026</v>
      </c>
    </row>
    <row r="336" spans="1:16" s="57" customFormat="1" ht="51" x14ac:dyDescent="0.2">
      <c r="A336" s="53">
        <v>1</v>
      </c>
      <c r="B336" s="53" t="str">
        <f t="shared" si="15"/>
        <v>1.6</v>
      </c>
      <c r="C336" s="53" t="s">
        <v>552</v>
      </c>
      <c r="D336" s="53" t="str">
        <f t="shared" si="16"/>
        <v>1.6.5</v>
      </c>
      <c r="E336" s="53" t="s">
        <v>586</v>
      </c>
      <c r="F336" s="53" t="str">
        <f t="shared" si="17"/>
        <v>1.6.5.1</v>
      </c>
      <c r="G336" s="53" t="s">
        <v>587</v>
      </c>
      <c r="H336" s="53" t="s">
        <v>588</v>
      </c>
      <c r="I336" s="54" t="s">
        <v>293</v>
      </c>
      <c r="J336" s="53" t="s">
        <v>1592</v>
      </c>
      <c r="K336" s="53" t="s">
        <v>1520</v>
      </c>
      <c r="L336" s="55" t="s">
        <v>1593</v>
      </c>
      <c r="M336" s="54" t="s">
        <v>305</v>
      </c>
      <c r="N336" s="53" t="s">
        <v>320</v>
      </c>
      <c r="O336" s="56">
        <v>2020</v>
      </c>
      <c r="P336" s="56">
        <v>2026</v>
      </c>
    </row>
    <row r="337" spans="1:16" s="57" customFormat="1" ht="63.75" x14ac:dyDescent="0.2">
      <c r="A337" s="53">
        <v>1</v>
      </c>
      <c r="B337" s="53" t="str">
        <f t="shared" si="15"/>
        <v>1.6</v>
      </c>
      <c r="C337" s="53" t="s">
        <v>552</v>
      </c>
      <c r="D337" s="53" t="str">
        <f t="shared" si="16"/>
        <v>1.6.5</v>
      </c>
      <c r="E337" s="53" t="s">
        <v>586</v>
      </c>
      <c r="F337" s="53" t="str">
        <f t="shared" si="17"/>
        <v>1.6.5.2</v>
      </c>
      <c r="G337" s="53" t="s">
        <v>593</v>
      </c>
      <c r="H337" s="53" t="s">
        <v>594</v>
      </c>
      <c r="I337" s="54" t="s">
        <v>293</v>
      </c>
      <c r="J337" s="53" t="s">
        <v>1594</v>
      </c>
      <c r="K337" s="53" t="s">
        <v>1520</v>
      </c>
      <c r="L337" s="55" t="s">
        <v>1595</v>
      </c>
      <c r="M337" s="54" t="s">
        <v>305</v>
      </c>
      <c r="N337" s="53" t="s">
        <v>597</v>
      </c>
      <c r="O337" s="56">
        <v>2017</v>
      </c>
      <c r="P337" s="56">
        <v>2026</v>
      </c>
    </row>
    <row r="338" spans="1:16" s="57" customFormat="1" ht="51" x14ac:dyDescent="0.2">
      <c r="A338" s="53">
        <v>1</v>
      </c>
      <c r="B338" s="53" t="str">
        <f t="shared" si="15"/>
        <v>1.6</v>
      </c>
      <c r="C338" s="53" t="s">
        <v>552</v>
      </c>
      <c r="D338" s="53" t="str">
        <f t="shared" si="16"/>
        <v>1.6.5</v>
      </c>
      <c r="E338" s="53" t="s">
        <v>586</v>
      </c>
      <c r="F338" s="53" t="str">
        <f t="shared" si="17"/>
        <v>1.6.5.1</v>
      </c>
      <c r="G338" s="53" t="s">
        <v>587</v>
      </c>
      <c r="H338" s="53" t="s">
        <v>588</v>
      </c>
      <c r="I338" s="54" t="s">
        <v>293</v>
      </c>
      <c r="J338" s="53" t="s">
        <v>1596</v>
      </c>
      <c r="K338" s="53" t="s">
        <v>1520</v>
      </c>
      <c r="L338" s="55" t="s">
        <v>1597</v>
      </c>
      <c r="M338" s="54" t="s">
        <v>305</v>
      </c>
      <c r="N338" s="53" t="s">
        <v>320</v>
      </c>
      <c r="O338" s="56">
        <v>2020</v>
      </c>
      <c r="P338" s="56">
        <v>2026</v>
      </c>
    </row>
    <row r="339" spans="1:16" s="57" customFormat="1" ht="63.75" x14ac:dyDescent="0.2">
      <c r="A339" s="53">
        <v>1</v>
      </c>
      <c r="B339" s="53" t="str">
        <f t="shared" si="15"/>
        <v>1.6</v>
      </c>
      <c r="C339" s="53" t="s">
        <v>552</v>
      </c>
      <c r="D339" s="53" t="str">
        <f t="shared" si="16"/>
        <v>1.6.6</v>
      </c>
      <c r="E339" s="53" t="s">
        <v>600</v>
      </c>
      <c r="F339" s="53" t="str">
        <f t="shared" si="17"/>
        <v>1.6.6.4</v>
      </c>
      <c r="G339" s="53" t="s">
        <v>601</v>
      </c>
      <c r="H339" s="55" t="s">
        <v>602</v>
      </c>
      <c r="I339" s="54" t="s">
        <v>293</v>
      </c>
      <c r="J339" s="53" t="s">
        <v>1598</v>
      </c>
      <c r="K339" s="53" t="s">
        <v>1520</v>
      </c>
      <c r="L339" s="53" t="s">
        <v>1599</v>
      </c>
      <c r="M339" s="54" t="s">
        <v>558</v>
      </c>
      <c r="N339" s="53" t="s">
        <v>559</v>
      </c>
      <c r="O339" s="56">
        <v>2018</v>
      </c>
      <c r="P339" s="56">
        <v>2026</v>
      </c>
    </row>
    <row r="340" spans="1:16" s="57" customFormat="1" ht="63.75" x14ac:dyDescent="0.2">
      <c r="A340" s="53">
        <v>1</v>
      </c>
      <c r="B340" s="53" t="str">
        <f t="shared" si="15"/>
        <v>1.6</v>
      </c>
      <c r="C340" s="53" t="s">
        <v>552</v>
      </c>
      <c r="D340" s="53" t="str">
        <f t="shared" si="16"/>
        <v>1.6.6</v>
      </c>
      <c r="E340" s="53" t="s">
        <v>600</v>
      </c>
      <c r="F340" s="53" t="str">
        <f t="shared" si="17"/>
        <v>1.6.6.2</v>
      </c>
      <c r="G340" s="53" t="s">
        <v>605</v>
      </c>
      <c r="H340" s="55" t="s">
        <v>1600</v>
      </c>
      <c r="I340" s="54" t="s">
        <v>293</v>
      </c>
      <c r="J340" s="53" t="s">
        <v>1601</v>
      </c>
      <c r="K340" s="53" t="s">
        <v>1520</v>
      </c>
      <c r="L340" s="53" t="s">
        <v>1602</v>
      </c>
      <c r="M340" s="54" t="s">
        <v>305</v>
      </c>
      <c r="N340" s="53" t="s">
        <v>609</v>
      </c>
      <c r="O340" s="56">
        <v>2018</v>
      </c>
      <c r="P340" s="56">
        <v>2026</v>
      </c>
    </row>
    <row r="341" spans="1:16" s="57" customFormat="1" ht="76.5" x14ac:dyDescent="0.2">
      <c r="A341" s="53">
        <v>1</v>
      </c>
      <c r="B341" s="53" t="str">
        <f t="shared" si="15"/>
        <v>1.6</v>
      </c>
      <c r="C341" s="53" t="s">
        <v>552</v>
      </c>
      <c r="D341" s="53" t="str">
        <f t="shared" si="16"/>
        <v>1.6.7</v>
      </c>
      <c r="E341" s="53" t="s">
        <v>628</v>
      </c>
      <c r="F341" s="53" t="str">
        <f t="shared" si="17"/>
        <v>1.6.7.1</v>
      </c>
      <c r="G341" s="53" t="s">
        <v>629</v>
      </c>
      <c r="H341" s="55" t="s">
        <v>1603</v>
      </c>
      <c r="I341" s="54" t="s">
        <v>293</v>
      </c>
      <c r="J341" s="53" t="s">
        <v>1604</v>
      </c>
      <c r="K341" s="53" t="s">
        <v>1520</v>
      </c>
      <c r="L341" s="55" t="s">
        <v>1605</v>
      </c>
      <c r="M341" s="54" t="s">
        <v>637</v>
      </c>
      <c r="N341" s="53" t="s">
        <v>638</v>
      </c>
      <c r="O341" s="56">
        <v>2017</v>
      </c>
      <c r="P341" s="56">
        <v>2026</v>
      </c>
    </row>
    <row r="342" spans="1:16" s="57" customFormat="1" ht="76.5" x14ac:dyDescent="0.2">
      <c r="A342" s="53">
        <v>1</v>
      </c>
      <c r="B342" s="53" t="str">
        <f t="shared" si="15"/>
        <v>1.6</v>
      </c>
      <c r="C342" s="53" t="s">
        <v>552</v>
      </c>
      <c r="D342" s="53" t="str">
        <f t="shared" si="16"/>
        <v>1.6.7</v>
      </c>
      <c r="E342" s="53" t="s">
        <v>628</v>
      </c>
      <c r="F342" s="53" t="str">
        <f t="shared" si="17"/>
        <v>1.6.7.1</v>
      </c>
      <c r="G342" s="53" t="s">
        <v>629</v>
      </c>
      <c r="H342" s="55" t="s">
        <v>639</v>
      </c>
      <c r="I342" s="54" t="s">
        <v>293</v>
      </c>
      <c r="J342" s="53" t="s">
        <v>1606</v>
      </c>
      <c r="K342" s="53" t="s">
        <v>1520</v>
      </c>
      <c r="L342" s="55" t="s">
        <v>1607</v>
      </c>
      <c r="M342" s="54" t="s">
        <v>637</v>
      </c>
      <c r="N342" s="53" t="s">
        <v>638</v>
      </c>
      <c r="O342" s="56">
        <v>2017</v>
      </c>
      <c r="P342" s="56">
        <v>2026</v>
      </c>
    </row>
    <row r="343" spans="1:16" s="57" customFormat="1" ht="25.5" x14ac:dyDescent="0.2">
      <c r="A343" s="53">
        <v>1</v>
      </c>
      <c r="B343" s="53" t="str">
        <f t="shared" si="15"/>
        <v>1.6</v>
      </c>
      <c r="C343" s="53" t="s">
        <v>552</v>
      </c>
      <c r="D343" s="53" t="str">
        <f t="shared" si="16"/>
        <v>1.6.8</v>
      </c>
      <c r="E343" s="53" t="s">
        <v>642</v>
      </c>
      <c r="F343" s="53" t="str">
        <f t="shared" si="17"/>
        <v>1.6.8.3</v>
      </c>
      <c r="G343" s="53" t="s">
        <v>643</v>
      </c>
      <c r="H343" s="55" t="s">
        <v>644</v>
      </c>
      <c r="I343" s="54" t="s">
        <v>293</v>
      </c>
      <c r="J343" s="53" t="s">
        <v>1608</v>
      </c>
      <c r="K343" s="53" t="s">
        <v>1520</v>
      </c>
      <c r="L343" s="55" t="s">
        <v>1609</v>
      </c>
      <c r="M343" s="54" t="s">
        <v>558</v>
      </c>
      <c r="N343" s="53" t="s">
        <v>633</v>
      </c>
      <c r="O343" s="56">
        <v>2017</v>
      </c>
      <c r="P343" s="56">
        <v>2026</v>
      </c>
    </row>
    <row r="344" spans="1:16" s="57" customFormat="1" ht="25.5" x14ac:dyDescent="0.2">
      <c r="A344" s="53">
        <v>1</v>
      </c>
      <c r="B344" s="53" t="str">
        <f t="shared" si="15"/>
        <v>1.6</v>
      </c>
      <c r="C344" s="53" t="s">
        <v>552</v>
      </c>
      <c r="D344" s="53" t="str">
        <f t="shared" si="16"/>
        <v>1.6.8</v>
      </c>
      <c r="E344" s="53" t="s">
        <v>642</v>
      </c>
      <c r="F344" s="53" t="str">
        <f t="shared" si="17"/>
        <v>1.6.8.1</v>
      </c>
      <c r="G344" s="53" t="s">
        <v>647</v>
      </c>
      <c r="H344" s="55" t="s">
        <v>648</v>
      </c>
      <c r="I344" s="54" t="s">
        <v>293</v>
      </c>
      <c r="J344" s="53" t="s">
        <v>1610</v>
      </c>
      <c r="K344" s="53" t="s">
        <v>1520</v>
      </c>
      <c r="L344" s="55" t="s">
        <v>1611</v>
      </c>
      <c r="M344" s="54" t="s">
        <v>558</v>
      </c>
      <c r="N344" s="55" t="s">
        <v>651</v>
      </c>
      <c r="O344" s="56">
        <v>2017</v>
      </c>
      <c r="P344" s="56">
        <v>2026</v>
      </c>
    </row>
    <row r="345" spans="1:16" s="57" customFormat="1" ht="51" x14ac:dyDescent="0.2">
      <c r="A345" s="53">
        <v>1</v>
      </c>
      <c r="B345" s="53" t="str">
        <f t="shared" si="15"/>
        <v>1.6</v>
      </c>
      <c r="C345" s="53" t="s">
        <v>552</v>
      </c>
      <c r="D345" s="53" t="str">
        <f t="shared" si="16"/>
        <v>1.6.8</v>
      </c>
      <c r="E345" s="53" t="s">
        <v>642</v>
      </c>
      <c r="F345" s="53" t="str">
        <f t="shared" si="17"/>
        <v>1.6.8.1</v>
      </c>
      <c r="G345" s="53" t="s">
        <v>647</v>
      </c>
      <c r="H345" s="55" t="s">
        <v>652</v>
      </c>
      <c r="I345" s="54" t="s">
        <v>293</v>
      </c>
      <c r="J345" s="53" t="s">
        <v>1612</v>
      </c>
      <c r="K345" s="53" t="s">
        <v>1520</v>
      </c>
      <c r="L345" s="55" t="s">
        <v>1613</v>
      </c>
      <c r="M345" s="54" t="s">
        <v>558</v>
      </c>
      <c r="N345" s="53" t="s">
        <v>633</v>
      </c>
      <c r="O345" s="56">
        <v>2018</v>
      </c>
      <c r="P345" s="56">
        <v>2026</v>
      </c>
    </row>
    <row r="346" spans="1:16" s="57" customFormat="1" ht="51" x14ac:dyDescent="0.2">
      <c r="A346" s="53">
        <v>1</v>
      </c>
      <c r="B346" s="53" t="str">
        <f t="shared" si="15"/>
        <v>1.6</v>
      </c>
      <c r="C346" s="53" t="s">
        <v>552</v>
      </c>
      <c r="D346" s="53" t="str">
        <f t="shared" si="16"/>
        <v>1.6.9</v>
      </c>
      <c r="E346" s="53" t="s">
        <v>655</v>
      </c>
      <c r="F346" s="53" t="str">
        <f t="shared" si="17"/>
        <v>1.6.9.3</v>
      </c>
      <c r="G346" s="53" t="s">
        <v>656</v>
      </c>
      <c r="H346" s="55" t="s">
        <v>657</v>
      </c>
      <c r="I346" s="54" t="s">
        <v>293</v>
      </c>
      <c r="J346" s="53" t="s">
        <v>1614</v>
      </c>
      <c r="K346" s="53" t="s">
        <v>1520</v>
      </c>
      <c r="L346" s="55" t="s">
        <v>1615</v>
      </c>
      <c r="M346" s="54" t="s">
        <v>558</v>
      </c>
      <c r="N346" s="53" t="s">
        <v>633</v>
      </c>
      <c r="O346" s="56">
        <v>2017</v>
      </c>
      <c r="P346" s="56">
        <v>2026</v>
      </c>
    </row>
    <row r="347" spans="1:16" s="57" customFormat="1" ht="51" x14ac:dyDescent="0.2">
      <c r="A347" s="53">
        <v>1</v>
      </c>
      <c r="B347" s="53" t="str">
        <f t="shared" si="15"/>
        <v>1.6</v>
      </c>
      <c r="C347" s="53" t="s">
        <v>552</v>
      </c>
      <c r="D347" s="53" t="str">
        <f t="shared" si="16"/>
        <v>1.6.9</v>
      </c>
      <c r="E347" s="53" t="s">
        <v>655</v>
      </c>
      <c r="F347" s="53" t="str">
        <f t="shared" si="17"/>
        <v>1.6.9.3</v>
      </c>
      <c r="G347" s="53" t="s">
        <v>656</v>
      </c>
      <c r="H347" s="55" t="s">
        <v>660</v>
      </c>
      <c r="I347" s="54" t="s">
        <v>293</v>
      </c>
      <c r="J347" s="53" t="s">
        <v>1616</v>
      </c>
      <c r="K347" s="53" t="s">
        <v>1520</v>
      </c>
      <c r="L347" s="55" t="s">
        <v>1617</v>
      </c>
      <c r="M347" s="54" t="s">
        <v>558</v>
      </c>
      <c r="N347" s="53" t="s">
        <v>633</v>
      </c>
      <c r="O347" s="56">
        <v>2017</v>
      </c>
      <c r="P347" s="56">
        <v>2026</v>
      </c>
    </row>
    <row r="348" spans="1:16" s="57" customFormat="1" ht="38.25" x14ac:dyDescent="0.2">
      <c r="A348" s="53">
        <v>1</v>
      </c>
      <c r="B348" s="53" t="str">
        <f t="shared" si="15"/>
        <v>1.6</v>
      </c>
      <c r="C348" s="53" t="s">
        <v>552</v>
      </c>
      <c r="D348" s="53" t="str">
        <f t="shared" si="16"/>
        <v>1.6.9</v>
      </c>
      <c r="E348" s="53" t="s">
        <v>655</v>
      </c>
      <c r="F348" s="53" t="str">
        <f t="shared" si="17"/>
        <v>1.6.9.4</v>
      </c>
      <c r="G348" s="53" t="s">
        <v>663</v>
      </c>
      <c r="H348" s="55" t="s">
        <v>664</v>
      </c>
      <c r="I348" s="54" t="s">
        <v>293</v>
      </c>
      <c r="J348" s="53" t="s">
        <v>1618</v>
      </c>
      <c r="K348" s="53" t="s">
        <v>1520</v>
      </c>
      <c r="L348" s="55" t="s">
        <v>1619</v>
      </c>
      <c r="M348" s="54" t="s">
        <v>558</v>
      </c>
      <c r="N348" s="53" t="s">
        <v>633</v>
      </c>
      <c r="O348" s="56">
        <v>2017</v>
      </c>
      <c r="P348" s="56">
        <v>2026</v>
      </c>
    </row>
    <row r="349" spans="1:16" s="57" customFormat="1" ht="38.25" x14ac:dyDescent="0.2">
      <c r="A349" s="53">
        <v>1</v>
      </c>
      <c r="B349" s="53" t="str">
        <f t="shared" si="15"/>
        <v>1.6</v>
      </c>
      <c r="C349" s="53" t="s">
        <v>552</v>
      </c>
      <c r="D349" s="53" t="str">
        <f t="shared" si="16"/>
        <v>1.6.9</v>
      </c>
      <c r="E349" s="53" t="s">
        <v>655</v>
      </c>
      <c r="F349" s="53" t="str">
        <f t="shared" si="17"/>
        <v>1.6.9.4</v>
      </c>
      <c r="G349" s="53" t="s">
        <v>663</v>
      </c>
      <c r="H349" s="55" t="s">
        <v>667</v>
      </c>
      <c r="I349" s="54" t="s">
        <v>293</v>
      </c>
      <c r="J349" s="53" t="s">
        <v>1620</v>
      </c>
      <c r="K349" s="53" t="s">
        <v>1520</v>
      </c>
      <c r="L349" s="55" t="s">
        <v>1621</v>
      </c>
      <c r="M349" s="54" t="s">
        <v>558</v>
      </c>
      <c r="N349" s="53" t="s">
        <v>633</v>
      </c>
      <c r="O349" s="56">
        <v>2018</v>
      </c>
      <c r="P349" s="56">
        <v>2026</v>
      </c>
    </row>
    <row r="350" spans="1:16" s="57" customFormat="1" ht="63.75" x14ac:dyDescent="0.2">
      <c r="A350" s="53">
        <v>1</v>
      </c>
      <c r="B350" s="53" t="str">
        <f t="shared" si="15"/>
        <v>1.6</v>
      </c>
      <c r="C350" s="53" t="s">
        <v>552</v>
      </c>
      <c r="D350" s="53" t="str">
        <f t="shared" si="16"/>
        <v>1.6.9</v>
      </c>
      <c r="E350" s="53" t="s">
        <v>655</v>
      </c>
      <c r="F350" s="53" t="str">
        <f t="shared" si="17"/>
        <v>1.6.9.5</v>
      </c>
      <c r="G350" s="53" t="s">
        <v>670</v>
      </c>
      <c r="H350" s="55" t="s">
        <v>671</v>
      </c>
      <c r="I350" s="54" t="s">
        <v>293</v>
      </c>
      <c r="J350" s="53" t="s">
        <v>1622</v>
      </c>
      <c r="K350" s="53" t="s">
        <v>1520</v>
      </c>
      <c r="L350" s="55" t="s">
        <v>1623</v>
      </c>
      <c r="M350" s="54" t="s">
        <v>558</v>
      </c>
      <c r="N350" s="53" t="s">
        <v>674</v>
      </c>
      <c r="O350" s="56">
        <v>2017</v>
      </c>
      <c r="P350" s="56">
        <v>2026</v>
      </c>
    </row>
    <row r="351" spans="1:16" s="57" customFormat="1" ht="51" x14ac:dyDescent="0.2">
      <c r="A351" s="53">
        <v>1</v>
      </c>
      <c r="B351" s="53" t="str">
        <f t="shared" si="15"/>
        <v>1.6</v>
      </c>
      <c r="C351" s="53" t="s">
        <v>552</v>
      </c>
      <c r="D351" s="53" t="str">
        <f t="shared" si="16"/>
        <v>1.6.9</v>
      </c>
      <c r="E351" s="53" t="s">
        <v>655</v>
      </c>
      <c r="F351" s="53" t="str">
        <f t="shared" si="17"/>
        <v>1.6.9.2</v>
      </c>
      <c r="G351" s="53" t="s">
        <v>675</v>
      </c>
      <c r="H351" s="55" t="s">
        <v>676</v>
      </c>
      <c r="I351" s="54" t="s">
        <v>293</v>
      </c>
      <c r="J351" s="54" t="s">
        <v>1624</v>
      </c>
      <c r="K351" s="53" t="s">
        <v>1520</v>
      </c>
      <c r="L351" s="55" t="s">
        <v>1625</v>
      </c>
      <c r="M351" s="54" t="s">
        <v>558</v>
      </c>
      <c r="N351" s="53" t="s">
        <v>674</v>
      </c>
      <c r="O351" s="56">
        <v>2017</v>
      </c>
      <c r="P351" s="56">
        <v>2026</v>
      </c>
    </row>
    <row r="352" spans="1:16" s="57" customFormat="1" ht="51" x14ac:dyDescent="0.2">
      <c r="A352" s="53">
        <v>1</v>
      </c>
      <c r="B352" s="53" t="str">
        <f t="shared" si="15"/>
        <v>1.7</v>
      </c>
      <c r="C352" s="53" t="s">
        <v>679</v>
      </c>
      <c r="D352" s="53" t="str">
        <f t="shared" si="16"/>
        <v>1.7.1</v>
      </c>
      <c r="E352" s="53" t="s">
        <v>680</v>
      </c>
      <c r="F352" s="53" t="str">
        <f t="shared" si="17"/>
        <v>1.7.1.1</v>
      </c>
      <c r="G352" s="53" t="s">
        <v>681</v>
      </c>
      <c r="H352" s="55" t="s">
        <v>687</v>
      </c>
      <c r="I352" s="54" t="s">
        <v>293</v>
      </c>
      <c r="J352" s="53" t="s">
        <v>1626</v>
      </c>
      <c r="K352" s="53" t="s">
        <v>1520</v>
      </c>
      <c r="L352" s="55" t="s">
        <v>1627</v>
      </c>
      <c r="M352" s="54" t="s">
        <v>1033</v>
      </c>
      <c r="N352" s="53" t="s">
        <v>686</v>
      </c>
      <c r="O352" s="56">
        <v>2019</v>
      </c>
      <c r="P352" s="56">
        <v>2020</v>
      </c>
    </row>
    <row r="353" spans="1:16" s="57" customFormat="1" ht="51" x14ac:dyDescent="0.2">
      <c r="A353" s="53">
        <v>1</v>
      </c>
      <c r="B353" s="53" t="str">
        <f t="shared" si="15"/>
        <v>1.7</v>
      </c>
      <c r="C353" s="53" t="s">
        <v>679</v>
      </c>
      <c r="D353" s="53" t="str">
        <f t="shared" si="16"/>
        <v>1.7.2</v>
      </c>
      <c r="E353" s="53" t="s">
        <v>690</v>
      </c>
      <c r="F353" s="53" t="str">
        <f t="shared" si="17"/>
        <v>1.7.2.3</v>
      </c>
      <c r="G353" s="53" t="s">
        <v>691</v>
      </c>
      <c r="H353" s="55" t="s">
        <v>692</v>
      </c>
      <c r="I353" s="54" t="s">
        <v>293</v>
      </c>
      <c r="J353" s="53" t="s">
        <v>1628</v>
      </c>
      <c r="K353" s="53" t="s">
        <v>1520</v>
      </c>
      <c r="L353" s="55" t="s">
        <v>1629</v>
      </c>
      <c r="M353" s="54" t="s">
        <v>637</v>
      </c>
      <c r="N353" s="53" t="s">
        <v>696</v>
      </c>
      <c r="O353" s="56">
        <v>2018</v>
      </c>
      <c r="P353" s="56">
        <v>2026</v>
      </c>
    </row>
    <row r="354" spans="1:16" s="57" customFormat="1" ht="51" x14ac:dyDescent="0.2">
      <c r="A354" s="53">
        <v>1</v>
      </c>
      <c r="B354" s="53" t="str">
        <f t="shared" si="15"/>
        <v>1.7</v>
      </c>
      <c r="C354" s="53" t="s">
        <v>679</v>
      </c>
      <c r="D354" s="53" t="str">
        <f t="shared" si="16"/>
        <v>1.7.2</v>
      </c>
      <c r="E354" s="53" t="s">
        <v>690</v>
      </c>
      <c r="F354" s="53" t="str">
        <f t="shared" si="17"/>
        <v>1.7.2.3</v>
      </c>
      <c r="G354" s="53" t="s">
        <v>691</v>
      </c>
      <c r="H354" s="55" t="s">
        <v>697</v>
      </c>
      <c r="I354" s="54" t="s">
        <v>293</v>
      </c>
      <c r="J354" s="53" t="s">
        <v>1630</v>
      </c>
      <c r="K354" s="53" t="s">
        <v>1520</v>
      </c>
      <c r="L354" s="55" t="s">
        <v>1631</v>
      </c>
      <c r="M354" s="53" t="s">
        <v>700</v>
      </c>
      <c r="N354" s="53" t="s">
        <v>701</v>
      </c>
      <c r="O354" s="56">
        <v>2017</v>
      </c>
      <c r="P354" s="56">
        <v>2026</v>
      </c>
    </row>
    <row r="355" spans="1:16" s="57" customFormat="1" ht="51" x14ac:dyDescent="0.2">
      <c r="A355" s="53">
        <v>1</v>
      </c>
      <c r="B355" s="53" t="str">
        <f t="shared" si="15"/>
        <v>1.7</v>
      </c>
      <c r="C355" s="53" t="s">
        <v>679</v>
      </c>
      <c r="D355" s="53" t="str">
        <f t="shared" si="16"/>
        <v>1.7.2</v>
      </c>
      <c r="E355" s="53" t="s">
        <v>690</v>
      </c>
      <c r="F355" s="53" t="str">
        <f t="shared" si="17"/>
        <v>1.7.2.3</v>
      </c>
      <c r="G355" s="53" t="s">
        <v>691</v>
      </c>
      <c r="H355" s="55" t="s">
        <v>702</v>
      </c>
      <c r="I355" s="54" t="s">
        <v>293</v>
      </c>
      <c r="J355" s="53" t="s">
        <v>1632</v>
      </c>
      <c r="K355" s="53" t="s">
        <v>1520</v>
      </c>
      <c r="L355" s="55" t="s">
        <v>1633</v>
      </c>
      <c r="M355" s="53" t="s">
        <v>700</v>
      </c>
      <c r="N355" s="53" t="s">
        <v>701</v>
      </c>
      <c r="O355" s="56">
        <v>2017</v>
      </c>
      <c r="P355" s="56">
        <v>2026</v>
      </c>
    </row>
    <row r="356" spans="1:16" s="57" customFormat="1" ht="51" x14ac:dyDescent="0.2">
      <c r="A356" s="53">
        <v>1</v>
      </c>
      <c r="B356" s="53" t="str">
        <f t="shared" si="15"/>
        <v>1.7</v>
      </c>
      <c r="C356" s="53" t="s">
        <v>679</v>
      </c>
      <c r="D356" s="53" t="str">
        <f t="shared" si="16"/>
        <v>1.7.2</v>
      </c>
      <c r="E356" s="53" t="s">
        <v>690</v>
      </c>
      <c r="F356" s="53" t="str">
        <f t="shared" si="17"/>
        <v>1.7.2.3</v>
      </c>
      <c r="G356" s="53" t="s">
        <v>691</v>
      </c>
      <c r="H356" s="55" t="s">
        <v>705</v>
      </c>
      <c r="I356" s="54" t="s">
        <v>293</v>
      </c>
      <c r="J356" s="53" t="s">
        <v>1634</v>
      </c>
      <c r="K356" s="53" t="s">
        <v>1520</v>
      </c>
      <c r="L356" s="55" t="s">
        <v>1635</v>
      </c>
      <c r="M356" s="54" t="s">
        <v>305</v>
      </c>
      <c r="N356" s="53" t="s">
        <v>384</v>
      </c>
      <c r="O356" s="56">
        <v>2018</v>
      </c>
      <c r="P356" s="56">
        <v>2026</v>
      </c>
    </row>
    <row r="357" spans="1:16" s="57" customFormat="1" ht="51" x14ac:dyDescent="0.2">
      <c r="A357" s="53">
        <v>1</v>
      </c>
      <c r="B357" s="53" t="str">
        <f t="shared" si="15"/>
        <v>1.7</v>
      </c>
      <c r="C357" s="53" t="s">
        <v>679</v>
      </c>
      <c r="D357" s="53" t="str">
        <f t="shared" si="16"/>
        <v>1.7.3</v>
      </c>
      <c r="E357" s="53" t="s">
        <v>708</v>
      </c>
      <c r="F357" s="53" t="str">
        <f t="shared" si="17"/>
        <v>1.7.3.1</v>
      </c>
      <c r="G357" s="53" t="s">
        <v>709</v>
      </c>
      <c r="H357" s="55" t="s">
        <v>710</v>
      </c>
      <c r="I357" s="54" t="s">
        <v>293</v>
      </c>
      <c r="J357" s="53" t="s">
        <v>1636</v>
      </c>
      <c r="K357" s="53" t="s">
        <v>1520</v>
      </c>
      <c r="L357" s="55" t="s">
        <v>1637</v>
      </c>
      <c r="M357" s="54" t="s">
        <v>637</v>
      </c>
      <c r="N357" s="53" t="s">
        <v>696</v>
      </c>
      <c r="O357" s="56">
        <v>2018</v>
      </c>
      <c r="P357" s="56">
        <v>2023</v>
      </c>
    </row>
    <row r="358" spans="1:16" s="57" customFormat="1" ht="38.25" x14ac:dyDescent="0.2">
      <c r="A358" s="53">
        <v>1</v>
      </c>
      <c r="B358" s="53" t="str">
        <f t="shared" si="15"/>
        <v>1.7</v>
      </c>
      <c r="C358" s="53" t="s">
        <v>679</v>
      </c>
      <c r="D358" s="53" t="str">
        <f t="shared" si="16"/>
        <v>1.7.3</v>
      </c>
      <c r="E358" s="53" t="s">
        <v>708</v>
      </c>
      <c r="F358" s="53" t="str">
        <f t="shared" si="17"/>
        <v>1.7.3.2</v>
      </c>
      <c r="G358" s="53" t="s">
        <v>713</v>
      </c>
      <c r="H358" s="55" t="s">
        <v>714</v>
      </c>
      <c r="I358" s="54" t="s">
        <v>293</v>
      </c>
      <c r="J358" s="53" t="s">
        <v>1638</v>
      </c>
      <c r="K358" s="53" t="s">
        <v>1520</v>
      </c>
      <c r="L358" s="55" t="s">
        <v>1639</v>
      </c>
      <c r="M358" s="53" t="s">
        <v>700</v>
      </c>
      <c r="N358" s="53" t="s">
        <v>717</v>
      </c>
      <c r="O358" s="56">
        <v>2017</v>
      </c>
      <c r="P358" s="56">
        <v>2018</v>
      </c>
    </row>
    <row r="359" spans="1:16" s="57" customFormat="1" ht="38.25" x14ac:dyDescent="0.2">
      <c r="A359" s="53">
        <v>1</v>
      </c>
      <c r="B359" s="53" t="str">
        <f t="shared" si="15"/>
        <v>1.7</v>
      </c>
      <c r="C359" s="53" t="s">
        <v>679</v>
      </c>
      <c r="D359" s="53" t="str">
        <f t="shared" si="16"/>
        <v>1.7.3</v>
      </c>
      <c r="E359" s="53" t="s">
        <v>708</v>
      </c>
      <c r="F359" s="53" t="str">
        <f t="shared" si="17"/>
        <v>1.7.3.2</v>
      </c>
      <c r="G359" s="53" t="s">
        <v>713</v>
      </c>
      <c r="H359" s="53" t="s">
        <v>718</v>
      </c>
      <c r="I359" s="54" t="s">
        <v>293</v>
      </c>
      <c r="J359" s="53" t="s">
        <v>1640</v>
      </c>
      <c r="K359" s="53" t="s">
        <v>1520</v>
      </c>
      <c r="L359" s="53" t="s">
        <v>1641</v>
      </c>
      <c r="M359" s="53" t="s">
        <v>700</v>
      </c>
      <c r="N359" s="53" t="s">
        <v>701</v>
      </c>
      <c r="O359" s="56">
        <v>2017</v>
      </c>
      <c r="P359" s="56">
        <v>2026</v>
      </c>
    </row>
    <row r="360" spans="1:16" s="57" customFormat="1" ht="25.5" x14ac:dyDescent="0.2">
      <c r="A360" s="54">
        <v>1</v>
      </c>
      <c r="B360" s="53" t="str">
        <f t="shared" si="15"/>
        <v>1.1</v>
      </c>
      <c r="C360" s="55" t="s">
        <v>299</v>
      </c>
      <c r="D360" s="53" t="str">
        <f t="shared" si="16"/>
        <v>1.1.1</v>
      </c>
      <c r="E360" s="55" t="s">
        <v>300</v>
      </c>
      <c r="F360" s="53" t="str">
        <f t="shared" si="17"/>
        <v>1.1.1.3</v>
      </c>
      <c r="G360" s="53" t="s">
        <v>307</v>
      </c>
      <c r="H360" s="53" t="s">
        <v>1642</v>
      </c>
      <c r="I360" s="54" t="s">
        <v>293</v>
      </c>
      <c r="J360" s="53" t="s">
        <v>1643</v>
      </c>
      <c r="K360" s="53" t="s">
        <v>1644</v>
      </c>
      <c r="L360" s="53" t="s">
        <v>1645</v>
      </c>
      <c r="M360" s="54" t="s">
        <v>305</v>
      </c>
      <c r="N360" s="53" t="s">
        <v>306</v>
      </c>
      <c r="O360" s="56">
        <v>2017</v>
      </c>
      <c r="P360" s="56">
        <v>2028</v>
      </c>
    </row>
    <row r="361" spans="1:16" s="57" customFormat="1" ht="25.5" x14ac:dyDescent="0.2">
      <c r="A361" s="53">
        <v>1</v>
      </c>
      <c r="B361" s="53" t="str">
        <f t="shared" si="15"/>
        <v>1.1</v>
      </c>
      <c r="C361" s="53" t="s">
        <v>299</v>
      </c>
      <c r="D361" s="53" t="str">
        <f t="shared" si="16"/>
        <v>1.1.1</v>
      </c>
      <c r="E361" s="53" t="s">
        <v>300</v>
      </c>
      <c r="F361" s="53" t="str">
        <f t="shared" si="17"/>
        <v>1.1.1.4</v>
      </c>
      <c r="G361" s="53" t="s">
        <v>311</v>
      </c>
      <c r="H361" s="53" t="s">
        <v>312</v>
      </c>
      <c r="I361" s="54" t="s">
        <v>293</v>
      </c>
      <c r="J361" s="53" t="s">
        <v>1646</v>
      </c>
      <c r="K361" s="53" t="s">
        <v>1644</v>
      </c>
      <c r="L361" s="55" t="s">
        <v>1647</v>
      </c>
      <c r="M361" s="54" t="s">
        <v>305</v>
      </c>
      <c r="N361" s="53" t="s">
        <v>315</v>
      </c>
      <c r="O361" s="56">
        <v>2017</v>
      </c>
      <c r="P361" s="56">
        <v>2017</v>
      </c>
    </row>
    <row r="362" spans="1:16" s="57" customFormat="1" ht="25.5" x14ac:dyDescent="0.2">
      <c r="A362" s="53">
        <v>1</v>
      </c>
      <c r="B362" s="53" t="str">
        <f t="shared" si="15"/>
        <v>1.1</v>
      </c>
      <c r="C362" s="53" t="s">
        <v>299</v>
      </c>
      <c r="D362" s="53" t="str">
        <f t="shared" si="16"/>
        <v>1.1.1</v>
      </c>
      <c r="E362" s="53" t="s">
        <v>300</v>
      </c>
      <c r="F362" s="53" t="str">
        <f t="shared" si="17"/>
        <v>1.1.1.3</v>
      </c>
      <c r="G362" s="53" t="s">
        <v>307</v>
      </c>
      <c r="H362" s="53" t="s">
        <v>1648</v>
      </c>
      <c r="I362" s="54" t="s">
        <v>293</v>
      </c>
      <c r="J362" s="53" t="s">
        <v>1649</v>
      </c>
      <c r="K362" s="53" t="s">
        <v>1644</v>
      </c>
      <c r="L362" s="55" t="s">
        <v>1650</v>
      </c>
      <c r="M362" s="54" t="s">
        <v>305</v>
      </c>
      <c r="N362" s="53" t="s">
        <v>306</v>
      </c>
      <c r="O362" s="56">
        <v>2017</v>
      </c>
      <c r="P362" s="56">
        <v>2031</v>
      </c>
    </row>
    <row r="363" spans="1:16" s="57" customFormat="1" ht="63.75" x14ac:dyDescent="0.2">
      <c r="A363" s="54">
        <v>1</v>
      </c>
      <c r="B363" s="53" t="str">
        <f t="shared" si="15"/>
        <v>1.1</v>
      </c>
      <c r="C363" s="55" t="s">
        <v>299</v>
      </c>
      <c r="D363" s="53" t="str">
        <f t="shared" si="16"/>
        <v>1.1.1</v>
      </c>
      <c r="E363" s="55" t="s">
        <v>300</v>
      </c>
      <c r="F363" s="53" t="str">
        <f t="shared" si="17"/>
        <v>1.1.1.6</v>
      </c>
      <c r="G363" s="53" t="s">
        <v>322</v>
      </c>
      <c r="H363" s="53" t="s">
        <v>1651</v>
      </c>
      <c r="I363" s="54" t="s">
        <v>293</v>
      </c>
      <c r="J363" s="53" t="s">
        <v>1652</v>
      </c>
      <c r="K363" s="53" t="s">
        <v>1644</v>
      </c>
      <c r="L363" s="53" t="s">
        <v>1653</v>
      </c>
      <c r="M363" s="54" t="s">
        <v>305</v>
      </c>
      <c r="N363" s="53" t="s">
        <v>306</v>
      </c>
      <c r="O363" s="56">
        <v>2017</v>
      </c>
      <c r="P363" s="56">
        <v>2026</v>
      </c>
    </row>
    <row r="364" spans="1:16" s="57" customFormat="1" ht="25.5" x14ac:dyDescent="0.2">
      <c r="A364" s="53">
        <v>1</v>
      </c>
      <c r="B364" s="53" t="str">
        <f t="shared" si="15"/>
        <v>1.1</v>
      </c>
      <c r="C364" s="53" t="s">
        <v>299</v>
      </c>
      <c r="D364" s="53" t="str">
        <f t="shared" si="16"/>
        <v>1.1.1</v>
      </c>
      <c r="E364" s="53" t="s">
        <v>300</v>
      </c>
      <c r="F364" s="53" t="str">
        <f t="shared" si="17"/>
        <v>1.1.1.4</v>
      </c>
      <c r="G364" s="54" t="s">
        <v>311</v>
      </c>
      <c r="H364" s="53" t="s">
        <v>312</v>
      </c>
      <c r="I364" s="54" t="s">
        <v>293</v>
      </c>
      <c r="J364" s="53" t="s">
        <v>1654</v>
      </c>
      <c r="K364" s="53" t="s">
        <v>1644</v>
      </c>
      <c r="L364" s="53" t="s">
        <v>1655</v>
      </c>
      <c r="M364" s="54" t="s">
        <v>305</v>
      </c>
      <c r="N364" s="53" t="s">
        <v>315</v>
      </c>
      <c r="O364" s="56">
        <v>2017</v>
      </c>
      <c r="P364" s="56">
        <v>2031</v>
      </c>
    </row>
    <row r="365" spans="1:16" s="57" customFormat="1" ht="89.25" x14ac:dyDescent="0.2">
      <c r="A365" s="54">
        <v>1</v>
      </c>
      <c r="B365" s="53" t="str">
        <f t="shared" si="15"/>
        <v>1.1</v>
      </c>
      <c r="C365" s="55" t="s">
        <v>299</v>
      </c>
      <c r="D365" s="53" t="str">
        <f t="shared" si="16"/>
        <v>1.1.2</v>
      </c>
      <c r="E365" s="55" t="s">
        <v>326</v>
      </c>
      <c r="F365" s="53" t="str">
        <f t="shared" si="17"/>
        <v>1.1.2.1</v>
      </c>
      <c r="G365" s="53" t="s">
        <v>327</v>
      </c>
      <c r="H365" s="55" t="s">
        <v>1656</v>
      </c>
      <c r="I365" s="54" t="s">
        <v>293</v>
      </c>
      <c r="J365" s="53" t="s">
        <v>1657</v>
      </c>
      <c r="K365" s="53" t="s">
        <v>1644</v>
      </c>
      <c r="L365" s="53" t="s">
        <v>1658</v>
      </c>
      <c r="M365" s="53" t="s">
        <v>331</v>
      </c>
      <c r="N365" s="53" t="s">
        <v>332</v>
      </c>
      <c r="O365" s="56">
        <v>2018</v>
      </c>
      <c r="P365" s="56">
        <v>2031</v>
      </c>
    </row>
    <row r="366" spans="1:16" s="57" customFormat="1" ht="89.25" x14ac:dyDescent="0.2">
      <c r="A366" s="54">
        <v>1</v>
      </c>
      <c r="B366" s="53" t="str">
        <f t="shared" si="15"/>
        <v>1.1</v>
      </c>
      <c r="C366" s="55" t="s">
        <v>299</v>
      </c>
      <c r="D366" s="53" t="str">
        <f t="shared" si="16"/>
        <v>1.1.2</v>
      </c>
      <c r="E366" s="55" t="s">
        <v>326</v>
      </c>
      <c r="F366" s="53" t="str">
        <f t="shared" si="17"/>
        <v>1.1.2.1</v>
      </c>
      <c r="G366" s="53" t="s">
        <v>327</v>
      </c>
      <c r="H366" s="55" t="s">
        <v>1656</v>
      </c>
      <c r="I366" s="54" t="s">
        <v>293</v>
      </c>
      <c r="J366" s="53" t="s">
        <v>1659</v>
      </c>
      <c r="K366" s="53" t="s">
        <v>1644</v>
      </c>
      <c r="L366" s="53" t="s">
        <v>1660</v>
      </c>
      <c r="M366" s="54" t="s">
        <v>331</v>
      </c>
      <c r="N366" s="53" t="s">
        <v>332</v>
      </c>
      <c r="O366" s="56">
        <v>2018</v>
      </c>
      <c r="P366" s="56">
        <v>2031</v>
      </c>
    </row>
    <row r="367" spans="1:16" s="57" customFormat="1" ht="51" x14ac:dyDescent="0.2">
      <c r="A367" s="53">
        <v>1</v>
      </c>
      <c r="B367" s="53" t="str">
        <f t="shared" si="15"/>
        <v>1.5</v>
      </c>
      <c r="C367" s="53" t="s">
        <v>525</v>
      </c>
      <c r="D367" s="53" t="str">
        <f t="shared" si="16"/>
        <v>1.5.1</v>
      </c>
      <c r="E367" s="53" t="s">
        <v>526</v>
      </c>
      <c r="F367" s="53" t="str">
        <f t="shared" si="17"/>
        <v>1.5.1.1</v>
      </c>
      <c r="G367" s="53" t="s">
        <v>527</v>
      </c>
      <c r="H367" s="53" t="s">
        <v>528</v>
      </c>
      <c r="I367" s="54" t="s">
        <v>293</v>
      </c>
      <c r="J367" s="53" t="s">
        <v>1661</v>
      </c>
      <c r="K367" s="53" t="s">
        <v>1644</v>
      </c>
      <c r="L367" s="53" t="s">
        <v>1662</v>
      </c>
      <c r="M367" s="54" t="s">
        <v>305</v>
      </c>
      <c r="N367" s="53" t="s">
        <v>320</v>
      </c>
      <c r="O367" s="56">
        <v>2018</v>
      </c>
      <c r="P367" s="56">
        <v>2031</v>
      </c>
    </row>
    <row r="368" spans="1:16" s="57" customFormat="1" ht="51" x14ac:dyDescent="0.2">
      <c r="A368" s="53">
        <v>1</v>
      </c>
      <c r="B368" s="53" t="str">
        <f t="shared" si="15"/>
        <v>1.5</v>
      </c>
      <c r="C368" s="53" t="s">
        <v>525</v>
      </c>
      <c r="D368" s="53" t="str">
        <f t="shared" si="16"/>
        <v>1.5.1</v>
      </c>
      <c r="E368" s="53" t="s">
        <v>526</v>
      </c>
      <c r="F368" s="53" t="str">
        <f t="shared" si="17"/>
        <v>1.5.1.1</v>
      </c>
      <c r="G368" s="53" t="s">
        <v>527</v>
      </c>
      <c r="H368" s="53" t="s">
        <v>531</v>
      </c>
      <c r="I368" s="54" t="s">
        <v>293</v>
      </c>
      <c r="J368" s="53" t="s">
        <v>1663</v>
      </c>
      <c r="K368" s="53" t="s">
        <v>1644</v>
      </c>
      <c r="L368" s="55" t="s">
        <v>1664</v>
      </c>
      <c r="M368" s="54" t="s">
        <v>305</v>
      </c>
      <c r="N368" s="53" t="s">
        <v>320</v>
      </c>
      <c r="O368" s="56">
        <v>2018</v>
      </c>
      <c r="P368" s="56">
        <v>2031</v>
      </c>
    </row>
    <row r="369" spans="1:16" s="57" customFormat="1" ht="51" x14ac:dyDescent="0.2">
      <c r="A369" s="54">
        <v>1</v>
      </c>
      <c r="B369" s="53" t="str">
        <f t="shared" si="15"/>
        <v>1.8</v>
      </c>
      <c r="C369" s="53" t="s">
        <v>721</v>
      </c>
      <c r="D369" s="53" t="str">
        <f t="shared" si="16"/>
        <v>1.8.1</v>
      </c>
      <c r="E369" s="53" t="s">
        <v>722</v>
      </c>
      <c r="F369" s="53" t="str">
        <f t="shared" si="17"/>
        <v>1.8.1.1</v>
      </c>
      <c r="G369" s="53" t="s">
        <v>723</v>
      </c>
      <c r="H369" s="53" t="s">
        <v>724</v>
      </c>
      <c r="I369" s="54" t="s">
        <v>293</v>
      </c>
      <c r="J369" s="53" t="s">
        <v>1665</v>
      </c>
      <c r="K369" s="53" t="s">
        <v>1644</v>
      </c>
      <c r="L369" s="53" t="s">
        <v>1666</v>
      </c>
      <c r="M369" s="54" t="s">
        <v>305</v>
      </c>
      <c r="N369" s="53" t="s">
        <v>726</v>
      </c>
      <c r="O369" s="56">
        <v>2017</v>
      </c>
      <c r="P369" s="56">
        <v>2018</v>
      </c>
    </row>
    <row r="370" spans="1:16" s="57" customFormat="1" ht="38.25" x14ac:dyDescent="0.2">
      <c r="A370" s="54">
        <v>1</v>
      </c>
      <c r="B370" s="53" t="str">
        <f t="shared" si="15"/>
        <v>1.3</v>
      </c>
      <c r="C370" s="55" t="s">
        <v>411</v>
      </c>
      <c r="D370" s="53" t="str">
        <f t="shared" si="16"/>
        <v>1.3.3</v>
      </c>
      <c r="E370" s="55" t="s">
        <v>428</v>
      </c>
      <c r="F370" s="53" t="str">
        <f t="shared" si="17"/>
        <v>1.3.3.2</v>
      </c>
      <c r="G370" s="53" t="s">
        <v>429</v>
      </c>
      <c r="H370" s="55" t="s">
        <v>430</v>
      </c>
      <c r="I370" s="54" t="s">
        <v>293</v>
      </c>
      <c r="J370" s="53" t="s">
        <v>1667</v>
      </c>
      <c r="K370" s="53" t="s">
        <v>1644</v>
      </c>
      <c r="L370" s="53" t="s">
        <v>1668</v>
      </c>
      <c r="M370" s="55" t="s">
        <v>417</v>
      </c>
      <c r="N370" s="53" t="s">
        <v>418</v>
      </c>
      <c r="O370" s="56">
        <v>2017</v>
      </c>
      <c r="P370" s="56">
        <v>2031</v>
      </c>
    </row>
    <row r="371" spans="1:16" s="57" customFormat="1" ht="38.25" x14ac:dyDescent="0.2">
      <c r="A371" s="54">
        <v>1</v>
      </c>
      <c r="B371" s="53" t="str">
        <f t="shared" si="15"/>
        <v>1.3</v>
      </c>
      <c r="C371" s="55" t="s">
        <v>411</v>
      </c>
      <c r="D371" s="53" t="str">
        <f t="shared" si="16"/>
        <v>1.3.3</v>
      </c>
      <c r="E371" s="55" t="s">
        <v>428</v>
      </c>
      <c r="F371" s="53" t="str">
        <f t="shared" si="17"/>
        <v>1.3.3.2</v>
      </c>
      <c r="G371" s="53" t="s">
        <v>429</v>
      </c>
      <c r="H371" s="55" t="s">
        <v>433</v>
      </c>
      <c r="I371" s="54" t="s">
        <v>293</v>
      </c>
      <c r="J371" s="53" t="s">
        <v>1669</v>
      </c>
      <c r="K371" s="53" t="s">
        <v>1644</v>
      </c>
      <c r="L371" s="53" t="s">
        <v>1670</v>
      </c>
      <c r="M371" s="55" t="s">
        <v>417</v>
      </c>
      <c r="N371" s="53" t="s">
        <v>418</v>
      </c>
      <c r="O371" s="56">
        <v>2017</v>
      </c>
      <c r="P371" s="56">
        <v>2031</v>
      </c>
    </row>
    <row r="372" spans="1:16" s="57" customFormat="1" ht="51" x14ac:dyDescent="0.2">
      <c r="A372" s="54">
        <v>1</v>
      </c>
      <c r="B372" s="53" t="str">
        <f t="shared" si="15"/>
        <v>1.4</v>
      </c>
      <c r="C372" s="55" t="s">
        <v>441</v>
      </c>
      <c r="D372" s="53" t="str">
        <f t="shared" si="16"/>
        <v>1.4.6</v>
      </c>
      <c r="E372" s="55" t="s">
        <v>506</v>
      </c>
      <c r="F372" s="53" t="str">
        <f t="shared" si="17"/>
        <v>1.4.6.1</v>
      </c>
      <c r="G372" s="53" t="s">
        <v>507</v>
      </c>
      <c r="H372" s="55" t="s">
        <v>1671</v>
      </c>
      <c r="I372" s="54" t="s">
        <v>293</v>
      </c>
      <c r="J372" s="53" t="s">
        <v>1672</v>
      </c>
      <c r="K372" s="53" t="s">
        <v>1644</v>
      </c>
      <c r="L372" s="53" t="s">
        <v>1673</v>
      </c>
      <c r="M372" s="54" t="s">
        <v>453</v>
      </c>
      <c r="N372" s="53" t="s">
        <v>1674</v>
      </c>
      <c r="O372" s="56">
        <v>2017</v>
      </c>
      <c r="P372" s="56">
        <v>2031</v>
      </c>
    </row>
    <row r="373" spans="1:16" s="57" customFormat="1" ht="76.5" x14ac:dyDescent="0.2">
      <c r="A373" s="54">
        <v>1</v>
      </c>
      <c r="B373" s="53" t="str">
        <f t="shared" si="15"/>
        <v>1.6</v>
      </c>
      <c r="C373" s="55" t="s">
        <v>552</v>
      </c>
      <c r="D373" s="53" t="str">
        <f t="shared" si="16"/>
        <v>1.6.1</v>
      </c>
      <c r="E373" s="55" t="s">
        <v>553</v>
      </c>
      <c r="F373" s="53" t="str">
        <f t="shared" si="17"/>
        <v>1.6.1.1</v>
      </c>
      <c r="G373" s="53" t="s">
        <v>554</v>
      </c>
      <c r="H373" s="53" t="s">
        <v>1675</v>
      </c>
      <c r="I373" s="54" t="s">
        <v>293</v>
      </c>
      <c r="J373" s="53" t="s">
        <v>1676</v>
      </c>
      <c r="K373" s="53" t="s">
        <v>1644</v>
      </c>
      <c r="L373" s="53" t="s">
        <v>1677</v>
      </c>
      <c r="M373" s="54" t="s">
        <v>558</v>
      </c>
      <c r="N373" s="53" t="s">
        <v>559</v>
      </c>
      <c r="O373" s="56">
        <v>2017</v>
      </c>
      <c r="P373" s="56">
        <v>2031</v>
      </c>
    </row>
    <row r="374" spans="1:16" s="57" customFormat="1" ht="76.5" x14ac:dyDescent="0.2">
      <c r="A374" s="54">
        <v>1</v>
      </c>
      <c r="B374" s="53" t="str">
        <f t="shared" si="15"/>
        <v>1.6</v>
      </c>
      <c r="C374" s="55" t="s">
        <v>552</v>
      </c>
      <c r="D374" s="53" t="str">
        <f t="shared" si="16"/>
        <v>1.6.1</v>
      </c>
      <c r="E374" s="55" t="s">
        <v>553</v>
      </c>
      <c r="F374" s="53" t="str">
        <f t="shared" si="17"/>
        <v>1.6.1.1</v>
      </c>
      <c r="G374" s="53" t="s">
        <v>554</v>
      </c>
      <c r="H374" s="53" t="s">
        <v>1675</v>
      </c>
      <c r="I374" s="54" t="s">
        <v>293</v>
      </c>
      <c r="J374" s="53" t="s">
        <v>1678</v>
      </c>
      <c r="K374" s="53" t="s">
        <v>1644</v>
      </c>
      <c r="L374" s="53" t="s">
        <v>1679</v>
      </c>
      <c r="M374" s="54" t="s">
        <v>558</v>
      </c>
      <c r="N374" s="53" t="s">
        <v>559</v>
      </c>
      <c r="O374" s="56">
        <v>2017</v>
      </c>
      <c r="P374" s="56">
        <v>2031</v>
      </c>
    </row>
    <row r="375" spans="1:16" s="57" customFormat="1" ht="63.75" x14ac:dyDescent="0.2">
      <c r="A375" s="53">
        <v>1</v>
      </c>
      <c r="B375" s="53" t="str">
        <f t="shared" si="15"/>
        <v>1.6</v>
      </c>
      <c r="C375" s="53" t="s">
        <v>552</v>
      </c>
      <c r="D375" s="53" t="str">
        <f t="shared" si="16"/>
        <v>1.6.6</v>
      </c>
      <c r="E375" s="53" t="s">
        <v>600</v>
      </c>
      <c r="F375" s="53" t="str">
        <f t="shared" si="17"/>
        <v>1.6.6.4</v>
      </c>
      <c r="G375" s="53" t="s">
        <v>601</v>
      </c>
      <c r="H375" s="55" t="s">
        <v>602</v>
      </c>
      <c r="I375" s="54" t="s">
        <v>293</v>
      </c>
      <c r="J375" s="53" t="s">
        <v>1680</v>
      </c>
      <c r="K375" s="53" t="s">
        <v>1644</v>
      </c>
      <c r="L375" s="53" t="s">
        <v>1681</v>
      </c>
      <c r="M375" s="54" t="s">
        <v>558</v>
      </c>
      <c r="N375" s="53" t="s">
        <v>559</v>
      </c>
      <c r="O375" s="56">
        <v>2018</v>
      </c>
      <c r="P375" s="56">
        <v>2031</v>
      </c>
    </row>
    <row r="376" spans="1:16" s="57" customFormat="1" ht="51" x14ac:dyDescent="0.2">
      <c r="A376" s="53">
        <v>1</v>
      </c>
      <c r="B376" s="53" t="str">
        <f t="shared" si="15"/>
        <v>1.6</v>
      </c>
      <c r="C376" s="53" t="s">
        <v>552</v>
      </c>
      <c r="D376" s="53" t="str">
        <f t="shared" si="16"/>
        <v>1.6.4</v>
      </c>
      <c r="E376" s="53" t="s">
        <v>581</v>
      </c>
      <c r="F376" s="53" t="str">
        <f t="shared" si="17"/>
        <v>1.6.4.3</v>
      </c>
      <c r="G376" s="53" t="s">
        <v>582</v>
      </c>
      <c r="H376" s="53" t="s">
        <v>583</v>
      </c>
      <c r="I376" s="54" t="s">
        <v>293</v>
      </c>
      <c r="J376" s="53" t="s">
        <v>1682</v>
      </c>
      <c r="K376" s="53" t="s">
        <v>1644</v>
      </c>
      <c r="L376" s="53" t="s">
        <v>1683</v>
      </c>
      <c r="M376" s="54" t="s">
        <v>305</v>
      </c>
      <c r="N376" s="53" t="s">
        <v>315</v>
      </c>
      <c r="O376" s="56">
        <v>2017</v>
      </c>
      <c r="P376" s="56">
        <v>2031</v>
      </c>
    </row>
    <row r="377" spans="1:16" s="57" customFormat="1" ht="25.5" x14ac:dyDescent="0.2">
      <c r="A377" s="53">
        <v>1</v>
      </c>
      <c r="B377" s="53" t="str">
        <f t="shared" si="15"/>
        <v>1.6</v>
      </c>
      <c r="C377" s="53" t="s">
        <v>552</v>
      </c>
      <c r="D377" s="53" t="str">
        <f t="shared" si="16"/>
        <v>1.6.4</v>
      </c>
      <c r="E377" s="53" t="s">
        <v>581</v>
      </c>
      <c r="F377" s="53" t="str">
        <f t="shared" si="17"/>
        <v>1.6.4.3</v>
      </c>
      <c r="G377" s="53" t="s">
        <v>582</v>
      </c>
      <c r="H377" s="53" t="s">
        <v>583</v>
      </c>
      <c r="I377" s="54" t="s">
        <v>293</v>
      </c>
      <c r="J377" s="53" t="s">
        <v>1684</v>
      </c>
      <c r="K377" s="53" t="s">
        <v>1644</v>
      </c>
      <c r="L377" s="53" t="s">
        <v>1685</v>
      </c>
      <c r="M377" s="54" t="s">
        <v>305</v>
      </c>
      <c r="N377" s="53" t="s">
        <v>315</v>
      </c>
      <c r="O377" s="56">
        <v>2017</v>
      </c>
      <c r="P377" s="56">
        <v>2031</v>
      </c>
    </row>
    <row r="378" spans="1:16" s="57" customFormat="1" ht="38.25" x14ac:dyDescent="0.2">
      <c r="A378" s="53">
        <v>1</v>
      </c>
      <c r="B378" s="53" t="str">
        <f t="shared" si="15"/>
        <v>1.6</v>
      </c>
      <c r="C378" s="53" t="s">
        <v>552</v>
      </c>
      <c r="D378" s="53" t="str">
        <f t="shared" si="16"/>
        <v>1.6.2</v>
      </c>
      <c r="E378" s="53" t="s">
        <v>566</v>
      </c>
      <c r="F378" s="53" t="str">
        <f t="shared" si="17"/>
        <v>1.6.2.1</v>
      </c>
      <c r="G378" s="53" t="s">
        <v>567</v>
      </c>
      <c r="H378" s="55" t="s">
        <v>568</v>
      </c>
      <c r="I378" s="54" t="s">
        <v>293</v>
      </c>
      <c r="J378" s="53" t="s">
        <v>1686</v>
      </c>
      <c r="K378" s="53" t="s">
        <v>1644</v>
      </c>
      <c r="L378" s="53" t="s">
        <v>1687</v>
      </c>
      <c r="M378" s="54" t="s">
        <v>305</v>
      </c>
      <c r="N378" s="53" t="s">
        <v>384</v>
      </c>
      <c r="O378" s="56">
        <v>2018</v>
      </c>
      <c r="P378" s="56">
        <v>2031</v>
      </c>
    </row>
    <row r="379" spans="1:16" s="57" customFormat="1" ht="63.75" x14ac:dyDescent="0.2">
      <c r="A379" s="54">
        <v>2</v>
      </c>
      <c r="B379" s="53" t="str">
        <f t="shared" si="15"/>
        <v>2.1</v>
      </c>
      <c r="C379" s="53" t="s">
        <v>743</v>
      </c>
      <c r="D379" s="53" t="str">
        <f t="shared" si="16"/>
        <v>2.1.2</v>
      </c>
      <c r="E379" s="55" t="s">
        <v>751</v>
      </c>
      <c r="F379" s="53" t="str">
        <f t="shared" si="17"/>
        <v>2.1.2.1</v>
      </c>
      <c r="G379" s="53" t="s">
        <v>752</v>
      </c>
      <c r="H379" s="55" t="s">
        <v>1688</v>
      </c>
      <c r="I379" s="54" t="s">
        <v>293</v>
      </c>
      <c r="J379" s="53" t="s">
        <v>1689</v>
      </c>
      <c r="K379" s="53" t="s">
        <v>1644</v>
      </c>
      <c r="L379" s="53" t="s">
        <v>1690</v>
      </c>
      <c r="M379" s="54" t="s">
        <v>297</v>
      </c>
      <c r="N379" s="53" t="s">
        <v>756</v>
      </c>
      <c r="O379" s="56">
        <v>2017</v>
      </c>
      <c r="P379" s="56">
        <v>2026</v>
      </c>
    </row>
    <row r="380" spans="1:16" s="57" customFormat="1" ht="63.75" x14ac:dyDescent="0.2">
      <c r="A380" s="54">
        <v>2</v>
      </c>
      <c r="B380" s="53" t="str">
        <f t="shared" si="15"/>
        <v>2.2</v>
      </c>
      <c r="C380" s="55" t="s">
        <v>791</v>
      </c>
      <c r="D380" s="53" t="str">
        <f t="shared" si="16"/>
        <v>2.2.5</v>
      </c>
      <c r="E380" s="53" t="s">
        <v>792</v>
      </c>
      <c r="F380" s="53" t="str">
        <f t="shared" si="17"/>
        <v>2.2.5.1</v>
      </c>
      <c r="G380" s="53" t="s">
        <v>847</v>
      </c>
      <c r="H380" s="55" t="s">
        <v>1691</v>
      </c>
      <c r="I380" s="54" t="s">
        <v>293</v>
      </c>
      <c r="J380" s="53" t="s">
        <v>1692</v>
      </c>
      <c r="K380" s="53" t="s">
        <v>1644</v>
      </c>
      <c r="L380" s="53" t="s">
        <v>1693</v>
      </c>
      <c r="M380" s="53" t="s">
        <v>749</v>
      </c>
      <c r="N380" s="53" t="s">
        <v>750</v>
      </c>
      <c r="O380" s="56">
        <v>2017</v>
      </c>
      <c r="P380" s="56">
        <v>2026</v>
      </c>
    </row>
    <row r="381" spans="1:16" s="57" customFormat="1" ht="76.5" x14ac:dyDescent="0.2">
      <c r="A381" s="54">
        <v>2</v>
      </c>
      <c r="B381" s="53" t="str">
        <f t="shared" si="15"/>
        <v>2.2</v>
      </c>
      <c r="C381" s="53" t="s">
        <v>791</v>
      </c>
      <c r="D381" s="53" t="str">
        <f t="shared" si="16"/>
        <v>2.2.4</v>
      </c>
      <c r="E381" s="53" t="s">
        <v>834</v>
      </c>
      <c r="F381" s="53" t="str">
        <f t="shared" si="17"/>
        <v>2.2.4.2</v>
      </c>
      <c r="G381" s="53" t="s">
        <v>840</v>
      </c>
      <c r="H381" s="53" t="s">
        <v>1694</v>
      </c>
      <c r="I381" s="54" t="s">
        <v>293</v>
      </c>
      <c r="J381" s="53" t="s">
        <v>1695</v>
      </c>
      <c r="K381" s="53" t="s">
        <v>1644</v>
      </c>
      <c r="L381" s="53" t="s">
        <v>1696</v>
      </c>
      <c r="M381" s="53" t="s">
        <v>749</v>
      </c>
      <c r="N381" s="53" t="s">
        <v>750</v>
      </c>
      <c r="O381" s="56">
        <v>2020</v>
      </c>
      <c r="P381" s="56">
        <v>2026</v>
      </c>
    </row>
    <row r="382" spans="1:16" s="57" customFormat="1" ht="127.5" x14ac:dyDescent="0.2">
      <c r="A382" s="54">
        <v>2</v>
      </c>
      <c r="B382" s="53" t="str">
        <f t="shared" si="15"/>
        <v>2.2</v>
      </c>
      <c r="C382" s="53" t="s">
        <v>791</v>
      </c>
      <c r="D382" s="53" t="str">
        <f t="shared" si="16"/>
        <v>2.2.4</v>
      </c>
      <c r="E382" s="53" t="s">
        <v>834</v>
      </c>
      <c r="F382" s="53" t="str">
        <f t="shared" si="17"/>
        <v>2.2.4.2</v>
      </c>
      <c r="G382" s="53" t="s">
        <v>840</v>
      </c>
      <c r="H382" s="53" t="s">
        <v>1697</v>
      </c>
      <c r="I382" s="54" t="s">
        <v>293</v>
      </c>
      <c r="J382" s="53" t="s">
        <v>1698</v>
      </c>
      <c r="K382" s="53" t="s">
        <v>1644</v>
      </c>
      <c r="L382" s="53" t="s">
        <v>1699</v>
      </c>
      <c r="M382" s="53" t="s">
        <v>749</v>
      </c>
      <c r="N382" s="53" t="s">
        <v>750</v>
      </c>
      <c r="O382" s="56">
        <v>2020</v>
      </c>
      <c r="P382" s="56">
        <v>2026</v>
      </c>
    </row>
    <row r="383" spans="1:16" s="57" customFormat="1" ht="76.5" x14ac:dyDescent="0.2">
      <c r="A383" s="54">
        <v>2</v>
      </c>
      <c r="B383" s="53" t="str">
        <f t="shared" si="15"/>
        <v>2.2</v>
      </c>
      <c r="C383" s="55" t="s">
        <v>791</v>
      </c>
      <c r="D383" s="53" t="str">
        <f t="shared" si="16"/>
        <v>2.2.6</v>
      </c>
      <c r="E383" s="55" t="s">
        <v>857</v>
      </c>
      <c r="F383" s="53" t="str">
        <f t="shared" si="17"/>
        <v>2.2.6.4</v>
      </c>
      <c r="G383" s="53" t="s">
        <v>1700</v>
      </c>
      <c r="H383" s="55" t="s">
        <v>1701</v>
      </c>
      <c r="I383" s="54" t="s">
        <v>293</v>
      </c>
      <c r="J383" s="53" t="s">
        <v>1702</v>
      </c>
      <c r="K383" s="53" t="s">
        <v>1644</v>
      </c>
      <c r="L383" s="53" t="s">
        <v>1703</v>
      </c>
      <c r="M383" s="54" t="s">
        <v>749</v>
      </c>
      <c r="N383" s="53" t="s">
        <v>1704</v>
      </c>
      <c r="O383" s="56">
        <v>2017</v>
      </c>
      <c r="P383" s="56">
        <v>2021</v>
      </c>
    </row>
    <row r="384" spans="1:16" s="57" customFormat="1" ht="89.25" x14ac:dyDescent="0.2">
      <c r="A384" s="54">
        <v>2</v>
      </c>
      <c r="B384" s="53" t="str">
        <f t="shared" si="15"/>
        <v>2.2</v>
      </c>
      <c r="C384" s="53" t="s">
        <v>791</v>
      </c>
      <c r="D384" s="53" t="str">
        <f t="shared" si="16"/>
        <v>2.2.6</v>
      </c>
      <c r="E384" s="53" t="s">
        <v>857</v>
      </c>
      <c r="F384" s="53" t="str">
        <f t="shared" si="17"/>
        <v>2.2.6.2</v>
      </c>
      <c r="G384" s="53" t="s">
        <v>862</v>
      </c>
      <c r="H384" s="53" t="s">
        <v>1705</v>
      </c>
      <c r="I384" s="54" t="s">
        <v>293</v>
      </c>
      <c r="J384" s="53" t="s">
        <v>1706</v>
      </c>
      <c r="K384" s="53" t="s">
        <v>1644</v>
      </c>
      <c r="L384" s="53" t="s">
        <v>1707</v>
      </c>
      <c r="M384" s="53" t="s">
        <v>523</v>
      </c>
      <c r="N384" s="53" t="s">
        <v>1708</v>
      </c>
      <c r="O384" s="56">
        <v>2017</v>
      </c>
      <c r="P384" s="56">
        <v>2017</v>
      </c>
    </row>
    <row r="385" spans="1:16" s="57" customFormat="1" ht="76.5" x14ac:dyDescent="0.2">
      <c r="A385" s="54">
        <v>2</v>
      </c>
      <c r="B385" s="53" t="str">
        <f t="shared" si="15"/>
        <v>2.3</v>
      </c>
      <c r="C385" s="53" t="s">
        <v>866</v>
      </c>
      <c r="D385" s="53" t="str">
        <f t="shared" si="16"/>
        <v>2.3.5</v>
      </c>
      <c r="E385" s="53" t="s">
        <v>922</v>
      </c>
      <c r="F385" s="53" t="str">
        <f t="shared" si="17"/>
        <v>2.3.5.1</v>
      </c>
      <c r="G385" s="53" t="s">
        <v>923</v>
      </c>
      <c r="H385" s="53" t="s">
        <v>1709</v>
      </c>
      <c r="I385" s="54" t="s">
        <v>293</v>
      </c>
      <c r="J385" s="53" t="s">
        <v>1710</v>
      </c>
      <c r="K385" s="53" t="s">
        <v>1644</v>
      </c>
      <c r="L385" s="53" t="s">
        <v>1711</v>
      </c>
      <c r="M385" s="54" t="s">
        <v>749</v>
      </c>
      <c r="N385" s="53" t="s">
        <v>750</v>
      </c>
      <c r="O385" s="56">
        <v>2017</v>
      </c>
      <c r="P385" s="56">
        <v>2026</v>
      </c>
    </row>
    <row r="386" spans="1:16" s="57" customFormat="1" ht="153" x14ac:dyDescent="0.2">
      <c r="A386" s="54">
        <v>2</v>
      </c>
      <c r="B386" s="53" t="str">
        <f t="shared" si="15"/>
        <v>2.3</v>
      </c>
      <c r="C386" s="53" t="s">
        <v>866</v>
      </c>
      <c r="D386" s="53" t="str">
        <f t="shared" si="16"/>
        <v>2.3.7</v>
      </c>
      <c r="E386" s="53" t="s">
        <v>935</v>
      </c>
      <c r="F386" s="53" t="str">
        <f t="shared" si="17"/>
        <v>2.3.7.1</v>
      </c>
      <c r="G386" s="53" t="s">
        <v>936</v>
      </c>
      <c r="H386" s="53" t="s">
        <v>1712</v>
      </c>
      <c r="I386" s="54" t="s">
        <v>293</v>
      </c>
      <c r="J386" s="53" t="s">
        <v>1713</v>
      </c>
      <c r="K386" s="53" t="s">
        <v>1644</v>
      </c>
      <c r="L386" s="53" t="s">
        <v>1714</v>
      </c>
      <c r="M386" s="53" t="s">
        <v>749</v>
      </c>
      <c r="N386" s="53" t="s">
        <v>750</v>
      </c>
      <c r="O386" s="56">
        <v>2017</v>
      </c>
      <c r="P386" s="56">
        <v>2026</v>
      </c>
    </row>
    <row r="387" spans="1:16" s="57" customFormat="1" ht="63.75" x14ac:dyDescent="0.2">
      <c r="A387" s="54">
        <v>2</v>
      </c>
      <c r="B387" s="53" t="str">
        <f t="shared" si="15"/>
        <v>2.3</v>
      </c>
      <c r="C387" s="53" t="s">
        <v>866</v>
      </c>
      <c r="D387" s="53" t="str">
        <f t="shared" si="16"/>
        <v>2.3.2</v>
      </c>
      <c r="E387" s="53" t="s">
        <v>874</v>
      </c>
      <c r="F387" s="53" t="str">
        <f t="shared" si="17"/>
        <v>2.3.2.1</v>
      </c>
      <c r="G387" s="53" t="s">
        <v>875</v>
      </c>
      <c r="H387" s="53" t="s">
        <v>886</v>
      </c>
      <c r="I387" s="54" t="s">
        <v>293</v>
      </c>
      <c r="J387" s="53" t="s">
        <v>1715</v>
      </c>
      <c r="K387" s="53" t="s">
        <v>1644</v>
      </c>
      <c r="L387" s="55" t="s">
        <v>1716</v>
      </c>
      <c r="M387" s="53" t="s">
        <v>879</v>
      </c>
      <c r="N387" s="53" t="s">
        <v>879</v>
      </c>
      <c r="O387" s="53">
        <v>2017</v>
      </c>
      <c r="P387" s="56">
        <v>2019</v>
      </c>
    </row>
    <row r="388" spans="1:16" s="57" customFormat="1" ht="51" x14ac:dyDescent="0.2">
      <c r="A388" s="54">
        <v>3</v>
      </c>
      <c r="B388" s="53" t="str">
        <f t="shared" si="15"/>
        <v>3.3</v>
      </c>
      <c r="C388" s="53" t="s">
        <v>765</v>
      </c>
      <c r="D388" s="53" t="str">
        <f t="shared" si="16"/>
        <v>3.3.4</v>
      </c>
      <c r="E388" s="53" t="s">
        <v>766</v>
      </c>
      <c r="F388" s="53" t="str">
        <f t="shared" si="17"/>
        <v>3.3.4.1</v>
      </c>
      <c r="G388" s="53" t="s">
        <v>767</v>
      </c>
      <c r="H388" s="53" t="s">
        <v>1088</v>
      </c>
      <c r="I388" s="54" t="s">
        <v>293</v>
      </c>
      <c r="J388" s="53" t="s">
        <v>1717</v>
      </c>
      <c r="K388" s="53" t="s">
        <v>1644</v>
      </c>
      <c r="L388" s="53" t="s">
        <v>1090</v>
      </c>
      <c r="M388" s="53" t="s">
        <v>749</v>
      </c>
      <c r="N388" s="53" t="s">
        <v>750</v>
      </c>
      <c r="O388" s="56">
        <v>2017</v>
      </c>
      <c r="P388" s="56">
        <v>2026</v>
      </c>
    </row>
    <row r="389" spans="1:16" s="57" customFormat="1" ht="38.25" x14ac:dyDescent="0.2">
      <c r="A389" s="54">
        <v>3</v>
      </c>
      <c r="B389" s="53" t="str">
        <f t="shared" si="15"/>
        <v>3.3</v>
      </c>
      <c r="C389" s="53" t="s">
        <v>765</v>
      </c>
      <c r="D389" s="53" t="str">
        <f t="shared" si="16"/>
        <v>3.3.4</v>
      </c>
      <c r="E389" s="53" t="s">
        <v>766</v>
      </c>
      <c r="F389" s="53" t="str">
        <f t="shared" si="17"/>
        <v>3.3.4.1</v>
      </c>
      <c r="G389" s="53" t="s">
        <v>767</v>
      </c>
      <c r="H389" s="53" t="s">
        <v>1718</v>
      </c>
      <c r="I389" s="54" t="s">
        <v>293</v>
      </c>
      <c r="J389" s="53" t="s">
        <v>1719</v>
      </c>
      <c r="K389" s="53" t="s">
        <v>1644</v>
      </c>
      <c r="L389" s="53" t="s">
        <v>1102</v>
      </c>
      <c r="M389" s="55" t="s">
        <v>1103</v>
      </c>
      <c r="N389" s="55" t="s">
        <v>1104</v>
      </c>
      <c r="O389" s="56">
        <v>2017</v>
      </c>
      <c r="P389" s="56">
        <v>2026</v>
      </c>
    </row>
    <row r="390" spans="1:16" s="57" customFormat="1" ht="51" x14ac:dyDescent="0.2">
      <c r="A390" s="54">
        <v>4</v>
      </c>
      <c r="B390" s="53" t="str">
        <f t="shared" si="15"/>
        <v>4.1</v>
      </c>
      <c r="C390" s="53" t="s">
        <v>1108</v>
      </c>
      <c r="D390" s="53" t="str">
        <f t="shared" si="16"/>
        <v>4.1.3</v>
      </c>
      <c r="E390" s="53" t="s">
        <v>1131</v>
      </c>
      <c r="F390" s="53" t="str">
        <f t="shared" si="17"/>
        <v>4.1.3.1</v>
      </c>
      <c r="G390" s="53" t="s">
        <v>1132</v>
      </c>
      <c r="H390" s="53" t="s">
        <v>1133</v>
      </c>
      <c r="I390" s="54" t="s">
        <v>293</v>
      </c>
      <c r="J390" s="53" t="s">
        <v>1720</v>
      </c>
      <c r="K390" s="53" t="s">
        <v>1644</v>
      </c>
      <c r="L390" s="53" t="s">
        <v>1721</v>
      </c>
      <c r="M390" s="54" t="s">
        <v>297</v>
      </c>
      <c r="N390" s="53" t="s">
        <v>1124</v>
      </c>
      <c r="O390" s="56">
        <v>2017</v>
      </c>
      <c r="P390" s="56">
        <v>2017</v>
      </c>
    </row>
    <row r="391" spans="1:16" s="57" customFormat="1" ht="38.25" x14ac:dyDescent="0.2">
      <c r="A391" s="54">
        <v>4</v>
      </c>
      <c r="B391" s="53" t="str">
        <f t="shared" si="15"/>
        <v>4.1</v>
      </c>
      <c r="C391" s="53" t="s">
        <v>1108</v>
      </c>
      <c r="D391" s="53" t="str">
        <f t="shared" si="16"/>
        <v>4.1.3</v>
      </c>
      <c r="E391" s="53" t="s">
        <v>1131</v>
      </c>
      <c r="F391" s="53" t="str">
        <f t="shared" si="17"/>
        <v>4.1.3.1</v>
      </c>
      <c r="G391" s="53" t="s">
        <v>1132</v>
      </c>
      <c r="H391" s="53" t="s">
        <v>1133</v>
      </c>
      <c r="I391" s="54" t="s">
        <v>293</v>
      </c>
      <c r="J391" s="53" t="s">
        <v>1722</v>
      </c>
      <c r="K391" s="53" t="s">
        <v>1644</v>
      </c>
      <c r="L391" s="53" t="s">
        <v>1723</v>
      </c>
      <c r="M391" s="54" t="s">
        <v>297</v>
      </c>
      <c r="N391" s="53" t="s">
        <v>1124</v>
      </c>
      <c r="O391" s="56">
        <v>2017</v>
      </c>
      <c r="P391" s="56">
        <v>2017</v>
      </c>
    </row>
    <row r="392" spans="1:16" s="57" customFormat="1" ht="38.25" x14ac:dyDescent="0.2">
      <c r="A392" s="54">
        <v>4</v>
      </c>
      <c r="B392" s="53" t="str">
        <f t="shared" ref="B392:B455" si="18">MID(C392,1,3)</f>
        <v>4.1</v>
      </c>
      <c r="C392" s="53" t="s">
        <v>1108</v>
      </c>
      <c r="D392" s="53" t="str">
        <f t="shared" ref="D392:D455" si="19">MID(E392,1,5)</f>
        <v>4.1.7</v>
      </c>
      <c r="E392" s="53" t="s">
        <v>1144</v>
      </c>
      <c r="F392" s="53" t="str">
        <f t="shared" ref="F392:F455" si="20">MID(G392,1,7)</f>
        <v>4.1.7.1</v>
      </c>
      <c r="G392" s="53" t="s">
        <v>1145</v>
      </c>
      <c r="H392" s="53" t="s">
        <v>1724</v>
      </c>
      <c r="I392" s="54" t="s">
        <v>293</v>
      </c>
      <c r="J392" s="53" t="s">
        <v>1725</v>
      </c>
      <c r="K392" s="53" t="s">
        <v>1644</v>
      </c>
      <c r="L392" s="53" t="s">
        <v>1726</v>
      </c>
      <c r="M392" s="54" t="s">
        <v>297</v>
      </c>
      <c r="N392" s="53" t="s">
        <v>1124</v>
      </c>
      <c r="O392" s="56">
        <v>2018</v>
      </c>
      <c r="P392" s="56">
        <v>2020</v>
      </c>
    </row>
    <row r="393" spans="1:16" s="57" customFormat="1" ht="63.75" x14ac:dyDescent="0.2">
      <c r="A393" s="54">
        <v>4</v>
      </c>
      <c r="B393" s="53" t="str">
        <f t="shared" si="18"/>
        <v>4.1</v>
      </c>
      <c r="C393" s="53" t="s">
        <v>1108</v>
      </c>
      <c r="D393" s="53" t="str">
        <f t="shared" si="19"/>
        <v>4.1.7</v>
      </c>
      <c r="E393" s="53" t="s">
        <v>1144</v>
      </c>
      <c r="F393" s="53" t="str">
        <f t="shared" si="20"/>
        <v>4.1.7.9</v>
      </c>
      <c r="G393" s="53" t="s">
        <v>1193</v>
      </c>
      <c r="H393" s="53" t="s">
        <v>1194</v>
      </c>
      <c r="I393" s="54" t="s">
        <v>293</v>
      </c>
      <c r="J393" s="53" t="s">
        <v>1727</v>
      </c>
      <c r="K393" s="53" t="s">
        <v>1644</v>
      </c>
      <c r="L393" s="53" t="s">
        <v>1728</v>
      </c>
      <c r="M393" s="54" t="s">
        <v>558</v>
      </c>
      <c r="N393" s="53" t="s">
        <v>674</v>
      </c>
      <c r="O393" s="56">
        <v>2017</v>
      </c>
      <c r="P393" s="56">
        <v>2031</v>
      </c>
    </row>
    <row r="394" spans="1:16" s="57" customFormat="1" ht="63.75" x14ac:dyDescent="0.2">
      <c r="A394" s="54">
        <v>4</v>
      </c>
      <c r="B394" s="53" t="str">
        <f t="shared" si="18"/>
        <v>4.1</v>
      </c>
      <c r="C394" s="53" t="s">
        <v>1108</v>
      </c>
      <c r="D394" s="53" t="str">
        <f t="shared" si="19"/>
        <v>4.1.7</v>
      </c>
      <c r="E394" s="53" t="s">
        <v>1144</v>
      </c>
      <c r="F394" s="53" t="str">
        <f t="shared" si="20"/>
        <v>4.1.7.8</v>
      </c>
      <c r="G394" s="53" t="s">
        <v>1189</v>
      </c>
      <c r="H394" s="53" t="s">
        <v>1197</v>
      </c>
      <c r="I394" s="54" t="s">
        <v>293</v>
      </c>
      <c r="J394" s="53" t="s">
        <v>1729</v>
      </c>
      <c r="K394" s="53" t="s">
        <v>1644</v>
      </c>
      <c r="L394" s="53" t="s">
        <v>1730</v>
      </c>
      <c r="M394" s="54" t="s">
        <v>558</v>
      </c>
      <c r="N394" s="53" t="s">
        <v>674</v>
      </c>
      <c r="O394" s="56">
        <v>2017</v>
      </c>
      <c r="P394" s="56">
        <v>2020</v>
      </c>
    </row>
    <row r="395" spans="1:16" s="57" customFormat="1" ht="63.75" x14ac:dyDescent="0.2">
      <c r="A395" s="54">
        <v>4</v>
      </c>
      <c r="B395" s="53" t="str">
        <f t="shared" si="18"/>
        <v>4.2</v>
      </c>
      <c r="C395" s="55" t="s">
        <v>1212</v>
      </c>
      <c r="D395" s="53" t="str">
        <f t="shared" si="19"/>
        <v>4.2.2</v>
      </c>
      <c r="E395" s="53" t="s">
        <v>1218</v>
      </c>
      <c r="F395" s="53" t="str">
        <f t="shared" si="20"/>
        <v>4.2.2.1</v>
      </c>
      <c r="G395" s="53" t="s">
        <v>1219</v>
      </c>
      <c r="H395" s="53" t="s">
        <v>1731</v>
      </c>
      <c r="I395" s="54" t="s">
        <v>293</v>
      </c>
      <c r="J395" s="53" t="s">
        <v>1732</v>
      </c>
      <c r="K395" s="53" t="s">
        <v>1644</v>
      </c>
      <c r="L395" s="53" t="s">
        <v>1733</v>
      </c>
      <c r="M395" s="55" t="s">
        <v>417</v>
      </c>
      <c r="N395" s="53" t="s">
        <v>418</v>
      </c>
      <c r="O395" s="56">
        <v>2018</v>
      </c>
      <c r="P395" s="56">
        <v>2026</v>
      </c>
    </row>
    <row r="396" spans="1:16" s="57" customFormat="1" ht="89.25" x14ac:dyDescent="0.2">
      <c r="A396" s="54">
        <v>4</v>
      </c>
      <c r="B396" s="53" t="str">
        <f t="shared" si="18"/>
        <v>4.2</v>
      </c>
      <c r="C396" s="55" t="s">
        <v>1212</v>
      </c>
      <c r="D396" s="53" t="str">
        <f t="shared" si="19"/>
        <v>4.2.2</v>
      </c>
      <c r="E396" s="53" t="s">
        <v>1218</v>
      </c>
      <c r="F396" s="53" t="str">
        <f t="shared" si="20"/>
        <v>4.2.2.1</v>
      </c>
      <c r="G396" s="53" t="s">
        <v>1219</v>
      </c>
      <c r="H396" s="53" t="s">
        <v>1734</v>
      </c>
      <c r="I396" s="54" t="s">
        <v>293</v>
      </c>
      <c r="J396" s="53" t="s">
        <v>1735</v>
      </c>
      <c r="K396" s="53" t="s">
        <v>1644</v>
      </c>
      <c r="L396" s="53" t="s">
        <v>1736</v>
      </c>
      <c r="M396" s="55" t="s">
        <v>417</v>
      </c>
      <c r="N396" s="53" t="s">
        <v>418</v>
      </c>
      <c r="O396" s="56">
        <v>2017</v>
      </c>
      <c r="P396" s="56">
        <v>2018</v>
      </c>
    </row>
    <row r="397" spans="1:16" s="57" customFormat="1" ht="38.25" x14ac:dyDescent="0.2">
      <c r="A397" s="54">
        <v>4</v>
      </c>
      <c r="B397" s="53" t="str">
        <f t="shared" si="18"/>
        <v>4.2</v>
      </c>
      <c r="C397" s="55" t="s">
        <v>1212</v>
      </c>
      <c r="D397" s="53" t="str">
        <f t="shared" si="19"/>
        <v>4.2.2</v>
      </c>
      <c r="E397" s="55" t="s">
        <v>1218</v>
      </c>
      <c r="F397" s="53" t="str">
        <f t="shared" si="20"/>
        <v>4.2.2.4</v>
      </c>
      <c r="G397" s="53" t="s">
        <v>1238</v>
      </c>
      <c r="H397" s="53" t="s">
        <v>1737</v>
      </c>
      <c r="I397" s="54" t="s">
        <v>293</v>
      </c>
      <c r="J397" s="53" t="s">
        <v>1738</v>
      </c>
      <c r="K397" s="53" t="s">
        <v>1644</v>
      </c>
      <c r="L397" s="53" t="s">
        <v>1739</v>
      </c>
      <c r="M397" s="55" t="s">
        <v>417</v>
      </c>
      <c r="N397" s="53" t="s">
        <v>418</v>
      </c>
      <c r="O397" s="56">
        <v>2017</v>
      </c>
      <c r="P397" s="56">
        <v>2021</v>
      </c>
    </row>
    <row r="398" spans="1:16" s="57" customFormat="1" ht="38.25" x14ac:dyDescent="0.2">
      <c r="A398" s="53">
        <v>4</v>
      </c>
      <c r="B398" s="53" t="str">
        <f t="shared" si="18"/>
        <v>4.2</v>
      </c>
      <c r="C398" s="53" t="s">
        <v>1212</v>
      </c>
      <c r="D398" s="53" t="str">
        <f t="shared" si="19"/>
        <v>4.2.2</v>
      </c>
      <c r="E398" s="53" t="s">
        <v>1218</v>
      </c>
      <c r="F398" s="53" t="str">
        <f t="shared" si="20"/>
        <v>4.2.2.1</v>
      </c>
      <c r="G398" s="53" t="s">
        <v>1219</v>
      </c>
      <c r="H398" s="53" t="s">
        <v>1235</v>
      </c>
      <c r="I398" s="54" t="s">
        <v>293</v>
      </c>
      <c r="J398" s="53" t="s">
        <v>1740</v>
      </c>
      <c r="K398" s="53" t="s">
        <v>1644</v>
      </c>
      <c r="L398" s="53" t="s">
        <v>1237</v>
      </c>
      <c r="M398" s="55" t="s">
        <v>417</v>
      </c>
      <c r="N398" s="53" t="s">
        <v>418</v>
      </c>
      <c r="O398" s="53" t="s">
        <v>321</v>
      </c>
      <c r="P398" s="53" t="s">
        <v>1033</v>
      </c>
    </row>
    <row r="399" spans="1:16" s="57" customFormat="1" ht="76.5" x14ac:dyDescent="0.2">
      <c r="A399" s="53">
        <v>4</v>
      </c>
      <c r="B399" s="53" t="str">
        <f t="shared" si="18"/>
        <v>4.3</v>
      </c>
      <c r="C399" s="53" t="s">
        <v>1242</v>
      </c>
      <c r="D399" s="53" t="str">
        <f t="shared" si="19"/>
        <v>4.3.2</v>
      </c>
      <c r="E399" s="53" t="s">
        <v>1255</v>
      </c>
      <c r="F399" s="53" t="str">
        <f t="shared" si="20"/>
        <v>4.3.2.1</v>
      </c>
      <c r="G399" s="53" t="s">
        <v>1256</v>
      </c>
      <c r="H399" s="53" t="s">
        <v>1741</v>
      </c>
      <c r="I399" s="54" t="s">
        <v>293</v>
      </c>
      <c r="J399" s="53" t="s">
        <v>1742</v>
      </c>
      <c r="K399" s="53" t="s">
        <v>1644</v>
      </c>
      <c r="L399" s="53" t="s">
        <v>1743</v>
      </c>
      <c r="M399" s="54" t="s">
        <v>331</v>
      </c>
      <c r="N399" s="54" t="s">
        <v>332</v>
      </c>
      <c r="O399" s="56">
        <v>2018</v>
      </c>
      <c r="P399" s="56">
        <v>2031</v>
      </c>
    </row>
    <row r="400" spans="1:16" s="57" customFormat="1" ht="63.75" x14ac:dyDescent="0.2">
      <c r="A400" s="55">
        <v>5</v>
      </c>
      <c r="B400" s="53" t="str">
        <f t="shared" si="18"/>
        <v>5.4</v>
      </c>
      <c r="C400" s="55" t="s">
        <v>1297</v>
      </c>
      <c r="D400" s="53" t="str">
        <f t="shared" si="19"/>
        <v>5.4.3</v>
      </c>
      <c r="E400" s="55" t="s">
        <v>1319</v>
      </c>
      <c r="F400" s="53" t="str">
        <f t="shared" si="20"/>
        <v>5.4.3.3</v>
      </c>
      <c r="G400" s="53" t="s">
        <v>1324</v>
      </c>
      <c r="H400" s="53" t="s">
        <v>1744</v>
      </c>
      <c r="I400" s="54" t="s">
        <v>293</v>
      </c>
      <c r="J400" s="53" t="s">
        <v>1745</v>
      </c>
      <c r="K400" s="53" t="s">
        <v>1644</v>
      </c>
      <c r="L400" s="53" t="s">
        <v>1746</v>
      </c>
      <c r="M400" s="54" t="s">
        <v>637</v>
      </c>
      <c r="N400" s="53" t="s">
        <v>1303</v>
      </c>
      <c r="O400" s="56">
        <v>2017</v>
      </c>
      <c r="P400" s="56">
        <v>2031</v>
      </c>
    </row>
    <row r="401" spans="1:16" s="57" customFormat="1" ht="51" x14ac:dyDescent="0.2">
      <c r="A401" s="55">
        <v>5</v>
      </c>
      <c r="B401" s="53" t="str">
        <f t="shared" si="18"/>
        <v>5.4</v>
      </c>
      <c r="C401" s="55" t="s">
        <v>1297</v>
      </c>
      <c r="D401" s="53" t="str">
        <f t="shared" si="19"/>
        <v>5.4.4</v>
      </c>
      <c r="E401" s="55" t="s">
        <v>1304</v>
      </c>
      <c r="F401" s="53" t="str">
        <f t="shared" si="20"/>
        <v>5.4.4.1</v>
      </c>
      <c r="G401" s="53" t="s">
        <v>1305</v>
      </c>
      <c r="H401" s="55" t="s">
        <v>1747</v>
      </c>
      <c r="I401" s="54" t="s">
        <v>293</v>
      </c>
      <c r="J401" s="53" t="s">
        <v>1748</v>
      </c>
      <c r="K401" s="53" t="s">
        <v>1644</v>
      </c>
      <c r="L401" s="53" t="s">
        <v>1749</v>
      </c>
      <c r="M401" s="55" t="s">
        <v>417</v>
      </c>
      <c r="N401" s="53" t="s">
        <v>418</v>
      </c>
      <c r="O401" s="56">
        <v>2017</v>
      </c>
      <c r="P401" s="56">
        <v>2031</v>
      </c>
    </row>
    <row r="402" spans="1:16" s="57" customFormat="1" ht="51" x14ac:dyDescent="0.2">
      <c r="A402" s="55">
        <v>5</v>
      </c>
      <c r="B402" s="53" t="str">
        <f t="shared" si="18"/>
        <v>5.4</v>
      </c>
      <c r="C402" s="55" t="s">
        <v>1297</v>
      </c>
      <c r="D402" s="53" t="str">
        <f t="shared" si="19"/>
        <v>5.4.5</v>
      </c>
      <c r="E402" s="55" t="s">
        <v>1309</v>
      </c>
      <c r="F402" s="53" t="str">
        <f t="shared" si="20"/>
        <v>5.4.5.1</v>
      </c>
      <c r="G402" s="53" t="s">
        <v>1310</v>
      </c>
      <c r="H402" s="55" t="s">
        <v>1750</v>
      </c>
      <c r="I402" s="54" t="s">
        <v>293</v>
      </c>
      <c r="J402" s="53" t="s">
        <v>1751</v>
      </c>
      <c r="K402" s="53" t="s">
        <v>1644</v>
      </c>
      <c r="L402" s="53" t="s">
        <v>1752</v>
      </c>
      <c r="M402" s="54" t="s">
        <v>637</v>
      </c>
      <c r="N402" s="53" t="s">
        <v>1303</v>
      </c>
      <c r="O402" s="56">
        <v>2019</v>
      </c>
      <c r="P402" s="56">
        <v>2031</v>
      </c>
    </row>
    <row r="403" spans="1:16" s="57" customFormat="1" ht="38.25" x14ac:dyDescent="0.2">
      <c r="A403" s="53" t="s">
        <v>1753</v>
      </c>
      <c r="B403" s="53" t="str">
        <f t="shared" si="18"/>
        <v>TG.</v>
      </c>
      <c r="C403" s="53" t="s">
        <v>1754</v>
      </c>
      <c r="D403" s="53" t="str">
        <f t="shared" si="19"/>
        <v>TG.1.</v>
      </c>
      <c r="E403" s="53" t="s">
        <v>1755</v>
      </c>
      <c r="F403" s="53" t="str">
        <f t="shared" si="20"/>
        <v>TG.1.1.</v>
      </c>
      <c r="G403" s="53" t="s">
        <v>1756</v>
      </c>
      <c r="H403" s="53" t="s">
        <v>1757</v>
      </c>
      <c r="I403" s="54" t="s">
        <v>293</v>
      </c>
      <c r="J403" s="53" t="s">
        <v>1758</v>
      </c>
      <c r="K403" s="53" t="s">
        <v>1644</v>
      </c>
      <c r="L403" s="53" t="s">
        <v>1759</v>
      </c>
      <c r="M403" s="54" t="s">
        <v>297</v>
      </c>
      <c r="N403" s="53" t="s">
        <v>1760</v>
      </c>
      <c r="O403" s="56">
        <v>2017</v>
      </c>
      <c r="P403" s="56">
        <v>2017</v>
      </c>
    </row>
    <row r="404" spans="1:16" s="57" customFormat="1" ht="76.5" x14ac:dyDescent="0.2">
      <c r="A404" s="53" t="s">
        <v>1753</v>
      </c>
      <c r="B404" s="53" t="str">
        <f t="shared" si="18"/>
        <v>TG.</v>
      </c>
      <c r="C404" s="53" t="s">
        <v>1754</v>
      </c>
      <c r="D404" s="53" t="str">
        <f t="shared" si="19"/>
        <v>TG.1.</v>
      </c>
      <c r="E404" s="53" t="s">
        <v>1755</v>
      </c>
      <c r="F404" s="53" t="str">
        <f t="shared" si="20"/>
        <v>TG.1.1.</v>
      </c>
      <c r="G404" s="53" t="s">
        <v>1756</v>
      </c>
      <c r="H404" s="53" t="s">
        <v>1761</v>
      </c>
      <c r="I404" s="54" t="s">
        <v>293</v>
      </c>
      <c r="J404" s="53" t="s">
        <v>1762</v>
      </c>
      <c r="K404" s="53" t="s">
        <v>1644</v>
      </c>
      <c r="L404" s="53" t="s">
        <v>1763</v>
      </c>
      <c r="M404" s="54" t="s">
        <v>1033</v>
      </c>
      <c r="N404" s="53" t="s">
        <v>321</v>
      </c>
      <c r="O404" s="56">
        <v>2018</v>
      </c>
      <c r="P404" s="56">
        <v>2018</v>
      </c>
    </row>
    <row r="405" spans="1:16" s="57" customFormat="1" ht="25.5" x14ac:dyDescent="0.2">
      <c r="A405" s="53" t="s">
        <v>1753</v>
      </c>
      <c r="B405" s="53" t="str">
        <f t="shared" si="18"/>
        <v>TG.</v>
      </c>
      <c r="C405" s="53" t="s">
        <v>1754</v>
      </c>
      <c r="D405" s="53" t="str">
        <f t="shared" si="19"/>
        <v>TG.1.</v>
      </c>
      <c r="E405" s="53" t="s">
        <v>1755</v>
      </c>
      <c r="F405" s="53" t="str">
        <f t="shared" si="20"/>
        <v>TG.1.1.</v>
      </c>
      <c r="G405" s="53" t="s">
        <v>1764</v>
      </c>
      <c r="H405" s="53" t="s">
        <v>1765</v>
      </c>
      <c r="I405" s="54" t="s">
        <v>293</v>
      </c>
      <c r="J405" s="53" t="s">
        <v>1766</v>
      </c>
      <c r="K405" s="53" t="s">
        <v>1644</v>
      </c>
      <c r="L405" s="53" t="s">
        <v>1767</v>
      </c>
      <c r="M405" s="54" t="s">
        <v>297</v>
      </c>
      <c r="N405" s="53" t="s">
        <v>1768</v>
      </c>
      <c r="O405" s="56">
        <v>2018</v>
      </c>
      <c r="P405" s="56">
        <v>2031</v>
      </c>
    </row>
    <row r="406" spans="1:16" s="57" customFormat="1" ht="51" x14ac:dyDescent="0.2">
      <c r="A406" s="53" t="s">
        <v>1753</v>
      </c>
      <c r="B406" s="53" t="str">
        <f t="shared" si="18"/>
        <v>TG.</v>
      </c>
      <c r="C406" s="53" t="s">
        <v>1754</v>
      </c>
      <c r="D406" s="53" t="str">
        <f t="shared" si="19"/>
        <v>TG.1.</v>
      </c>
      <c r="E406" s="53" t="s">
        <v>1755</v>
      </c>
      <c r="F406" s="53" t="str">
        <f t="shared" si="20"/>
        <v>TG.1.1.</v>
      </c>
      <c r="G406" s="53" t="s">
        <v>1764</v>
      </c>
      <c r="H406" s="53" t="s">
        <v>1769</v>
      </c>
      <c r="I406" s="54" t="s">
        <v>293</v>
      </c>
      <c r="J406" s="53" t="s">
        <v>1770</v>
      </c>
      <c r="K406" s="53" t="s">
        <v>1644</v>
      </c>
      <c r="L406" s="53" t="s">
        <v>1771</v>
      </c>
      <c r="M406" s="54" t="s">
        <v>297</v>
      </c>
      <c r="N406" s="53" t="s">
        <v>1772</v>
      </c>
      <c r="O406" s="56">
        <v>2017</v>
      </c>
      <c r="P406" s="56">
        <v>2018</v>
      </c>
    </row>
    <row r="407" spans="1:16" s="57" customFormat="1" ht="63.75" x14ac:dyDescent="0.2">
      <c r="A407" s="53" t="s">
        <v>1753</v>
      </c>
      <c r="B407" s="53" t="str">
        <f t="shared" si="18"/>
        <v>TG.</v>
      </c>
      <c r="C407" s="53" t="s">
        <v>1754</v>
      </c>
      <c r="D407" s="53" t="str">
        <f t="shared" si="19"/>
        <v>TG.1.</v>
      </c>
      <c r="E407" s="53" t="s">
        <v>1755</v>
      </c>
      <c r="F407" s="53" t="str">
        <f t="shared" si="20"/>
        <v>TG.1.1.</v>
      </c>
      <c r="G407" s="53" t="s">
        <v>1764</v>
      </c>
      <c r="H407" s="53" t="s">
        <v>1769</v>
      </c>
      <c r="I407" s="54" t="s">
        <v>293</v>
      </c>
      <c r="J407" s="53" t="s">
        <v>1773</v>
      </c>
      <c r="K407" s="53" t="s">
        <v>1644</v>
      </c>
      <c r="L407" s="53" t="s">
        <v>1774</v>
      </c>
      <c r="M407" s="54" t="s">
        <v>297</v>
      </c>
      <c r="N407" s="53" t="s">
        <v>1772</v>
      </c>
      <c r="O407" s="56">
        <v>2019</v>
      </c>
      <c r="P407" s="56">
        <v>2031</v>
      </c>
    </row>
    <row r="408" spans="1:16" s="57" customFormat="1" ht="63.75" x14ac:dyDescent="0.2">
      <c r="A408" s="54">
        <v>4</v>
      </c>
      <c r="B408" s="53" t="str">
        <f t="shared" si="18"/>
        <v>4.1</v>
      </c>
      <c r="C408" s="53" t="s">
        <v>1108</v>
      </c>
      <c r="D408" s="53" t="str">
        <f t="shared" si="19"/>
        <v>4.1.7</v>
      </c>
      <c r="E408" s="53" t="s">
        <v>1144</v>
      </c>
      <c r="F408" s="53" t="str">
        <f t="shared" si="20"/>
        <v>4.1.7.1</v>
      </c>
      <c r="G408" s="53" t="s">
        <v>1145</v>
      </c>
      <c r="H408" s="53" t="s">
        <v>1724</v>
      </c>
      <c r="I408" s="54" t="s">
        <v>293</v>
      </c>
      <c r="J408" s="53" t="s">
        <v>1775</v>
      </c>
      <c r="K408" s="53" t="s">
        <v>1644</v>
      </c>
      <c r="L408" s="53" t="s">
        <v>1776</v>
      </c>
      <c r="M408" s="54" t="s">
        <v>297</v>
      </c>
      <c r="N408" s="53" t="s">
        <v>1124</v>
      </c>
      <c r="O408" s="56">
        <v>2018</v>
      </c>
      <c r="P408" s="56">
        <v>2020</v>
      </c>
    </row>
    <row r="409" spans="1:16" s="57" customFormat="1" ht="51" x14ac:dyDescent="0.2">
      <c r="A409" s="54">
        <v>4</v>
      </c>
      <c r="B409" s="53" t="str">
        <f t="shared" si="18"/>
        <v>4.1</v>
      </c>
      <c r="C409" s="53" t="s">
        <v>1108</v>
      </c>
      <c r="D409" s="53" t="str">
        <f t="shared" si="19"/>
        <v>4.1.7</v>
      </c>
      <c r="E409" s="53" t="s">
        <v>1144</v>
      </c>
      <c r="F409" s="53" t="str">
        <f t="shared" si="20"/>
        <v>4.1.7.9</v>
      </c>
      <c r="G409" s="53" t="s">
        <v>1193</v>
      </c>
      <c r="H409" s="53" t="s">
        <v>1194</v>
      </c>
      <c r="I409" s="54" t="s">
        <v>293</v>
      </c>
      <c r="J409" s="53" t="s">
        <v>1777</v>
      </c>
      <c r="K409" s="53" t="s">
        <v>1644</v>
      </c>
      <c r="L409" s="53" t="s">
        <v>1778</v>
      </c>
      <c r="M409" s="54" t="s">
        <v>297</v>
      </c>
      <c r="N409" s="53" t="s">
        <v>1124</v>
      </c>
      <c r="O409" s="56">
        <v>2017</v>
      </c>
      <c r="P409" s="56">
        <v>2031</v>
      </c>
    </row>
    <row r="410" spans="1:16" s="57" customFormat="1" ht="51" x14ac:dyDescent="0.2">
      <c r="A410" s="54">
        <v>4</v>
      </c>
      <c r="B410" s="53" t="str">
        <f t="shared" si="18"/>
        <v>4.1</v>
      </c>
      <c r="C410" s="53" t="s">
        <v>1108</v>
      </c>
      <c r="D410" s="53" t="str">
        <f t="shared" si="19"/>
        <v>4.1.7</v>
      </c>
      <c r="E410" s="53" t="s">
        <v>1144</v>
      </c>
      <c r="F410" s="53" t="str">
        <f t="shared" si="20"/>
        <v>4.1.7.9</v>
      </c>
      <c r="G410" s="53" t="s">
        <v>1193</v>
      </c>
      <c r="H410" s="53" t="s">
        <v>1194</v>
      </c>
      <c r="I410" s="54" t="s">
        <v>293</v>
      </c>
      <c r="J410" s="53" t="s">
        <v>1779</v>
      </c>
      <c r="K410" s="53" t="s">
        <v>1644</v>
      </c>
      <c r="L410" s="53" t="s">
        <v>1780</v>
      </c>
      <c r="M410" s="54" t="s">
        <v>297</v>
      </c>
      <c r="N410" s="53" t="s">
        <v>1124</v>
      </c>
      <c r="O410" s="56">
        <v>2017</v>
      </c>
      <c r="P410" s="56">
        <v>2031</v>
      </c>
    </row>
    <row r="411" spans="1:16" s="57" customFormat="1" ht="204" x14ac:dyDescent="0.2">
      <c r="A411" s="53">
        <v>1</v>
      </c>
      <c r="B411" s="53" t="str">
        <f t="shared" si="18"/>
        <v>1.1</v>
      </c>
      <c r="C411" s="53" t="s">
        <v>299</v>
      </c>
      <c r="D411" s="53" t="str">
        <f t="shared" si="19"/>
        <v>1.1.1</v>
      </c>
      <c r="E411" s="53" t="s">
        <v>300</v>
      </c>
      <c r="F411" s="53" t="str">
        <f t="shared" si="20"/>
        <v>1.1.1.2</v>
      </c>
      <c r="G411" s="53" t="s">
        <v>301</v>
      </c>
      <c r="H411" s="53" t="s">
        <v>302</v>
      </c>
      <c r="I411" s="53" t="s">
        <v>1781</v>
      </c>
      <c r="J411" s="53" t="s">
        <v>1782</v>
      </c>
      <c r="K411" s="53" t="s">
        <v>1783</v>
      </c>
      <c r="L411" s="53" t="s">
        <v>1784</v>
      </c>
      <c r="M411" s="54" t="s">
        <v>305</v>
      </c>
      <c r="N411" s="55" t="s">
        <v>306</v>
      </c>
      <c r="O411" s="56">
        <v>2017</v>
      </c>
      <c r="P411" s="56">
        <v>2028</v>
      </c>
    </row>
    <row r="412" spans="1:16" s="57" customFormat="1" ht="204" x14ac:dyDescent="0.2">
      <c r="A412" s="54">
        <v>1</v>
      </c>
      <c r="B412" s="53" t="str">
        <f t="shared" si="18"/>
        <v>1.1</v>
      </c>
      <c r="C412" s="53" t="s">
        <v>299</v>
      </c>
      <c r="D412" s="53" t="str">
        <f t="shared" si="19"/>
        <v>1.1.1</v>
      </c>
      <c r="E412" s="53" t="s">
        <v>300</v>
      </c>
      <c r="F412" s="53" t="str">
        <f t="shared" si="20"/>
        <v>1.1.1.2</v>
      </c>
      <c r="G412" s="53" t="s">
        <v>301</v>
      </c>
      <c r="H412" s="53" t="s">
        <v>302</v>
      </c>
      <c r="I412" s="53" t="str">
        <f>VLOOKUP(J412,[7]Étnico!$E$6:$F$105,2,FALSE)</f>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
      <c r="J412" s="53" t="s">
        <v>1785</v>
      </c>
      <c r="K412" s="53" t="s">
        <v>1783</v>
      </c>
      <c r="L412" s="53" t="s">
        <v>1786</v>
      </c>
      <c r="M412" s="54" t="s">
        <v>305</v>
      </c>
      <c r="N412" s="55" t="s">
        <v>306</v>
      </c>
      <c r="O412" s="56">
        <v>2017</v>
      </c>
      <c r="P412" s="56">
        <v>2028</v>
      </c>
    </row>
    <row r="413" spans="1:16" s="57" customFormat="1" ht="204" x14ac:dyDescent="0.2">
      <c r="A413" s="54">
        <v>1</v>
      </c>
      <c r="B413" s="53" t="str">
        <f t="shared" si="18"/>
        <v>1.1</v>
      </c>
      <c r="C413" s="53" t="s">
        <v>299</v>
      </c>
      <c r="D413" s="53" t="str">
        <f t="shared" si="19"/>
        <v>1.1.1</v>
      </c>
      <c r="E413" s="53" t="s">
        <v>300</v>
      </c>
      <c r="F413" s="53" t="str">
        <f t="shared" si="20"/>
        <v>1.1.1.2</v>
      </c>
      <c r="G413" s="53" t="s">
        <v>301</v>
      </c>
      <c r="H413" s="53" t="s">
        <v>302</v>
      </c>
      <c r="I413" s="53" t="str">
        <f>VLOOKUP(J413,[7]Étnico!$E$6:$F$105,2,FALSE)</f>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
      <c r="J413" s="53" t="s">
        <v>1787</v>
      </c>
      <c r="K413" s="53" t="s">
        <v>1783</v>
      </c>
      <c r="L413" s="53" t="s">
        <v>1788</v>
      </c>
      <c r="M413" s="54" t="s">
        <v>305</v>
      </c>
      <c r="N413" s="55" t="s">
        <v>306</v>
      </c>
      <c r="O413" s="56">
        <v>2017</v>
      </c>
      <c r="P413" s="56">
        <v>2028</v>
      </c>
    </row>
    <row r="414" spans="1:16" s="57" customFormat="1" ht="204" x14ac:dyDescent="0.2">
      <c r="A414" s="54">
        <v>1</v>
      </c>
      <c r="B414" s="53" t="str">
        <f t="shared" si="18"/>
        <v>1.1</v>
      </c>
      <c r="C414" s="53" t="s">
        <v>299</v>
      </c>
      <c r="D414" s="53" t="str">
        <f t="shared" si="19"/>
        <v>1.1.1</v>
      </c>
      <c r="E414" s="53" t="s">
        <v>300</v>
      </c>
      <c r="F414" s="53" t="str">
        <f t="shared" si="20"/>
        <v>1.1.1.2</v>
      </c>
      <c r="G414" s="53" t="s">
        <v>301</v>
      </c>
      <c r="H414" s="53" t="s">
        <v>302</v>
      </c>
      <c r="I414" s="53" t="str">
        <f>VLOOKUP(J414,[7]Étnico!$E$6:$F$105,2,FALSE)</f>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
      <c r="J414" s="53" t="s">
        <v>1789</v>
      </c>
      <c r="K414" s="53" t="s">
        <v>1783</v>
      </c>
      <c r="L414" s="53" t="s">
        <v>1790</v>
      </c>
      <c r="M414" s="54" t="s">
        <v>305</v>
      </c>
      <c r="N414" s="55" t="s">
        <v>306</v>
      </c>
      <c r="O414" s="56">
        <v>2017</v>
      </c>
      <c r="P414" s="56">
        <v>2028</v>
      </c>
    </row>
    <row r="415" spans="1:16" s="57" customFormat="1" ht="204" x14ac:dyDescent="0.2">
      <c r="A415" s="54">
        <v>1</v>
      </c>
      <c r="B415" s="53" t="str">
        <f t="shared" si="18"/>
        <v>1.1</v>
      </c>
      <c r="C415" s="53" t="s">
        <v>299</v>
      </c>
      <c r="D415" s="53" t="str">
        <f t="shared" si="19"/>
        <v>1.1.1</v>
      </c>
      <c r="E415" s="53" t="s">
        <v>300</v>
      </c>
      <c r="F415" s="53" t="str">
        <f t="shared" si="20"/>
        <v>1.1.1.2</v>
      </c>
      <c r="G415" s="53" t="s">
        <v>301</v>
      </c>
      <c r="H415" s="53" t="s">
        <v>302</v>
      </c>
      <c r="I415" s="53" t="str">
        <f>VLOOKUP(J415,[7]Étnico!$E$6:$F$105,2,FALSE)</f>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
      <c r="J415" s="53" t="s">
        <v>1791</v>
      </c>
      <c r="K415" s="53" t="s">
        <v>1783</v>
      </c>
      <c r="L415" s="53" t="s">
        <v>1792</v>
      </c>
      <c r="M415" s="54" t="s">
        <v>305</v>
      </c>
      <c r="N415" s="55" t="s">
        <v>306</v>
      </c>
      <c r="O415" s="56">
        <v>2017</v>
      </c>
      <c r="P415" s="56">
        <v>2028</v>
      </c>
    </row>
    <row r="416" spans="1:16" s="57" customFormat="1" ht="204" x14ac:dyDescent="0.2">
      <c r="A416" s="54">
        <v>1</v>
      </c>
      <c r="B416" s="53" t="str">
        <f t="shared" si="18"/>
        <v>1.1</v>
      </c>
      <c r="C416" s="53" t="s">
        <v>299</v>
      </c>
      <c r="D416" s="53" t="str">
        <f t="shared" si="19"/>
        <v>1.1.1</v>
      </c>
      <c r="E416" s="53" t="s">
        <v>300</v>
      </c>
      <c r="F416" s="53" t="str">
        <f t="shared" si="20"/>
        <v>1.1.1.6</v>
      </c>
      <c r="G416" s="53" t="s">
        <v>322</v>
      </c>
      <c r="H416" s="53" t="s">
        <v>1793</v>
      </c>
      <c r="I416" s="53" t="str">
        <f>VLOOKUP(J416,[7]Étnico!$E$6:$F$105,2,FALSE)</f>
        <v>A 2029 los pueblos etnicos han accedido equitativamente al goce efectivo de sus derechos territoriales en el marco del fondo de tierras en términos del goce y uso del territorio y sus necesidades, mediante la constitución, creación, ampliación, saneamiento y titulación de resguardos, territorios de comunidades negras, afrocolombianas, raizales y palenqueras y el acceso a tierras con pertinencia cultural para el pueblo Rom.</v>
      </c>
      <c r="J416" s="53" t="s">
        <v>1794</v>
      </c>
      <c r="K416" s="53" t="s">
        <v>1783</v>
      </c>
      <c r="L416" s="53" t="s">
        <v>1795</v>
      </c>
      <c r="M416" s="54" t="s">
        <v>305</v>
      </c>
      <c r="N416" s="55" t="s">
        <v>306</v>
      </c>
      <c r="O416" s="56">
        <v>2017</v>
      </c>
      <c r="P416" s="56">
        <v>2028</v>
      </c>
    </row>
    <row r="417" spans="1:16" s="57" customFormat="1" ht="51" x14ac:dyDescent="0.2">
      <c r="A417" s="54">
        <v>1</v>
      </c>
      <c r="B417" s="53" t="str">
        <f t="shared" si="18"/>
        <v>1.1</v>
      </c>
      <c r="C417" s="53" t="s">
        <v>299</v>
      </c>
      <c r="D417" s="53" t="str">
        <f t="shared" si="19"/>
        <v>1.1.1</v>
      </c>
      <c r="E417" s="53" t="s">
        <v>300</v>
      </c>
      <c r="F417" s="53" t="str">
        <f t="shared" si="20"/>
        <v>1.1.1.2</v>
      </c>
      <c r="G417" s="53" t="s">
        <v>301</v>
      </c>
      <c r="H417" s="53" t="s">
        <v>302</v>
      </c>
      <c r="I417" s="53" t="str">
        <f>VLOOKUP(J417,[7]Étnico!$E$6:$F$105,2,FALSE)</f>
        <v>Entrega gratuita del 100% de hectáreas de tierra programadas a las 11 kumpañy de Colombia</v>
      </c>
      <c r="J417" s="53" t="s">
        <v>1796</v>
      </c>
      <c r="K417" s="53" t="s">
        <v>1783</v>
      </c>
      <c r="L417" s="53" t="s">
        <v>1797</v>
      </c>
      <c r="M417" s="54" t="s">
        <v>305</v>
      </c>
      <c r="N417" s="55" t="s">
        <v>306</v>
      </c>
      <c r="O417" s="56">
        <v>2017</v>
      </c>
      <c r="P417" s="56">
        <v>2028</v>
      </c>
    </row>
    <row r="418" spans="1:16" s="57" customFormat="1" ht="51" x14ac:dyDescent="0.2">
      <c r="A418" s="54">
        <v>1</v>
      </c>
      <c r="B418" s="53" t="str">
        <f t="shared" si="18"/>
        <v>1.1</v>
      </c>
      <c r="C418" s="53" t="s">
        <v>299</v>
      </c>
      <c r="D418" s="53" t="str">
        <f t="shared" si="19"/>
        <v>1.1.1</v>
      </c>
      <c r="E418" s="53" t="s">
        <v>300</v>
      </c>
      <c r="F418" s="53" t="str">
        <f t="shared" si="20"/>
        <v>1.1.1.3</v>
      </c>
      <c r="G418" s="53" t="s">
        <v>307</v>
      </c>
      <c r="H418" s="53" t="s">
        <v>308</v>
      </c>
      <c r="I418" s="53" t="str">
        <f>VLOOKUP(J418,[7]Étnico!$E$6:$F$105,2,FALSE)</f>
        <v>Entrega gratuita del 100% de hectáreas de tierra programadas a las 11 kumpañy de Colombia</v>
      </c>
      <c r="J418" s="53" t="s">
        <v>1798</v>
      </c>
      <c r="K418" s="53" t="s">
        <v>1783</v>
      </c>
      <c r="L418" s="53" t="s">
        <v>1799</v>
      </c>
      <c r="M418" s="54" t="s">
        <v>305</v>
      </c>
      <c r="N418" s="55" t="s">
        <v>306</v>
      </c>
      <c r="O418" s="56">
        <v>2017</v>
      </c>
      <c r="P418" s="56">
        <v>2028</v>
      </c>
    </row>
    <row r="419" spans="1:16" s="57" customFormat="1" ht="127.5" x14ac:dyDescent="0.2">
      <c r="A419" s="54">
        <v>1</v>
      </c>
      <c r="B419" s="53" t="str">
        <f t="shared" si="18"/>
        <v>1.1</v>
      </c>
      <c r="C419" s="53" t="s">
        <v>299</v>
      </c>
      <c r="D419" s="53" t="str">
        <f t="shared" si="19"/>
        <v>1.1.2</v>
      </c>
      <c r="E419" s="53" t="s">
        <v>326</v>
      </c>
      <c r="F419" s="53" t="str">
        <f t="shared" si="20"/>
        <v>1.1.2.1</v>
      </c>
      <c r="G419" s="53" t="s">
        <v>327</v>
      </c>
      <c r="H419" s="53" t="s">
        <v>333</v>
      </c>
      <c r="I419" s="53" t="str">
        <f>VLOOKUP(J419,[7]Étnico!$E$6:$F$105,2,FALSE)</f>
        <v>A 2027 el 100% de las solicitudes de constitución, ampliación, saneamiento, reestructuración, clarificación, delimitación,  medidas de protección y titulación colectiva radicadas a 2017, se han resuelto efectivamente y con actos administrativos expedidos.</v>
      </c>
      <c r="J419" s="53" t="s">
        <v>1800</v>
      </c>
      <c r="K419" s="53" t="s">
        <v>1783</v>
      </c>
      <c r="L419" s="53" t="s">
        <v>1801</v>
      </c>
      <c r="M419" s="54" t="s">
        <v>305</v>
      </c>
      <c r="N419" s="55" t="s">
        <v>306</v>
      </c>
      <c r="O419" s="56">
        <v>2017</v>
      </c>
      <c r="P419" s="56">
        <v>2026</v>
      </c>
    </row>
    <row r="420" spans="1:16" s="57" customFormat="1" ht="127.5" x14ac:dyDescent="0.2">
      <c r="A420" s="54">
        <v>1</v>
      </c>
      <c r="B420" s="53" t="str">
        <f t="shared" si="18"/>
        <v>1.1</v>
      </c>
      <c r="C420" s="53" t="s">
        <v>299</v>
      </c>
      <c r="D420" s="53" t="str">
        <f t="shared" si="19"/>
        <v>1.1.2</v>
      </c>
      <c r="E420" s="53" t="s">
        <v>326</v>
      </c>
      <c r="F420" s="53" t="str">
        <f t="shared" si="20"/>
        <v>1.1.2.1</v>
      </c>
      <c r="G420" s="53" t="s">
        <v>327</v>
      </c>
      <c r="H420" s="53" t="s">
        <v>333</v>
      </c>
      <c r="I420" s="53" t="str">
        <f>VLOOKUP(J420,[7]Étnico!$E$6:$F$105,2,FALSE)</f>
        <v>A 2027 el 100% de las solicitudes de constitución, ampliación, saneamiento, reestructuración, clarificación, delimitación,  medidas de protección y titulación colectiva radicadas a 2017, se han resuelto efectivamente y con actos administrativos expedidos.</v>
      </c>
      <c r="J420" s="53" t="s">
        <v>1802</v>
      </c>
      <c r="K420" s="53" t="s">
        <v>1783</v>
      </c>
      <c r="L420" s="53" t="s">
        <v>1803</v>
      </c>
      <c r="M420" s="54" t="s">
        <v>305</v>
      </c>
      <c r="N420" s="55" t="s">
        <v>306</v>
      </c>
      <c r="O420" s="56">
        <v>2017</v>
      </c>
      <c r="P420" s="56">
        <v>2026</v>
      </c>
    </row>
    <row r="421" spans="1:16" s="57" customFormat="1" ht="127.5" x14ac:dyDescent="0.2">
      <c r="A421" s="54">
        <v>1</v>
      </c>
      <c r="B421" s="53" t="str">
        <f t="shared" si="18"/>
        <v>1.1</v>
      </c>
      <c r="C421" s="53" t="s">
        <v>299</v>
      </c>
      <c r="D421" s="53" t="str">
        <f t="shared" si="19"/>
        <v>1.1.2</v>
      </c>
      <c r="E421" s="53" t="s">
        <v>326</v>
      </c>
      <c r="F421" s="53" t="str">
        <f t="shared" si="20"/>
        <v>1.1.2.1</v>
      </c>
      <c r="G421" s="53" t="s">
        <v>327</v>
      </c>
      <c r="H421" s="53" t="s">
        <v>333</v>
      </c>
      <c r="I421" s="53" t="str">
        <f>VLOOKUP(J421,[7]Étnico!$E$6:$F$105,2,FALSE)</f>
        <v>A 2027 el 100% de las solicitudes de constitución, ampliación, saneamiento, reestructuración, clarificación, delimitación,  medidas de protección y titulación colectiva radicadas a 2017, se han resuelto efectivamente y con actos administrativos expedidos.</v>
      </c>
      <c r="J421" s="53" t="s">
        <v>1804</v>
      </c>
      <c r="K421" s="53" t="s">
        <v>1783</v>
      </c>
      <c r="L421" s="53" t="s">
        <v>1805</v>
      </c>
      <c r="M421" s="54" t="s">
        <v>305</v>
      </c>
      <c r="N421" s="55" t="s">
        <v>306</v>
      </c>
      <c r="O421" s="56">
        <v>2017</v>
      </c>
      <c r="P421" s="56">
        <v>2026</v>
      </c>
    </row>
    <row r="422" spans="1:16" s="57" customFormat="1" ht="127.5" x14ac:dyDescent="0.2">
      <c r="A422" s="54">
        <v>1</v>
      </c>
      <c r="B422" s="53" t="str">
        <f t="shared" si="18"/>
        <v>1.1</v>
      </c>
      <c r="C422" s="53" t="s">
        <v>299</v>
      </c>
      <c r="D422" s="53" t="str">
        <f t="shared" si="19"/>
        <v>1.1.2</v>
      </c>
      <c r="E422" s="53" t="s">
        <v>326</v>
      </c>
      <c r="F422" s="53" t="str">
        <f t="shared" si="20"/>
        <v>1.1.2.1</v>
      </c>
      <c r="G422" s="53" t="s">
        <v>327</v>
      </c>
      <c r="H422" s="53" t="s">
        <v>333</v>
      </c>
      <c r="I422" s="53" t="str">
        <f>VLOOKUP(J422,[7]Étnico!$E$6:$F$105,2,FALSE)</f>
        <v>A 2027 el 100% de las solicitudes de constitución, ampliación, saneamiento, reestructuración, clarificación, delimitación,  medidas de protección y titulación colectiva radicadas a 2017, se han resuelto efectivamente y con actos administrativos expedidos.</v>
      </c>
      <c r="J422" s="53" t="s">
        <v>1806</v>
      </c>
      <c r="K422" s="53" t="s">
        <v>1783</v>
      </c>
      <c r="L422" s="53" t="s">
        <v>1807</v>
      </c>
      <c r="M422" s="54" t="s">
        <v>305</v>
      </c>
      <c r="N422" s="55" t="s">
        <v>306</v>
      </c>
      <c r="O422" s="56">
        <v>2017</v>
      </c>
      <c r="P422" s="56">
        <v>2018</v>
      </c>
    </row>
    <row r="423" spans="1:16" s="57" customFormat="1" ht="127.5" x14ac:dyDescent="0.2">
      <c r="A423" s="54">
        <v>1</v>
      </c>
      <c r="B423" s="53" t="str">
        <f t="shared" si="18"/>
        <v>1.1</v>
      </c>
      <c r="C423" s="53" t="s">
        <v>299</v>
      </c>
      <c r="D423" s="53" t="str">
        <f t="shared" si="19"/>
        <v>1.1.1</v>
      </c>
      <c r="E423" s="53" t="s">
        <v>300</v>
      </c>
      <c r="F423" s="53" t="str">
        <f t="shared" si="20"/>
        <v>1.1.1.6</v>
      </c>
      <c r="G423" s="53" t="s">
        <v>322</v>
      </c>
      <c r="H423" s="53" t="s">
        <v>1793</v>
      </c>
      <c r="I423" s="53" t="str">
        <f>VLOOKUP(J423,[7]Étnico!$E$6:$F$105,2,FALSE)</f>
        <v>A 2027 el 100% de las solicitudes de constitución, ampliación, saneamiento, reestructuración, clarificación, delimitación,  medidas de protección y titulación colectiva radicadas a 2017, se han resuelto efectivamente y con actos administrativos expedidos.</v>
      </c>
      <c r="J423" s="53" t="s">
        <v>1808</v>
      </c>
      <c r="K423" s="53" t="s">
        <v>1783</v>
      </c>
      <c r="L423" s="53" t="s">
        <v>1809</v>
      </c>
      <c r="M423" s="54" t="s">
        <v>305</v>
      </c>
      <c r="N423" s="55" t="s">
        <v>306</v>
      </c>
      <c r="O423" s="56">
        <v>2017</v>
      </c>
      <c r="P423" s="56">
        <v>2026</v>
      </c>
    </row>
    <row r="424" spans="1:16" s="57" customFormat="1" ht="127.5" x14ac:dyDescent="0.2">
      <c r="A424" s="54">
        <v>1</v>
      </c>
      <c r="B424" s="53" t="str">
        <f t="shared" si="18"/>
        <v>1.1</v>
      </c>
      <c r="C424" s="53" t="s">
        <v>299</v>
      </c>
      <c r="D424" s="53" t="str">
        <f t="shared" si="19"/>
        <v>1.1.2</v>
      </c>
      <c r="E424" s="53" t="s">
        <v>326</v>
      </c>
      <c r="F424" s="53" t="str">
        <f t="shared" si="20"/>
        <v>1.1.2.1</v>
      </c>
      <c r="G424" s="53" t="s">
        <v>327</v>
      </c>
      <c r="H424" s="53" t="s">
        <v>333</v>
      </c>
      <c r="I424" s="53" t="str">
        <f>VLOOKUP(J424,[7]Étnico!$E$6:$F$105,2,FALSE)</f>
        <v>El 100% de los conflictos de uso y tenencia de la tierra se resuelven en equidad, concertadamente y generando condiciones de convivencia y paz entre pueblos y comunidades garantizando la integridad territorial y cultural de los pueblos y comunidades</v>
      </c>
      <c r="J424" s="53" t="s">
        <v>1810</v>
      </c>
      <c r="K424" s="53" t="s">
        <v>1783</v>
      </c>
      <c r="L424" s="53" t="s">
        <v>1811</v>
      </c>
      <c r="M424" s="54" t="s">
        <v>305</v>
      </c>
      <c r="N424" s="55" t="s">
        <v>306</v>
      </c>
      <c r="O424" s="56">
        <v>2018</v>
      </c>
      <c r="P424" s="56">
        <v>2026</v>
      </c>
    </row>
    <row r="425" spans="1:16" s="57" customFormat="1" ht="127.5" x14ac:dyDescent="0.2">
      <c r="A425" s="54">
        <v>1</v>
      </c>
      <c r="B425" s="53" t="str">
        <f t="shared" si="18"/>
        <v>1.1</v>
      </c>
      <c r="C425" s="53" t="s">
        <v>299</v>
      </c>
      <c r="D425" s="53" t="str">
        <f t="shared" si="19"/>
        <v>1.1.2</v>
      </c>
      <c r="E425" s="53" t="s">
        <v>326</v>
      </c>
      <c r="F425" s="53" t="str">
        <f t="shared" si="20"/>
        <v>1.1.2.2</v>
      </c>
      <c r="G425" s="53" t="s">
        <v>336</v>
      </c>
      <c r="H425" s="53" t="s">
        <v>1812</v>
      </c>
      <c r="I425" s="53" t="str">
        <f>VLOOKUP(J425,[7]Étnico!$E$6:$F$105,2,FALSE)</f>
        <v>El 100% de los pueblos y comunidades indígenas, NARP y Rrom han participado de forma real y efectiva en el diseño y uso del módulo étnico del Sistema Único Nacional de Información Catastral Multipropósito a implementarse en sus territorios</v>
      </c>
      <c r="J425" s="53" t="s">
        <v>1813</v>
      </c>
      <c r="K425" s="53" t="s">
        <v>1783</v>
      </c>
      <c r="L425" s="61" t="s">
        <v>1814</v>
      </c>
      <c r="M425" s="55" t="s">
        <v>340</v>
      </c>
      <c r="N425" s="55" t="s">
        <v>340</v>
      </c>
      <c r="O425" s="56">
        <v>2017</v>
      </c>
      <c r="P425" s="56">
        <v>2026</v>
      </c>
    </row>
    <row r="426" spans="1:16" s="57" customFormat="1" ht="102" x14ac:dyDescent="0.2">
      <c r="A426" s="54">
        <v>1</v>
      </c>
      <c r="B426" s="53" t="str">
        <f t="shared" si="18"/>
        <v>1.1</v>
      </c>
      <c r="C426" s="53" t="s">
        <v>299</v>
      </c>
      <c r="D426" s="53" t="str">
        <f t="shared" si="19"/>
        <v>1.1.2</v>
      </c>
      <c r="E426" s="53" t="s">
        <v>326</v>
      </c>
      <c r="F426" s="53" t="str">
        <f t="shared" si="20"/>
        <v>1.1.2.2</v>
      </c>
      <c r="G426" s="53" t="s">
        <v>336</v>
      </c>
      <c r="H426" s="53" t="s">
        <v>1812</v>
      </c>
      <c r="I426" s="53" t="str">
        <f>VLOOKUP(J426,[7]Étnico!$E$6:$F$105,2,FALSE)</f>
        <v>A 2027 los pueblos étnicos participan real y efectivamente en el diseño, gestión y puesta en marcha  del Sistema Nacional Catastral Multipropósito en sus propios territorios y su territorialidad</v>
      </c>
      <c r="J426" s="53" t="s">
        <v>1815</v>
      </c>
      <c r="K426" s="53" t="s">
        <v>1783</v>
      </c>
      <c r="L426" s="61" t="s">
        <v>1816</v>
      </c>
      <c r="M426" s="55" t="s">
        <v>340</v>
      </c>
      <c r="N426" s="55" t="s">
        <v>340</v>
      </c>
      <c r="O426" s="56">
        <v>2017</v>
      </c>
      <c r="P426" s="56">
        <v>2026</v>
      </c>
    </row>
    <row r="427" spans="1:16" s="57" customFormat="1" ht="114.75" x14ac:dyDescent="0.2">
      <c r="A427" s="54">
        <v>1</v>
      </c>
      <c r="B427" s="53" t="str">
        <f t="shared" si="18"/>
        <v>1.1</v>
      </c>
      <c r="C427" s="53" t="s">
        <v>299</v>
      </c>
      <c r="D427" s="53" t="str">
        <f t="shared" si="19"/>
        <v>1.1.2</v>
      </c>
      <c r="E427" s="53" t="s">
        <v>326</v>
      </c>
      <c r="F427" s="53" t="str">
        <f t="shared" si="20"/>
        <v>1.1.2.2</v>
      </c>
      <c r="G427" s="53" t="s">
        <v>336</v>
      </c>
      <c r="H427" s="53" t="s">
        <v>1812</v>
      </c>
      <c r="I427" s="53" t="str">
        <f>VLOOKUP(J427,[7]Étnico!$E$6:$F$105,2,FALSE)</f>
        <v>A 2027 los pueblos étnicos participan real y efectivamente en el diseño, gestión y puesta en marcha  del Sistema Nacional Catastral Multipropósito en sus propios territorios y su territorialidad</v>
      </c>
      <c r="J427" s="53" t="s">
        <v>1817</v>
      </c>
      <c r="K427" s="53" t="s">
        <v>1783</v>
      </c>
      <c r="L427" s="61" t="s">
        <v>1818</v>
      </c>
      <c r="M427" s="55" t="s">
        <v>340</v>
      </c>
      <c r="N427" s="55" t="s">
        <v>340</v>
      </c>
      <c r="O427" s="56">
        <v>2017</v>
      </c>
      <c r="P427" s="56">
        <v>2026</v>
      </c>
    </row>
    <row r="428" spans="1:16" s="57" customFormat="1" ht="153" x14ac:dyDescent="0.2">
      <c r="A428" s="54">
        <v>1</v>
      </c>
      <c r="B428" s="53" t="str">
        <f t="shared" si="18"/>
        <v>1.1</v>
      </c>
      <c r="C428" s="53" t="s">
        <v>299</v>
      </c>
      <c r="D428" s="53" t="str">
        <f t="shared" si="19"/>
        <v>1.1.2</v>
      </c>
      <c r="E428" s="53" t="s">
        <v>326</v>
      </c>
      <c r="F428" s="53" t="str">
        <f t="shared" si="20"/>
        <v>1.1.2.3</v>
      </c>
      <c r="G428" s="53" t="s">
        <v>342</v>
      </c>
      <c r="H428" s="55" t="s">
        <v>343</v>
      </c>
      <c r="I428" s="53" t="str">
        <f>VLOOKUP(J428,[7]Étnico!$E$6:$F$105,2,FALSE)</f>
        <v xml:space="preserve">El plan nacional de zonificación ambiental y de caracterización de uso de las áreas que deben tener un manejo ambiental especial, no incluirá a los territorios de los pueblos étnicos, como garantía del ejercicio de la autonomía, del gobierno propio y de las formas propias de planeación y ordenamiento del territorio. </v>
      </c>
      <c r="J428" s="53" t="s">
        <v>1819</v>
      </c>
      <c r="K428" s="53" t="s">
        <v>1783</v>
      </c>
      <c r="L428" s="53" t="s">
        <v>1820</v>
      </c>
      <c r="M428" s="55" t="s">
        <v>346</v>
      </c>
      <c r="N428" s="55" t="s">
        <v>347</v>
      </c>
      <c r="O428" s="56">
        <v>2017</v>
      </c>
      <c r="P428" s="56">
        <v>2018</v>
      </c>
    </row>
    <row r="429" spans="1:16" s="57" customFormat="1" ht="191.25" x14ac:dyDescent="0.2">
      <c r="A429" s="54">
        <v>1</v>
      </c>
      <c r="B429" s="53" t="str">
        <f t="shared" si="18"/>
        <v>1.0</v>
      </c>
      <c r="C429" s="53" t="s">
        <v>289</v>
      </c>
      <c r="D429" s="53" t="str">
        <f t="shared" si="19"/>
        <v>1.0.1</v>
      </c>
      <c r="E429" s="53" t="s">
        <v>290</v>
      </c>
      <c r="F429" s="53" t="str">
        <f t="shared" si="20"/>
        <v>1.0.1.1</v>
      </c>
      <c r="G429" s="53" t="s">
        <v>291</v>
      </c>
      <c r="H429" s="53" t="s">
        <v>292</v>
      </c>
      <c r="I429" s="53" t="str">
        <f>VLOOKUP(J429,[7]Étnico!$E$6:$F$105,2,FALSE)</f>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
      <c r="J429" s="53" t="s">
        <v>1821</v>
      </c>
      <c r="K429" s="53" t="s">
        <v>1783</v>
      </c>
      <c r="L429" s="53" t="s">
        <v>1822</v>
      </c>
      <c r="M429" s="54" t="s">
        <v>749</v>
      </c>
      <c r="N429" s="55" t="s">
        <v>1823</v>
      </c>
      <c r="O429" s="56">
        <v>2017</v>
      </c>
      <c r="P429" s="56">
        <v>2031</v>
      </c>
    </row>
    <row r="430" spans="1:16" s="57" customFormat="1" ht="191.25" x14ac:dyDescent="0.2">
      <c r="A430" s="54">
        <v>1</v>
      </c>
      <c r="B430" s="53" t="str">
        <f t="shared" si="18"/>
        <v>1.0</v>
      </c>
      <c r="C430" s="53" t="s">
        <v>289</v>
      </c>
      <c r="D430" s="53" t="str">
        <f t="shared" si="19"/>
        <v>1.0.1</v>
      </c>
      <c r="E430" s="53" t="s">
        <v>290</v>
      </c>
      <c r="F430" s="53" t="str">
        <f t="shared" si="20"/>
        <v>1.0.1.1</v>
      </c>
      <c r="G430" s="53" t="s">
        <v>291</v>
      </c>
      <c r="H430" s="53" t="s">
        <v>292</v>
      </c>
      <c r="I430" s="53" t="str">
        <f>VLOOKUP(J430,[7]Étnico!$E$6:$F$105,2,FALSE)</f>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
      <c r="J430" s="53" t="s">
        <v>1824</v>
      </c>
      <c r="K430" s="53" t="s">
        <v>1783</v>
      </c>
      <c r="L430" s="53" t="s">
        <v>1825</v>
      </c>
      <c r="M430" s="54" t="s">
        <v>749</v>
      </c>
      <c r="N430" s="55" t="s">
        <v>1823</v>
      </c>
      <c r="O430" s="56">
        <v>2017</v>
      </c>
      <c r="P430" s="56">
        <v>2031</v>
      </c>
    </row>
    <row r="431" spans="1:16" s="57" customFormat="1" ht="191.25" x14ac:dyDescent="0.2">
      <c r="A431" s="54">
        <v>1</v>
      </c>
      <c r="B431" s="53" t="str">
        <f t="shared" si="18"/>
        <v>1.0</v>
      </c>
      <c r="C431" s="53" t="s">
        <v>289</v>
      </c>
      <c r="D431" s="53" t="str">
        <f t="shared" si="19"/>
        <v>1.0.1</v>
      </c>
      <c r="E431" s="53" t="s">
        <v>290</v>
      </c>
      <c r="F431" s="53" t="str">
        <f t="shared" si="20"/>
        <v>1.0.1.1</v>
      </c>
      <c r="G431" s="53" t="s">
        <v>291</v>
      </c>
      <c r="H431" s="53" t="s">
        <v>292</v>
      </c>
      <c r="I431" s="53" t="str">
        <f>VLOOKUP(J431,[7]Étnico!$E$6:$F$105,2,FALSE)</f>
        <v>El 100% de los planes de la Reforma Rural Integral incorporarán el enfoque étnico con perspectiva de género, mujer, familia y generación. La participación, concertación y/o consulta previa para la implementación de éstos planes con pueblos y comunidades indígenas, negro, afrocolombiano, raizal, palenquero y Rrom, se realizará de conformidad con la normatividad legal vigente</v>
      </c>
      <c r="J431" s="53" t="s">
        <v>1826</v>
      </c>
      <c r="K431" s="53" t="s">
        <v>1783</v>
      </c>
      <c r="L431" s="53" t="s">
        <v>1827</v>
      </c>
      <c r="M431" s="54" t="s">
        <v>749</v>
      </c>
      <c r="N431" s="55" t="s">
        <v>1823</v>
      </c>
      <c r="O431" s="56">
        <v>2017</v>
      </c>
      <c r="P431" s="56">
        <v>2031</v>
      </c>
    </row>
    <row r="432" spans="1:16" s="57" customFormat="1" ht="242.25" x14ac:dyDescent="0.2">
      <c r="A432" s="54">
        <v>1</v>
      </c>
      <c r="B432" s="53" t="str">
        <f t="shared" si="18"/>
        <v>1.8</v>
      </c>
      <c r="C432" s="53" t="s">
        <v>721</v>
      </c>
      <c r="D432" s="53" t="str">
        <f t="shared" si="19"/>
        <v>1.8.1</v>
      </c>
      <c r="E432" s="53" t="s">
        <v>722</v>
      </c>
      <c r="F432" s="53" t="str">
        <f t="shared" si="20"/>
        <v>1.8.1.1</v>
      </c>
      <c r="G432" s="53" t="s">
        <v>723</v>
      </c>
      <c r="H432" s="53" t="s">
        <v>734</v>
      </c>
      <c r="I432" s="53" t="str">
        <f>VLOOKUP(J432,[7]Étnico!$E$6:$F$105,2,FALSE)</f>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
      <c r="J432" s="53" t="s">
        <v>1828</v>
      </c>
      <c r="K432" s="53" t="s">
        <v>1783</v>
      </c>
      <c r="L432" s="53" t="s">
        <v>1829</v>
      </c>
      <c r="M432" s="53" t="s">
        <v>305</v>
      </c>
      <c r="N432" s="55" t="s">
        <v>726</v>
      </c>
      <c r="O432" s="56">
        <v>2017</v>
      </c>
      <c r="P432" s="56">
        <v>2026</v>
      </c>
    </row>
    <row r="433" spans="1:16" s="57" customFormat="1" ht="242.25" x14ac:dyDescent="0.2">
      <c r="A433" s="54">
        <v>1</v>
      </c>
      <c r="B433" s="53" t="str">
        <f t="shared" si="18"/>
        <v>1.8</v>
      </c>
      <c r="C433" s="53" t="s">
        <v>721</v>
      </c>
      <c r="D433" s="53" t="str">
        <f t="shared" si="19"/>
        <v>1.8.1</v>
      </c>
      <c r="E433" s="53" t="s">
        <v>722</v>
      </c>
      <c r="F433" s="53" t="str">
        <f t="shared" si="20"/>
        <v>1.8.1.1</v>
      </c>
      <c r="G433" s="53" t="s">
        <v>723</v>
      </c>
      <c r="H433" s="53" t="s">
        <v>734</v>
      </c>
      <c r="I433" s="53" t="str">
        <f>VLOOKUP(J433,[7]Étnico!$E$6:$F$105,2,FALSE)</f>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
      <c r="J433" s="53" t="s">
        <v>1830</v>
      </c>
      <c r="K433" s="53" t="s">
        <v>1783</v>
      </c>
      <c r="L433" s="53" t="s">
        <v>1831</v>
      </c>
      <c r="M433" s="53" t="s">
        <v>305</v>
      </c>
      <c r="N433" s="55" t="s">
        <v>726</v>
      </c>
      <c r="O433" s="56">
        <v>2017</v>
      </c>
      <c r="P433" s="56">
        <v>2026</v>
      </c>
    </row>
    <row r="434" spans="1:16" s="57" customFormat="1" ht="242.25" x14ac:dyDescent="0.2">
      <c r="A434" s="54">
        <v>1</v>
      </c>
      <c r="B434" s="53" t="str">
        <f t="shared" si="18"/>
        <v>1.8</v>
      </c>
      <c r="C434" s="53" t="s">
        <v>721</v>
      </c>
      <c r="D434" s="53" t="str">
        <f t="shared" si="19"/>
        <v>1.8.1</v>
      </c>
      <c r="E434" s="53" t="s">
        <v>722</v>
      </c>
      <c r="F434" s="53" t="str">
        <f t="shared" si="20"/>
        <v>1.8.1.1</v>
      </c>
      <c r="G434" s="53" t="s">
        <v>723</v>
      </c>
      <c r="H434" s="53" t="s">
        <v>734</v>
      </c>
      <c r="I434" s="53" t="str">
        <f>VLOOKUP(J434,[7]Étnico!$E$6:$F$105,2,FALSE)</f>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
      <c r="J434" s="53" t="s">
        <v>1832</v>
      </c>
      <c r="K434" s="53" t="s">
        <v>1783</v>
      </c>
      <c r="L434" s="53" t="s">
        <v>1833</v>
      </c>
      <c r="M434" s="53" t="s">
        <v>305</v>
      </c>
      <c r="N434" s="55" t="s">
        <v>726</v>
      </c>
      <c r="O434" s="56">
        <v>2017</v>
      </c>
      <c r="P434" s="56">
        <v>2026</v>
      </c>
    </row>
    <row r="435" spans="1:16" s="57" customFormat="1" ht="242.25" x14ac:dyDescent="0.2">
      <c r="A435" s="54">
        <v>1</v>
      </c>
      <c r="B435" s="53" t="str">
        <f t="shared" si="18"/>
        <v>1.8</v>
      </c>
      <c r="C435" s="53" t="s">
        <v>721</v>
      </c>
      <c r="D435" s="53" t="str">
        <f t="shared" si="19"/>
        <v>1.8.1</v>
      </c>
      <c r="E435" s="53" t="s">
        <v>722</v>
      </c>
      <c r="F435" s="53" t="str">
        <f t="shared" si="20"/>
        <v>1.8.1.1</v>
      </c>
      <c r="G435" s="53" t="s">
        <v>723</v>
      </c>
      <c r="H435" s="53" t="s">
        <v>734</v>
      </c>
      <c r="I435" s="53" t="str">
        <f>VLOOKUP(J435,[7]Étnico!$E$6:$F$105,2,FALSE)</f>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
      <c r="J435" s="53" t="s">
        <v>1834</v>
      </c>
      <c r="K435" s="53" t="s">
        <v>1783</v>
      </c>
      <c r="L435" s="53" t="s">
        <v>1835</v>
      </c>
      <c r="M435" s="53" t="s">
        <v>305</v>
      </c>
      <c r="N435" s="55" t="s">
        <v>726</v>
      </c>
      <c r="O435" s="56">
        <v>2017</v>
      </c>
      <c r="P435" s="56">
        <v>2026</v>
      </c>
    </row>
    <row r="436" spans="1:16" s="57" customFormat="1" ht="242.25" x14ac:dyDescent="0.2">
      <c r="A436" s="54">
        <v>1</v>
      </c>
      <c r="B436" s="53" t="str">
        <f t="shared" si="18"/>
        <v>1.8</v>
      </c>
      <c r="C436" s="53" t="s">
        <v>721</v>
      </c>
      <c r="D436" s="53" t="str">
        <f t="shared" si="19"/>
        <v>1.8.1</v>
      </c>
      <c r="E436" s="53" t="s">
        <v>722</v>
      </c>
      <c r="F436" s="53" t="str">
        <f t="shared" si="20"/>
        <v>1.8.1.1</v>
      </c>
      <c r="G436" s="53" t="s">
        <v>723</v>
      </c>
      <c r="H436" s="53" t="s">
        <v>734</v>
      </c>
      <c r="I436" s="53" t="str">
        <f>VLOOKUP(J436,[7]Étnico!$E$6:$F$105,2,FALSE)</f>
        <v>A 2027 el 100% de los PDET, PATR que se implementen en territorios, pueblos y comunidades indígenas, negros, afrocolombianos, raizales, palenqueros y Rrom son concertados, consultados, diseñados, formulados, ejecutado y en seguimiento, con las autoridades etnico-territoriales acorde con los planes de vida, etnodesarrollo, manejo ambiental, ordenamiento territorial y sus equivalentes en el maco reparador del enfoque étnico, racial, de mujer, familia, género y generación.</v>
      </c>
      <c r="J436" s="53" t="s">
        <v>1836</v>
      </c>
      <c r="K436" s="53" t="s">
        <v>1783</v>
      </c>
      <c r="L436" s="53" t="s">
        <v>1837</v>
      </c>
      <c r="M436" s="53" t="s">
        <v>305</v>
      </c>
      <c r="N436" s="55" t="s">
        <v>726</v>
      </c>
      <c r="O436" s="56">
        <v>2017</v>
      </c>
      <c r="P436" s="56">
        <v>2026</v>
      </c>
    </row>
    <row r="437" spans="1:16" s="57" customFormat="1" ht="153" x14ac:dyDescent="0.2">
      <c r="A437" s="54">
        <v>1</v>
      </c>
      <c r="B437" s="53" t="str">
        <f t="shared" si="18"/>
        <v>1.8</v>
      </c>
      <c r="C437" s="53" t="s">
        <v>721</v>
      </c>
      <c r="D437" s="53" t="str">
        <f t="shared" si="19"/>
        <v>1.8.1</v>
      </c>
      <c r="E437" s="53" t="s">
        <v>722</v>
      </c>
      <c r="F437" s="53" t="str">
        <f t="shared" si="20"/>
        <v>1.8.1.2</v>
      </c>
      <c r="G437" s="53" t="s">
        <v>1838</v>
      </c>
      <c r="H437" s="54" t="s">
        <v>1839</v>
      </c>
      <c r="I437" s="53" t="str">
        <f>VLOOKUP(J437,[7]Étnico!$E$6:$F$105,2,FALSE)</f>
        <v>A 2027 el 100% de los planes de acción inmediata para las comunidades y pueblos indígenas que se encuentran en riesgo de extinción física y cultural y que no están priorizados por el decreto 893 de 2017, estarán concertados, diseñados, formulados, ejecutados y con seguimiento de acuerdo a los planes de vida y planes de salvaguarda</v>
      </c>
      <c r="J437" s="53" t="s">
        <v>1840</v>
      </c>
      <c r="K437" s="53" t="s">
        <v>1783</v>
      </c>
      <c r="L437" s="53" t="s">
        <v>1841</v>
      </c>
      <c r="M437" s="55" t="s">
        <v>749</v>
      </c>
      <c r="N437" s="55" t="s">
        <v>750</v>
      </c>
      <c r="O437" s="56">
        <v>2017</v>
      </c>
      <c r="P437" s="56">
        <v>2026</v>
      </c>
    </row>
    <row r="438" spans="1:16" s="57" customFormat="1" ht="191.25" x14ac:dyDescent="0.2">
      <c r="A438" s="54">
        <v>2</v>
      </c>
      <c r="B438" s="53" t="str">
        <f t="shared" si="18"/>
        <v>2.2</v>
      </c>
      <c r="C438" s="53" t="s">
        <v>791</v>
      </c>
      <c r="D438" s="53" t="str">
        <f t="shared" si="19"/>
        <v>2.2.6</v>
      </c>
      <c r="E438" s="53" t="s">
        <v>857</v>
      </c>
      <c r="F438" s="53" t="str">
        <f t="shared" si="20"/>
        <v>2.2.6.2</v>
      </c>
      <c r="G438" s="53" t="s">
        <v>862</v>
      </c>
      <c r="H438" s="53" t="s">
        <v>1842</v>
      </c>
      <c r="I438" s="53" t="str">
        <f>VLOOKUP(J438,[7]Étnico!$E$6:$F$105,2,FALSE)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38" s="53" t="s">
        <v>1843</v>
      </c>
      <c r="K438" s="53" t="s">
        <v>1783</v>
      </c>
      <c r="L438" s="53" t="s">
        <v>1844</v>
      </c>
      <c r="M438" s="55" t="s">
        <v>749</v>
      </c>
      <c r="N438" s="55" t="s">
        <v>750</v>
      </c>
      <c r="O438" s="56">
        <v>2017</v>
      </c>
      <c r="P438" s="56">
        <v>2018</v>
      </c>
    </row>
    <row r="439" spans="1:16" s="57" customFormat="1" ht="191.25" x14ac:dyDescent="0.2">
      <c r="A439" s="54">
        <v>2</v>
      </c>
      <c r="B439" s="53" t="str">
        <f t="shared" si="18"/>
        <v>2.2</v>
      </c>
      <c r="C439" s="53" t="s">
        <v>791</v>
      </c>
      <c r="D439" s="53" t="str">
        <f t="shared" si="19"/>
        <v>2.2.7</v>
      </c>
      <c r="E439" s="53" t="s">
        <v>1845</v>
      </c>
      <c r="F439" s="53" t="str">
        <f t="shared" si="20"/>
        <v>2.2.7.1</v>
      </c>
      <c r="G439" s="53" t="s">
        <v>1846</v>
      </c>
      <c r="H439" s="53" t="s">
        <v>1847</v>
      </c>
      <c r="I439" s="53" t="str">
        <f>VLOOKUP(J439,[7]Étnico!$E$6:$F$105,2,FALSE)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39" s="53" t="s">
        <v>1848</v>
      </c>
      <c r="K439" s="53" t="s">
        <v>1783</v>
      </c>
      <c r="L439" s="53" t="s">
        <v>1849</v>
      </c>
      <c r="M439" s="55" t="s">
        <v>749</v>
      </c>
      <c r="N439" s="55" t="s">
        <v>750</v>
      </c>
      <c r="O439" s="56">
        <v>2017</v>
      </c>
      <c r="P439" s="56">
        <v>2018</v>
      </c>
    </row>
    <row r="440" spans="1:16" s="57" customFormat="1" ht="198" customHeight="1" x14ac:dyDescent="0.2">
      <c r="A440" s="54">
        <v>2</v>
      </c>
      <c r="B440" s="53" t="str">
        <f t="shared" si="18"/>
        <v>2.2</v>
      </c>
      <c r="C440" s="53" t="s">
        <v>791</v>
      </c>
      <c r="D440" s="53" t="str">
        <f t="shared" si="19"/>
        <v>2.2.2</v>
      </c>
      <c r="E440" s="53" t="s">
        <v>807</v>
      </c>
      <c r="F440" s="53" t="str">
        <f t="shared" si="20"/>
        <v>2.2.2.1</v>
      </c>
      <c r="G440" s="53" t="s">
        <v>808</v>
      </c>
      <c r="H440" s="53" t="s">
        <v>1850</v>
      </c>
      <c r="I440" s="53" t="str">
        <f>VLOOKUP(J440,[7]Étnico!$E$6:$F$105,2,FALSE)</f>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
      <c r="J440" s="53" t="s">
        <v>1851</v>
      </c>
      <c r="K440" s="53" t="s">
        <v>1783</v>
      </c>
      <c r="L440" s="53" t="s">
        <v>1852</v>
      </c>
      <c r="M440" s="55" t="s">
        <v>749</v>
      </c>
      <c r="N440" s="55" t="s">
        <v>750</v>
      </c>
      <c r="O440" s="56">
        <v>2017</v>
      </c>
      <c r="P440" s="56">
        <v>2018</v>
      </c>
    </row>
    <row r="441" spans="1:16" s="57" customFormat="1" ht="183" customHeight="1" x14ac:dyDescent="0.2">
      <c r="A441" s="54">
        <v>2</v>
      </c>
      <c r="B441" s="53" t="str">
        <f t="shared" si="18"/>
        <v>2.2</v>
      </c>
      <c r="C441" s="53" t="s">
        <v>791</v>
      </c>
      <c r="D441" s="53" t="str">
        <f t="shared" si="19"/>
        <v>2.2.3</v>
      </c>
      <c r="E441" s="53" t="s">
        <v>815</v>
      </c>
      <c r="F441" s="53" t="str">
        <f t="shared" si="20"/>
        <v>2.2.3.1</v>
      </c>
      <c r="G441" s="53" t="s">
        <v>816</v>
      </c>
      <c r="H441" s="53" t="s">
        <v>817</v>
      </c>
      <c r="I441" s="53" t="str">
        <f>VLOOKUP(J441,[7]Étnico!$E$6:$F$105,2,FALSE)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1" s="53" t="s">
        <v>1853</v>
      </c>
      <c r="K441" s="53" t="s">
        <v>1783</v>
      </c>
      <c r="L441" s="53" t="s">
        <v>1854</v>
      </c>
      <c r="M441" s="54" t="s">
        <v>405</v>
      </c>
      <c r="N441" s="55" t="s">
        <v>406</v>
      </c>
      <c r="O441" s="56">
        <v>2019</v>
      </c>
      <c r="P441" s="56">
        <v>2020</v>
      </c>
    </row>
    <row r="442" spans="1:16" s="57" customFormat="1" ht="191.25" x14ac:dyDescent="0.2">
      <c r="A442" s="54">
        <v>2</v>
      </c>
      <c r="B442" s="53" t="str">
        <f t="shared" si="18"/>
        <v>2.2</v>
      </c>
      <c r="C442" s="53" t="s">
        <v>791</v>
      </c>
      <c r="D442" s="53" t="str">
        <f t="shared" si="19"/>
        <v>2.2.3</v>
      </c>
      <c r="E442" s="53" t="s">
        <v>815</v>
      </c>
      <c r="F442" s="53" t="str">
        <f t="shared" si="20"/>
        <v>2.2.3.1</v>
      </c>
      <c r="G442" s="53" t="s">
        <v>816</v>
      </c>
      <c r="H442" s="53" t="s">
        <v>1855</v>
      </c>
      <c r="I442" s="53" t="str">
        <f>VLOOKUP(J442,[7]Étnico!$E$6:$F$105,2,FALSE)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2" s="53" t="s">
        <v>1856</v>
      </c>
      <c r="K442" s="53" t="s">
        <v>1783</v>
      </c>
      <c r="L442" s="53" t="s">
        <v>1857</v>
      </c>
      <c r="M442" s="54" t="s">
        <v>405</v>
      </c>
      <c r="N442" s="54" t="s">
        <v>406</v>
      </c>
      <c r="O442" s="56">
        <v>2019</v>
      </c>
      <c r="P442" s="56">
        <v>2020</v>
      </c>
    </row>
    <row r="443" spans="1:16" s="57" customFormat="1" ht="191.25" x14ac:dyDescent="0.2">
      <c r="A443" s="54">
        <v>2</v>
      </c>
      <c r="B443" s="53" t="str">
        <f t="shared" si="18"/>
        <v>2.2</v>
      </c>
      <c r="C443" s="53" t="s">
        <v>791</v>
      </c>
      <c r="D443" s="53" t="str">
        <f t="shared" si="19"/>
        <v>2.2.3</v>
      </c>
      <c r="E443" s="53" t="s">
        <v>815</v>
      </c>
      <c r="F443" s="53" t="str">
        <f t="shared" si="20"/>
        <v>2.2.3.1</v>
      </c>
      <c r="G443" s="53" t="s">
        <v>816</v>
      </c>
      <c r="H443" s="53" t="s">
        <v>820</v>
      </c>
      <c r="I443" s="53" t="str">
        <f>VLOOKUP(J443,[7]Étnico!$E$6:$F$105,2,FALSE)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3" s="53" t="s">
        <v>1858</v>
      </c>
      <c r="K443" s="53" t="s">
        <v>1783</v>
      </c>
      <c r="L443" s="53" t="s">
        <v>1859</v>
      </c>
      <c r="M443" s="54" t="s">
        <v>405</v>
      </c>
      <c r="N443" s="55" t="s">
        <v>406</v>
      </c>
      <c r="O443" s="56">
        <v>2020</v>
      </c>
      <c r="P443" s="56">
        <v>2026</v>
      </c>
    </row>
    <row r="444" spans="1:16" s="57" customFormat="1" ht="191.25" x14ac:dyDescent="0.2">
      <c r="A444" s="54">
        <v>2</v>
      </c>
      <c r="B444" s="53" t="str">
        <f t="shared" si="18"/>
        <v>2.2</v>
      </c>
      <c r="C444" s="53" t="s">
        <v>791</v>
      </c>
      <c r="D444" s="53" t="str">
        <f t="shared" si="19"/>
        <v>2.2.3</v>
      </c>
      <c r="E444" s="53" t="s">
        <v>815</v>
      </c>
      <c r="F444" s="53" t="str">
        <f t="shared" si="20"/>
        <v>2.2.3.1</v>
      </c>
      <c r="G444" s="53" t="s">
        <v>816</v>
      </c>
      <c r="H444" s="53" t="s">
        <v>823</v>
      </c>
      <c r="I444" s="53" t="str">
        <f>VLOOKUP(J444,[7]Étnico!$E$6:$F$105,2,FALSE)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4" s="53" t="s">
        <v>1860</v>
      </c>
      <c r="K444" s="53" t="s">
        <v>1783</v>
      </c>
      <c r="L444" s="53" t="s">
        <v>1861</v>
      </c>
      <c r="M444" s="54" t="s">
        <v>405</v>
      </c>
      <c r="N444" s="54" t="s">
        <v>406</v>
      </c>
      <c r="O444" s="56">
        <v>2018</v>
      </c>
      <c r="P444" s="56">
        <v>2027</v>
      </c>
    </row>
    <row r="445" spans="1:16" s="57" customFormat="1" ht="191.25" x14ac:dyDescent="0.2">
      <c r="A445" s="54">
        <v>2</v>
      </c>
      <c r="B445" s="53" t="str">
        <f t="shared" si="18"/>
        <v>2.2</v>
      </c>
      <c r="C445" s="53" t="s">
        <v>791</v>
      </c>
      <c r="D445" s="53" t="str">
        <f t="shared" si="19"/>
        <v>2.2.3</v>
      </c>
      <c r="E445" s="53" t="s">
        <v>815</v>
      </c>
      <c r="F445" s="53" t="str">
        <f t="shared" si="20"/>
        <v>2.2.3.1</v>
      </c>
      <c r="G445" s="53" t="s">
        <v>816</v>
      </c>
      <c r="H445" s="53" t="s">
        <v>823</v>
      </c>
      <c r="I445" s="53" t="str">
        <f>VLOOKUP(J445,[7]Étnico!$E$6:$F$105,2,FALSE)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5" s="53" t="s">
        <v>1862</v>
      </c>
      <c r="K445" s="53" t="s">
        <v>1783</v>
      </c>
      <c r="L445" s="53" t="s">
        <v>1863</v>
      </c>
      <c r="M445" s="54" t="s">
        <v>405</v>
      </c>
      <c r="N445" s="54" t="s">
        <v>406</v>
      </c>
      <c r="O445" s="56">
        <v>2018</v>
      </c>
      <c r="P445" s="56">
        <v>2027</v>
      </c>
    </row>
    <row r="446" spans="1:16" s="57" customFormat="1" ht="191.25" x14ac:dyDescent="0.2">
      <c r="A446" s="54">
        <v>2</v>
      </c>
      <c r="B446" s="53" t="str">
        <f t="shared" si="18"/>
        <v>2.2</v>
      </c>
      <c r="C446" s="53" t="s">
        <v>791</v>
      </c>
      <c r="D446" s="53" t="str">
        <f t="shared" si="19"/>
        <v>2.2.3</v>
      </c>
      <c r="E446" s="53" t="s">
        <v>815</v>
      </c>
      <c r="F446" s="53" t="str">
        <f t="shared" si="20"/>
        <v>2.2.3.1</v>
      </c>
      <c r="G446" s="53" t="s">
        <v>816</v>
      </c>
      <c r="H446" s="53" t="s">
        <v>1864</v>
      </c>
      <c r="I446" s="53" t="str">
        <f>VLOOKUP(J446,[7]Étnico!$E$6:$F$105,2,FALSE)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6" s="53" t="s">
        <v>1865</v>
      </c>
      <c r="K446" s="53" t="s">
        <v>1783</v>
      </c>
      <c r="L446" s="53" t="s">
        <v>1864</v>
      </c>
      <c r="M446" s="54" t="s">
        <v>405</v>
      </c>
      <c r="N446" s="55" t="s">
        <v>406</v>
      </c>
      <c r="O446" s="56">
        <v>2018</v>
      </c>
      <c r="P446" s="56">
        <v>2026</v>
      </c>
    </row>
    <row r="447" spans="1:16" s="57" customFormat="1" ht="191.25" x14ac:dyDescent="0.2">
      <c r="A447" s="54">
        <v>2</v>
      </c>
      <c r="B447" s="53" t="str">
        <f t="shared" si="18"/>
        <v>2.2</v>
      </c>
      <c r="C447" s="53" t="s">
        <v>791</v>
      </c>
      <c r="D447" s="53" t="str">
        <f t="shared" si="19"/>
        <v>2.2.3</v>
      </c>
      <c r="E447" s="53" t="s">
        <v>815</v>
      </c>
      <c r="F447" s="53" t="str">
        <f t="shared" si="20"/>
        <v>2.2.3.1</v>
      </c>
      <c r="G447" s="53" t="s">
        <v>816</v>
      </c>
      <c r="H447" s="53" t="s">
        <v>1866</v>
      </c>
      <c r="I447" s="53" t="str">
        <f>VLOOKUP(J447,[7]Étnico!$E$6:$F$105,2,FALSE)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47" s="53" t="s">
        <v>1867</v>
      </c>
      <c r="K447" s="53" t="s">
        <v>1783</v>
      </c>
      <c r="L447" s="53" t="s">
        <v>1866</v>
      </c>
      <c r="M447" s="54" t="s">
        <v>405</v>
      </c>
      <c r="N447" s="55" t="s">
        <v>406</v>
      </c>
      <c r="O447" s="56">
        <v>2018</v>
      </c>
      <c r="P447" s="56">
        <v>2026</v>
      </c>
    </row>
    <row r="448" spans="1:16" s="57" customFormat="1" ht="216.75" x14ac:dyDescent="0.2">
      <c r="A448" s="54">
        <v>2</v>
      </c>
      <c r="B448" s="53" t="str">
        <f t="shared" si="18"/>
        <v>2.2</v>
      </c>
      <c r="C448" s="53" t="s">
        <v>791</v>
      </c>
      <c r="D448" s="53" t="str">
        <f t="shared" si="19"/>
        <v>2.2.4</v>
      </c>
      <c r="E448" s="53" t="s">
        <v>834</v>
      </c>
      <c r="F448" s="53" t="str">
        <f t="shared" si="20"/>
        <v>2.2.4.1</v>
      </c>
      <c r="G448" s="53" t="s">
        <v>835</v>
      </c>
      <c r="H448" s="53" t="s">
        <v>836</v>
      </c>
      <c r="I448" s="53" t="str">
        <f>VLOOKUP(J448,[7]Étnico!$E$6:$F$105,2,FALSE)</f>
        <v xml:space="preserve">
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
      <c r="J448" s="53" t="s">
        <v>1868</v>
      </c>
      <c r="K448" s="53" t="s">
        <v>1783</v>
      </c>
      <c r="L448" s="53" t="s">
        <v>1869</v>
      </c>
      <c r="M448" s="54" t="s">
        <v>297</v>
      </c>
      <c r="N448" s="55" t="s">
        <v>839</v>
      </c>
      <c r="O448" s="56">
        <v>2017</v>
      </c>
      <c r="P448" s="56">
        <v>2017</v>
      </c>
    </row>
    <row r="449" spans="1:16" s="57" customFormat="1" ht="204" x14ac:dyDescent="0.2">
      <c r="A449" s="54">
        <v>2</v>
      </c>
      <c r="B449" s="53" t="str">
        <f t="shared" si="18"/>
        <v>2.2</v>
      </c>
      <c r="C449" s="53" t="s">
        <v>791</v>
      </c>
      <c r="D449" s="53" t="str">
        <f t="shared" si="19"/>
        <v>2.2.5</v>
      </c>
      <c r="E449" s="53" t="s">
        <v>792</v>
      </c>
      <c r="F449" s="53" t="str">
        <f t="shared" si="20"/>
        <v>2.2.5.1</v>
      </c>
      <c r="G449" s="53" t="s">
        <v>847</v>
      </c>
      <c r="H449" s="53" t="s">
        <v>848</v>
      </c>
      <c r="I449" s="53" t="str">
        <f>VLOOKUP(J449,[7]Étnico!$E$6:$F$105,2,FALSE)</f>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
      <c r="J449" s="53" t="s">
        <v>1870</v>
      </c>
      <c r="K449" s="53" t="s">
        <v>1783</v>
      </c>
      <c r="L449" s="53" t="s">
        <v>1871</v>
      </c>
      <c r="M449" s="54" t="s">
        <v>797</v>
      </c>
      <c r="N449" s="55" t="s">
        <v>798</v>
      </c>
      <c r="O449" s="56">
        <v>2017</v>
      </c>
      <c r="P449" s="56">
        <v>2026</v>
      </c>
    </row>
    <row r="450" spans="1:16" s="57" customFormat="1" ht="204" x14ac:dyDescent="0.2">
      <c r="A450" s="54">
        <v>2</v>
      </c>
      <c r="B450" s="53" t="str">
        <f t="shared" si="18"/>
        <v>2.2</v>
      </c>
      <c r="C450" s="53" t="s">
        <v>791</v>
      </c>
      <c r="D450" s="53" t="str">
        <f t="shared" si="19"/>
        <v>2.2.5</v>
      </c>
      <c r="E450" s="53" t="s">
        <v>792</v>
      </c>
      <c r="F450" s="53" t="str">
        <f t="shared" si="20"/>
        <v>2.2.5.1</v>
      </c>
      <c r="G450" s="53" t="s">
        <v>847</v>
      </c>
      <c r="H450" s="53" t="s">
        <v>848</v>
      </c>
      <c r="I450" s="53" t="str">
        <f>VLOOKUP(J450,[7]Étnico!$E$6:$F$105,2,FALSE)</f>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
      <c r="J450" s="53" t="s">
        <v>1872</v>
      </c>
      <c r="K450" s="53" t="s">
        <v>1783</v>
      </c>
      <c r="L450" s="53" t="s">
        <v>1873</v>
      </c>
      <c r="M450" s="54" t="s">
        <v>749</v>
      </c>
      <c r="N450" s="55" t="s">
        <v>750</v>
      </c>
      <c r="O450" s="56">
        <v>2018</v>
      </c>
      <c r="P450" s="56">
        <v>2026</v>
      </c>
    </row>
    <row r="451" spans="1:16" s="57" customFormat="1" ht="204" x14ac:dyDescent="0.2">
      <c r="A451" s="54">
        <v>2</v>
      </c>
      <c r="B451" s="53" t="str">
        <f t="shared" si="18"/>
        <v>2.2</v>
      </c>
      <c r="C451" s="53" t="s">
        <v>791</v>
      </c>
      <c r="D451" s="53" t="str">
        <f t="shared" si="19"/>
        <v>2.2.5</v>
      </c>
      <c r="E451" s="53" t="s">
        <v>792</v>
      </c>
      <c r="F451" s="53" t="str">
        <f t="shared" si="20"/>
        <v>2.2.5.1</v>
      </c>
      <c r="G451" s="53" t="s">
        <v>847</v>
      </c>
      <c r="H451" s="53" t="s">
        <v>848</v>
      </c>
      <c r="I451" s="53" t="str">
        <f>VLOOKUP(J451,[7]Étnico!$E$6:$F$105,2,FALSE)</f>
        <v xml:space="preserve">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
</v>
      </c>
      <c r="J451" s="53" t="s">
        <v>1874</v>
      </c>
      <c r="K451" s="53" t="s">
        <v>1783</v>
      </c>
      <c r="L451" s="53" t="s">
        <v>1875</v>
      </c>
      <c r="M451" s="54" t="s">
        <v>297</v>
      </c>
      <c r="N451" s="55" t="s">
        <v>1285</v>
      </c>
      <c r="O451" s="56">
        <v>2018</v>
      </c>
      <c r="P451" s="56">
        <v>2026</v>
      </c>
    </row>
    <row r="452" spans="1:16" s="57" customFormat="1" ht="191.25" x14ac:dyDescent="0.2">
      <c r="A452" s="54">
        <v>2</v>
      </c>
      <c r="B452" s="53" t="str">
        <f t="shared" si="18"/>
        <v>2.3</v>
      </c>
      <c r="C452" s="53" t="s">
        <v>866</v>
      </c>
      <c r="D452" s="53" t="str">
        <f t="shared" si="19"/>
        <v>2.3.2</v>
      </c>
      <c r="E452" s="53" t="s">
        <v>874</v>
      </c>
      <c r="F452" s="53" t="str">
        <f t="shared" si="20"/>
        <v>2.3.2.1</v>
      </c>
      <c r="G452" s="53" t="s">
        <v>875</v>
      </c>
      <c r="H452" s="53" t="s">
        <v>889</v>
      </c>
      <c r="I452" s="53" t="str">
        <f>VLOOKUP(J452,[7]Étnico!$E$6:$F$105,2,FALSE)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2" s="53" t="s">
        <v>1876</v>
      </c>
      <c r="K452" s="53" t="s">
        <v>1783</v>
      </c>
      <c r="L452" s="53" t="s">
        <v>1877</v>
      </c>
      <c r="M452" s="55" t="s">
        <v>879</v>
      </c>
      <c r="N452" s="55" t="s">
        <v>879</v>
      </c>
      <c r="O452" s="56">
        <v>2017</v>
      </c>
      <c r="P452" s="56">
        <v>2026</v>
      </c>
    </row>
    <row r="453" spans="1:16" s="57" customFormat="1" ht="89.25" x14ac:dyDescent="0.2">
      <c r="A453" s="54">
        <v>2</v>
      </c>
      <c r="B453" s="53" t="str">
        <f t="shared" si="18"/>
        <v>2.3</v>
      </c>
      <c r="C453" s="53" t="s">
        <v>866</v>
      </c>
      <c r="D453" s="53" t="str">
        <f t="shared" si="19"/>
        <v>2.3.5</v>
      </c>
      <c r="E453" s="53" t="s">
        <v>922</v>
      </c>
      <c r="F453" s="53" t="str">
        <f t="shared" si="20"/>
        <v>2.3.5.1</v>
      </c>
      <c r="G453" s="53" t="s">
        <v>923</v>
      </c>
      <c r="H453" s="53" t="s">
        <v>1878</v>
      </c>
      <c r="I453" s="53" t="str">
        <f>VLOOKUP(J453,[7]Étnico!$E$6:$F$105,2,FALSE)</f>
        <v>A 2027 los pueblos etnicos han implementado estrategias y programas de formación y fortalecimiento de su cultura política y derechos humanos en correspondencia con sus sistemas de valores propios.</v>
      </c>
      <c r="J453" s="53" t="s">
        <v>1879</v>
      </c>
      <c r="K453" s="53" t="s">
        <v>1783</v>
      </c>
      <c r="L453" s="53" t="s">
        <v>1880</v>
      </c>
      <c r="M453" s="55" t="s">
        <v>749</v>
      </c>
      <c r="N453" s="55" t="s">
        <v>750</v>
      </c>
      <c r="O453" s="56">
        <v>2018</v>
      </c>
      <c r="P453" s="56">
        <v>2027</v>
      </c>
    </row>
    <row r="454" spans="1:16" s="57" customFormat="1" ht="102" x14ac:dyDescent="0.2">
      <c r="A454" s="54">
        <v>2</v>
      </c>
      <c r="B454" s="53" t="str">
        <f t="shared" si="18"/>
        <v>2.3</v>
      </c>
      <c r="C454" s="53" t="s">
        <v>866</v>
      </c>
      <c r="D454" s="53" t="str">
        <f t="shared" si="19"/>
        <v>2.3.2</v>
      </c>
      <c r="E454" s="53" t="s">
        <v>874</v>
      </c>
      <c r="F454" s="53" t="str">
        <f t="shared" si="20"/>
        <v>2.3.2.1</v>
      </c>
      <c r="G454" s="53" t="s">
        <v>875</v>
      </c>
      <c r="H454" s="53" t="s">
        <v>883</v>
      </c>
      <c r="I454" s="53" t="str">
        <f>VLOOKUP(J454,[7]Étnico!$E$6:$F$105,2,FALSE)</f>
        <v>A 2027 las mujeres indígenas, NARP y Rrom de Colombia participan real y efectivamente en el Programa para la promoción de la participación y liderazgo de la mujer pertinentes culturalmente.</v>
      </c>
      <c r="J454" s="53" t="s">
        <v>1881</v>
      </c>
      <c r="K454" s="53" t="s">
        <v>1783</v>
      </c>
      <c r="L454" s="53" t="s">
        <v>1882</v>
      </c>
      <c r="M454" s="55" t="s">
        <v>749</v>
      </c>
      <c r="N454" s="55" t="s">
        <v>1704</v>
      </c>
      <c r="O454" s="56">
        <v>2018</v>
      </c>
      <c r="P454" s="56">
        <v>2027</v>
      </c>
    </row>
    <row r="455" spans="1:16" s="57" customFormat="1" ht="191.25" x14ac:dyDescent="0.2">
      <c r="A455" s="54">
        <v>2</v>
      </c>
      <c r="B455" s="53" t="str">
        <f t="shared" si="18"/>
        <v>2.3</v>
      </c>
      <c r="C455" s="53" t="s">
        <v>866</v>
      </c>
      <c r="D455" s="53" t="str">
        <f t="shared" si="19"/>
        <v>2.3.2</v>
      </c>
      <c r="E455" s="53" t="s">
        <v>874</v>
      </c>
      <c r="F455" s="53" t="str">
        <f t="shared" si="20"/>
        <v>2.3.2.1</v>
      </c>
      <c r="G455" s="53" t="s">
        <v>875</v>
      </c>
      <c r="H455" s="53" t="s">
        <v>889</v>
      </c>
      <c r="I455" s="53" t="str">
        <f>VLOOKUP(J455,[7]Étnico!$E$6:$F$105,2,FALSE)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5" s="53" t="s">
        <v>1883</v>
      </c>
      <c r="K455" s="53" t="s">
        <v>1783</v>
      </c>
      <c r="L455" s="53" t="s">
        <v>1877</v>
      </c>
      <c r="M455" s="55" t="s">
        <v>879</v>
      </c>
      <c r="N455" s="55" t="s">
        <v>879</v>
      </c>
      <c r="O455" s="56">
        <v>2018</v>
      </c>
      <c r="P455" s="56">
        <v>2026</v>
      </c>
    </row>
    <row r="456" spans="1:16" s="57" customFormat="1" ht="191.25" x14ac:dyDescent="0.2">
      <c r="A456" s="54">
        <v>2</v>
      </c>
      <c r="B456" s="53" t="str">
        <f t="shared" ref="B456:B508" si="21">MID(C456,1,3)</f>
        <v>2.3</v>
      </c>
      <c r="C456" s="53" t="s">
        <v>866</v>
      </c>
      <c r="D456" s="53" t="str">
        <f t="shared" ref="D456:D508" si="22">MID(E456,1,5)</f>
        <v>2.3.6</v>
      </c>
      <c r="E456" s="53" t="s">
        <v>930</v>
      </c>
      <c r="F456" s="53" t="str">
        <f t="shared" ref="F456:F508" si="23">MID(G456,1,7)</f>
        <v>2.3.6.1</v>
      </c>
      <c r="G456" s="53" t="s">
        <v>931</v>
      </c>
      <c r="H456" s="53" t="s">
        <v>932</v>
      </c>
      <c r="I456" s="53" t="str">
        <f>VLOOKUP(J456,[7]Étnico!$E$6:$F$105,2,FALSE)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6" s="53" t="s">
        <v>1884</v>
      </c>
      <c r="K456" s="53" t="s">
        <v>1783</v>
      </c>
      <c r="L456" s="53" t="s">
        <v>1885</v>
      </c>
      <c r="M456" s="55" t="s">
        <v>1886</v>
      </c>
      <c r="N456" s="55" t="s">
        <v>1704</v>
      </c>
      <c r="O456" s="56">
        <v>2018</v>
      </c>
      <c r="P456" s="56">
        <v>2026</v>
      </c>
    </row>
    <row r="457" spans="1:16" s="57" customFormat="1" ht="191.25" x14ac:dyDescent="0.2">
      <c r="A457" s="54">
        <v>2</v>
      </c>
      <c r="B457" s="53" t="str">
        <f t="shared" si="21"/>
        <v>2.1</v>
      </c>
      <c r="C457" s="53" t="s">
        <v>743</v>
      </c>
      <c r="D457" s="53" t="str">
        <f t="shared" si="22"/>
        <v>2.1.2</v>
      </c>
      <c r="E457" s="53" t="s">
        <v>751</v>
      </c>
      <c r="F457" s="53" t="str">
        <f t="shared" si="23"/>
        <v>2.1.2.4</v>
      </c>
      <c r="G457" s="54" t="s">
        <v>779</v>
      </c>
      <c r="H457" s="53" t="s">
        <v>780</v>
      </c>
      <c r="I457" s="53" t="str">
        <f>VLOOKUP(J457,[7]Étnico!$E$6:$F$105,2,FALSE)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7" s="53" t="s">
        <v>1887</v>
      </c>
      <c r="K457" s="53" t="s">
        <v>1783</v>
      </c>
      <c r="L457" s="53" t="s">
        <v>1888</v>
      </c>
      <c r="M457" s="54" t="s">
        <v>297</v>
      </c>
      <c r="N457" s="55" t="s">
        <v>756</v>
      </c>
      <c r="O457" s="56">
        <v>2018</v>
      </c>
      <c r="P457" s="56">
        <v>2018</v>
      </c>
    </row>
    <row r="458" spans="1:16" s="57" customFormat="1" ht="191.25" x14ac:dyDescent="0.2">
      <c r="A458" s="54">
        <v>2</v>
      </c>
      <c r="B458" s="53" t="str">
        <f t="shared" si="21"/>
        <v>2.1</v>
      </c>
      <c r="C458" s="53" t="s">
        <v>743</v>
      </c>
      <c r="D458" s="53" t="str">
        <f t="shared" si="22"/>
        <v>2.1.2</v>
      </c>
      <c r="E458" s="53" t="s">
        <v>751</v>
      </c>
      <c r="F458" s="53" t="str">
        <f t="shared" si="23"/>
        <v>2.1.2.4</v>
      </c>
      <c r="G458" s="54" t="s">
        <v>779</v>
      </c>
      <c r="H458" s="53" t="s">
        <v>786</v>
      </c>
      <c r="I458" s="53" t="str">
        <f>VLOOKUP(J458,[7]Étnico!$E$6:$F$105,2,FALSE)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8" s="53" t="s">
        <v>1889</v>
      </c>
      <c r="K458" s="53" t="s">
        <v>1783</v>
      </c>
      <c r="L458" s="53" t="s">
        <v>1890</v>
      </c>
      <c r="M458" s="54" t="s">
        <v>297</v>
      </c>
      <c r="N458" s="55" t="s">
        <v>756</v>
      </c>
      <c r="O458" s="56">
        <v>2018</v>
      </c>
      <c r="P458" s="56">
        <v>2026</v>
      </c>
    </row>
    <row r="459" spans="1:16" s="57" customFormat="1" ht="191.25" x14ac:dyDescent="0.2">
      <c r="A459" s="54">
        <v>2</v>
      </c>
      <c r="B459" s="53" t="str">
        <f t="shared" si="21"/>
        <v>2.1</v>
      </c>
      <c r="C459" s="53" t="s">
        <v>743</v>
      </c>
      <c r="D459" s="53" t="str">
        <f t="shared" si="22"/>
        <v>2.1.2</v>
      </c>
      <c r="E459" s="53" t="s">
        <v>751</v>
      </c>
      <c r="F459" s="53" t="str">
        <f t="shared" si="23"/>
        <v>2.1.2.4</v>
      </c>
      <c r="G459" s="54" t="s">
        <v>779</v>
      </c>
      <c r="H459" s="53" t="s">
        <v>786</v>
      </c>
      <c r="I459" s="53" t="str">
        <f>VLOOKUP(J459,[7]Étnico!$E$6:$F$105,2,FALSE)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59" s="53" t="s">
        <v>1891</v>
      </c>
      <c r="K459" s="53" t="s">
        <v>1783</v>
      </c>
      <c r="L459" s="53" t="s">
        <v>1892</v>
      </c>
      <c r="M459" s="55" t="s">
        <v>1893</v>
      </c>
      <c r="N459" s="55" t="s">
        <v>1893</v>
      </c>
      <c r="O459" s="56">
        <v>2017</v>
      </c>
      <c r="P459" s="56">
        <v>2026</v>
      </c>
    </row>
    <row r="460" spans="1:16" s="57" customFormat="1" ht="191.25" x14ac:dyDescent="0.2">
      <c r="A460" s="54">
        <v>2</v>
      </c>
      <c r="B460" s="53" t="str">
        <f t="shared" si="21"/>
        <v>2.1</v>
      </c>
      <c r="C460" s="53" t="s">
        <v>743</v>
      </c>
      <c r="D460" s="53" t="str">
        <f t="shared" si="22"/>
        <v>2.1.2</v>
      </c>
      <c r="E460" s="53" t="s">
        <v>751</v>
      </c>
      <c r="F460" s="53" t="str">
        <f t="shared" si="23"/>
        <v>2.1.2.4</v>
      </c>
      <c r="G460" s="54" t="s">
        <v>779</v>
      </c>
      <c r="H460" s="53" t="s">
        <v>753</v>
      </c>
      <c r="I460" s="53" t="str">
        <f>VLOOKUP(J460,[7]Étnico!$E$6:$F$105,2,FALSE)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60" s="53" t="s">
        <v>1894</v>
      </c>
      <c r="K460" s="53" t="s">
        <v>1783</v>
      </c>
      <c r="L460" s="53" t="s">
        <v>1895</v>
      </c>
      <c r="M460" s="54" t="s">
        <v>297</v>
      </c>
      <c r="N460" s="55" t="s">
        <v>756</v>
      </c>
      <c r="O460" s="56">
        <v>2018</v>
      </c>
      <c r="P460" s="56">
        <v>2026</v>
      </c>
    </row>
    <row r="461" spans="1:16" s="57" customFormat="1" ht="114.75" x14ac:dyDescent="0.2">
      <c r="A461" s="54">
        <v>2</v>
      </c>
      <c r="B461" s="53" t="str">
        <f t="shared" si="21"/>
        <v>2.2</v>
      </c>
      <c r="C461" s="53" t="s">
        <v>791</v>
      </c>
      <c r="D461" s="53" t="str">
        <f t="shared" si="22"/>
        <v>2.2.6</v>
      </c>
      <c r="E461" s="53" t="s">
        <v>857</v>
      </c>
      <c r="F461" s="53" t="str">
        <f t="shared" si="23"/>
        <v>2.2.6.1</v>
      </c>
      <c r="G461" s="53" t="s">
        <v>858</v>
      </c>
      <c r="H461" s="53" t="s">
        <v>863</v>
      </c>
      <c r="I461" s="53" t="str">
        <f>VLOOKUP(J461,[7]Étnico!$E$6:$F$105,2,FALSE)</f>
        <v xml:space="preserve">A partir de 2018,  los ajustes normativos incorporan de manera efectiva las propuestas de los pueblos étnicos en materia de planeación territorial, garantizando el derecho al desarrollo propio y la partipación. </v>
      </c>
      <c r="J461" s="53" t="s">
        <v>1896</v>
      </c>
      <c r="K461" s="53" t="s">
        <v>1783</v>
      </c>
      <c r="L461" s="53" t="s">
        <v>1897</v>
      </c>
      <c r="M461" s="55" t="s">
        <v>523</v>
      </c>
      <c r="N461" s="55" t="s">
        <v>1708</v>
      </c>
      <c r="O461" s="56">
        <v>2017</v>
      </c>
      <c r="P461" s="56">
        <v>2018</v>
      </c>
    </row>
    <row r="462" spans="1:16" s="57" customFormat="1" ht="114.75" x14ac:dyDescent="0.2">
      <c r="A462" s="54">
        <v>2</v>
      </c>
      <c r="B462" s="53" t="str">
        <f t="shared" si="21"/>
        <v>2.2</v>
      </c>
      <c r="C462" s="53" t="s">
        <v>791</v>
      </c>
      <c r="D462" s="53" t="str">
        <f t="shared" si="22"/>
        <v>2.2.6</v>
      </c>
      <c r="E462" s="53" t="s">
        <v>857</v>
      </c>
      <c r="F462" s="53" t="str">
        <f t="shared" si="23"/>
        <v>2.2.6.3</v>
      </c>
      <c r="G462" s="53" t="s">
        <v>1898</v>
      </c>
      <c r="H462" s="53" t="s">
        <v>863</v>
      </c>
      <c r="I462" s="53" t="str">
        <f>VLOOKUP(J462,[7]Étnico!$E$6:$F$105,2,FALSE)</f>
        <v xml:space="preserve">A partir de 2018,  los ajustes normativos incorporan de manera efectiva las propuestas de los pueblos étnicos en materia de planeación territorial, garantizando el derecho al desarrollo propio y la partipación. </v>
      </c>
      <c r="J462" s="53" t="s">
        <v>1896</v>
      </c>
      <c r="K462" s="53" t="s">
        <v>1783</v>
      </c>
      <c r="L462" s="53" t="s">
        <v>1899</v>
      </c>
      <c r="M462" s="55" t="s">
        <v>523</v>
      </c>
      <c r="N462" s="55" t="s">
        <v>1708</v>
      </c>
      <c r="O462" s="56">
        <v>2017</v>
      </c>
      <c r="P462" s="56">
        <v>2018</v>
      </c>
    </row>
    <row r="463" spans="1:16" s="57" customFormat="1" ht="191.25" x14ac:dyDescent="0.2">
      <c r="A463" s="54">
        <v>3</v>
      </c>
      <c r="B463" s="53" t="str">
        <f t="shared" si="21"/>
        <v>3.3</v>
      </c>
      <c r="C463" s="53" t="s">
        <v>765</v>
      </c>
      <c r="D463" s="53" t="str">
        <f t="shared" si="22"/>
        <v>3.3.4</v>
      </c>
      <c r="E463" s="53" t="s">
        <v>766</v>
      </c>
      <c r="F463" s="53" t="str">
        <f t="shared" si="23"/>
        <v>3.3.4.1</v>
      </c>
      <c r="G463" s="53" t="s">
        <v>767</v>
      </c>
      <c r="H463" s="55" t="s">
        <v>1100</v>
      </c>
      <c r="I463" s="53" t="str">
        <f>VLOOKUP(J463,[7]Étnico!$E$6:$F$105,2,FALSE)</f>
        <v>A 2027 los pueblos étnicos de Colombia participan real y efectivamente con garantías políticas, jurídicas y de seguridad de sus integrantes, comunidades, organizaciones de base y movimientos políticos, en los procesos  locales, regionales y nacionales de participación ciudadana, política y consulta previa; contribuyendo así a la construcción de una cultura democrática, incluyente interétnica e intercultural.</v>
      </c>
      <c r="J463" s="53" t="s">
        <v>1900</v>
      </c>
      <c r="K463" s="53" t="s">
        <v>1783</v>
      </c>
      <c r="L463" s="53" t="s">
        <v>1901</v>
      </c>
      <c r="M463" s="53" t="s">
        <v>1341</v>
      </c>
      <c r="N463" s="55" t="s">
        <v>1341</v>
      </c>
      <c r="O463" s="56">
        <v>2017</v>
      </c>
      <c r="P463" s="56">
        <v>2026</v>
      </c>
    </row>
    <row r="464" spans="1:16" s="57" customFormat="1" ht="114.75" x14ac:dyDescent="0.2">
      <c r="A464" s="54">
        <v>3</v>
      </c>
      <c r="B464" s="53" t="str">
        <f t="shared" si="21"/>
        <v>3.2</v>
      </c>
      <c r="C464" s="53" t="s">
        <v>966</v>
      </c>
      <c r="D464" s="53" t="str">
        <f t="shared" si="22"/>
        <v>3.2.2</v>
      </c>
      <c r="E464" s="53" t="s">
        <v>958</v>
      </c>
      <c r="F464" s="53" t="str">
        <f t="shared" si="23"/>
        <v>3.2.2.6</v>
      </c>
      <c r="G464" s="53" t="s">
        <v>998</v>
      </c>
      <c r="H464" s="53" t="s">
        <v>1024</v>
      </c>
      <c r="I464" s="53" t="str">
        <f>VLOOKUP(J464,[7]Étnico!$E$6:$F$105,2,FALSE)</f>
        <v>A 2018 se cuenta con un programa especial de armonización para la  reintegración y reincorporación social y económica con enfoque diferenciador  étnico  y de género concertado, diseñado e implementado</v>
      </c>
      <c r="J464" s="53" t="s">
        <v>1902</v>
      </c>
      <c r="K464" s="53" t="s">
        <v>1783</v>
      </c>
      <c r="L464" s="53" t="s">
        <v>1903</v>
      </c>
      <c r="M464" s="54" t="s">
        <v>297</v>
      </c>
      <c r="N464" s="55" t="s">
        <v>1002</v>
      </c>
      <c r="O464" s="56">
        <v>2018</v>
      </c>
      <c r="P464" s="56">
        <v>2019</v>
      </c>
    </row>
    <row r="465" spans="1:16" s="57" customFormat="1" ht="114.75" x14ac:dyDescent="0.2">
      <c r="A465" s="54">
        <v>3</v>
      </c>
      <c r="B465" s="53" t="str">
        <f t="shared" si="21"/>
        <v>3.2</v>
      </c>
      <c r="C465" s="53" t="s">
        <v>966</v>
      </c>
      <c r="D465" s="53" t="str">
        <f t="shared" si="22"/>
        <v>3.2.2</v>
      </c>
      <c r="E465" s="53" t="s">
        <v>958</v>
      </c>
      <c r="F465" s="53" t="str">
        <f t="shared" si="23"/>
        <v>3.2.2.6</v>
      </c>
      <c r="G465" s="53" t="s">
        <v>998</v>
      </c>
      <c r="H465" s="53" t="s">
        <v>1024</v>
      </c>
      <c r="I465" s="53" t="str">
        <f>VLOOKUP(J465,[7]Étnico!$E$6:$F$105,2,FALSE)</f>
        <v>A 2018 se cuenta con un programa especial de armonización para la  reintegración y reincorporación social y económica con enfoque diferenciador  étnico  y de género concertado, diseñado e implementado</v>
      </c>
      <c r="J465" s="53" t="s">
        <v>1904</v>
      </c>
      <c r="K465" s="53" t="s">
        <v>1783</v>
      </c>
      <c r="L465" s="53" t="s">
        <v>1905</v>
      </c>
      <c r="M465" s="54" t="s">
        <v>297</v>
      </c>
      <c r="N465" s="55" t="s">
        <v>1002</v>
      </c>
      <c r="O465" s="56">
        <v>2018</v>
      </c>
      <c r="P465" s="56">
        <v>2019</v>
      </c>
    </row>
    <row r="466" spans="1:16" s="57" customFormat="1" ht="63.75" x14ac:dyDescent="0.2">
      <c r="A466" s="54">
        <v>3</v>
      </c>
      <c r="B466" s="53" t="str">
        <f t="shared" si="21"/>
        <v>3.3</v>
      </c>
      <c r="C466" s="53" t="s">
        <v>765</v>
      </c>
      <c r="D466" s="53" t="str">
        <f t="shared" si="22"/>
        <v>3.3.3</v>
      </c>
      <c r="E466" s="53" t="s">
        <v>1056</v>
      </c>
      <c r="F466" s="53" t="str">
        <f t="shared" si="23"/>
        <v>3.3.3.1</v>
      </c>
      <c r="G466" s="53" t="s">
        <v>1057</v>
      </c>
      <c r="H466" s="53" t="s">
        <v>1058</v>
      </c>
      <c r="I466" s="54" t="s">
        <v>293</v>
      </c>
      <c r="J466" s="53" t="s">
        <v>1906</v>
      </c>
      <c r="K466" s="53" t="s">
        <v>1783</v>
      </c>
      <c r="L466" s="53" t="s">
        <v>1907</v>
      </c>
      <c r="M466" s="55" t="s">
        <v>1893</v>
      </c>
      <c r="N466" s="55" t="s">
        <v>1893</v>
      </c>
      <c r="O466" s="56">
        <v>2017</v>
      </c>
      <c r="P466" s="56">
        <v>2026</v>
      </c>
    </row>
    <row r="467" spans="1:16" s="57" customFormat="1" ht="63.75" x14ac:dyDescent="0.2">
      <c r="A467" s="54">
        <v>3</v>
      </c>
      <c r="B467" s="53" t="str">
        <f t="shared" si="21"/>
        <v>3.3</v>
      </c>
      <c r="C467" s="53" t="s">
        <v>765</v>
      </c>
      <c r="D467" s="53" t="str">
        <f t="shared" si="22"/>
        <v>3.3.3</v>
      </c>
      <c r="E467" s="53" t="s">
        <v>1056</v>
      </c>
      <c r="F467" s="53" t="str">
        <f t="shared" si="23"/>
        <v>3.3.3.1</v>
      </c>
      <c r="G467" s="53" t="s">
        <v>1057</v>
      </c>
      <c r="H467" s="53" t="s">
        <v>1058</v>
      </c>
      <c r="I467" s="54" t="s">
        <v>293</v>
      </c>
      <c r="J467" s="53" t="s">
        <v>1908</v>
      </c>
      <c r="K467" s="53" t="s">
        <v>1783</v>
      </c>
      <c r="L467" s="53" t="s">
        <v>1909</v>
      </c>
      <c r="M467" s="55" t="s">
        <v>1893</v>
      </c>
      <c r="N467" s="55" t="s">
        <v>1893</v>
      </c>
      <c r="O467" s="56">
        <v>2017</v>
      </c>
      <c r="P467" s="56">
        <v>2026</v>
      </c>
    </row>
    <row r="468" spans="1:16" s="57" customFormat="1" ht="51" x14ac:dyDescent="0.2">
      <c r="A468" s="54">
        <v>3</v>
      </c>
      <c r="B468" s="53" t="str">
        <f t="shared" si="21"/>
        <v>3.3</v>
      </c>
      <c r="C468" s="53" t="s">
        <v>765</v>
      </c>
      <c r="D468" s="53" t="str">
        <f t="shared" si="22"/>
        <v>3.3.3</v>
      </c>
      <c r="E468" s="53" t="s">
        <v>1056</v>
      </c>
      <c r="F468" s="53" t="str">
        <f t="shared" si="23"/>
        <v>3.3.3.1</v>
      </c>
      <c r="G468" s="53" t="s">
        <v>1057</v>
      </c>
      <c r="H468" s="53" t="s">
        <v>1058</v>
      </c>
      <c r="I468" s="54" t="s">
        <v>293</v>
      </c>
      <c r="J468" s="53" t="s">
        <v>1910</v>
      </c>
      <c r="K468" s="53" t="s">
        <v>1783</v>
      </c>
      <c r="L468" s="53" t="s">
        <v>1911</v>
      </c>
      <c r="M468" s="55" t="s">
        <v>1893</v>
      </c>
      <c r="N468" s="55" t="s">
        <v>1893</v>
      </c>
      <c r="O468" s="56">
        <v>2017</v>
      </c>
      <c r="P468" s="56">
        <v>2026</v>
      </c>
    </row>
    <row r="469" spans="1:16" s="57" customFormat="1" ht="51" x14ac:dyDescent="0.2">
      <c r="A469" s="54">
        <v>3</v>
      </c>
      <c r="B469" s="53" t="str">
        <f t="shared" si="21"/>
        <v>3.3</v>
      </c>
      <c r="C469" s="53" t="s">
        <v>765</v>
      </c>
      <c r="D469" s="53" t="str">
        <f t="shared" si="22"/>
        <v>3.3.3</v>
      </c>
      <c r="E469" s="53" t="s">
        <v>1056</v>
      </c>
      <c r="F469" s="53" t="str">
        <f t="shared" si="23"/>
        <v>3.3.3.1</v>
      </c>
      <c r="G469" s="53" t="s">
        <v>1057</v>
      </c>
      <c r="H469" s="53" t="s">
        <v>1058</v>
      </c>
      <c r="I469" s="54" t="s">
        <v>293</v>
      </c>
      <c r="J469" s="53" t="s">
        <v>1912</v>
      </c>
      <c r="K469" s="53" t="s">
        <v>1783</v>
      </c>
      <c r="L469" s="53" t="s">
        <v>1913</v>
      </c>
      <c r="M469" s="55" t="s">
        <v>1893</v>
      </c>
      <c r="N469" s="55" t="s">
        <v>1893</v>
      </c>
      <c r="O469" s="56">
        <v>2017</v>
      </c>
      <c r="P469" s="56">
        <v>2026</v>
      </c>
    </row>
    <row r="470" spans="1:16" s="57" customFormat="1" ht="153" x14ac:dyDescent="0.2">
      <c r="A470" s="54">
        <v>3</v>
      </c>
      <c r="B470" s="53" t="str">
        <f t="shared" si="21"/>
        <v>3.3</v>
      </c>
      <c r="C470" s="53" t="s">
        <v>765</v>
      </c>
      <c r="D470" s="53" t="str">
        <f t="shared" si="22"/>
        <v>3.3.4</v>
      </c>
      <c r="E470" s="53" t="s">
        <v>766</v>
      </c>
      <c r="F470" s="53" t="str">
        <f t="shared" si="23"/>
        <v>3.3.4.1</v>
      </c>
      <c r="G470" s="53" t="s">
        <v>767</v>
      </c>
      <c r="H470" s="55" t="s">
        <v>1914</v>
      </c>
      <c r="I470" s="53" t="str">
        <f>VLOOKUP(J470,[7]Étnico!$E$6:$F$105,2,FALSE)</f>
        <v>Las medidas del Sistema de Seguridad y Protección tendrán mecanismos disferenciales concertados  que garanticen la protección integral   reforzada de los pueblos étnicos incluyendo el fortalecimiento de sus formas propias de protección como  la guardia indígena, cimarrona y la kriss romani, entre otras</v>
      </c>
      <c r="J470" s="53" t="s">
        <v>1915</v>
      </c>
      <c r="K470" s="53" t="s">
        <v>1783</v>
      </c>
      <c r="L470" s="53" t="s">
        <v>1916</v>
      </c>
      <c r="M470" s="53" t="s">
        <v>749</v>
      </c>
      <c r="N470" s="55" t="s">
        <v>1917</v>
      </c>
      <c r="O470" s="56">
        <v>2018</v>
      </c>
      <c r="P470" s="56">
        <v>2027</v>
      </c>
    </row>
    <row r="471" spans="1:16" s="57" customFormat="1" ht="153" x14ac:dyDescent="0.2">
      <c r="A471" s="54">
        <v>3</v>
      </c>
      <c r="B471" s="53" t="str">
        <f t="shared" si="21"/>
        <v>3.3</v>
      </c>
      <c r="C471" s="53" t="s">
        <v>765</v>
      </c>
      <c r="D471" s="53" t="str">
        <f t="shared" si="22"/>
        <v>3.3.4</v>
      </c>
      <c r="E471" s="53" t="s">
        <v>766</v>
      </c>
      <c r="F471" s="53" t="str">
        <f t="shared" si="23"/>
        <v>3.3.4.1</v>
      </c>
      <c r="G471" s="53" t="s">
        <v>767</v>
      </c>
      <c r="H471" s="55" t="s">
        <v>1914</v>
      </c>
      <c r="I471" s="53" t="str">
        <f>VLOOKUP(J471,[7]Étnico!$E$6:$F$105,2,FALSE)</f>
        <v>Las medidas del Sistema de Seguridad y Protección tendrán mecanismos disferenciales concertados  que garanticen la protección integral   reforzada de los pueblos étnicos incluyendo el fortalecimiento de sus formas propias de protección como  la guardia indígena, cimarrona y la kriss romani, entre otras</v>
      </c>
      <c r="J471" s="53" t="s">
        <v>1918</v>
      </c>
      <c r="K471" s="53" t="s">
        <v>1783</v>
      </c>
      <c r="L471" s="53" t="s">
        <v>1914</v>
      </c>
      <c r="M471" s="54" t="s">
        <v>749</v>
      </c>
      <c r="N471" s="55" t="s">
        <v>1917</v>
      </c>
      <c r="O471" s="56">
        <v>2018</v>
      </c>
      <c r="P471" s="56">
        <v>2027</v>
      </c>
    </row>
    <row r="472" spans="1:16" s="57" customFormat="1" ht="102" x14ac:dyDescent="0.2">
      <c r="A472" s="54">
        <v>4</v>
      </c>
      <c r="B472" s="53" t="str">
        <f t="shared" si="21"/>
        <v>4.1</v>
      </c>
      <c r="C472" s="53" t="s">
        <v>1108</v>
      </c>
      <c r="D472" s="53" t="str">
        <f t="shared" si="22"/>
        <v>4.1.3</v>
      </c>
      <c r="E472" s="53" t="s">
        <v>1131</v>
      </c>
      <c r="F472" s="53" t="str">
        <f t="shared" si="23"/>
        <v>4.1.3.2</v>
      </c>
      <c r="G472" s="53" t="s">
        <v>1919</v>
      </c>
      <c r="H472" s="53" t="s">
        <v>1133</v>
      </c>
      <c r="I472" s="53" t="str">
        <f>VLOOKUP(J472,[7]Étnico!$E$6:$F$105,2,FALSE)</f>
        <v xml:space="preserve">
 A 2018 se cuenta con un decreto de reglamentación del PNIS consultado y concertado con los pueblos y comunidades étnicas para su implementación en los territorios étnicos.</v>
      </c>
      <c r="J472" s="53" t="s">
        <v>1920</v>
      </c>
      <c r="K472" s="53" t="s">
        <v>1783</v>
      </c>
      <c r="L472" s="53" t="s">
        <v>1921</v>
      </c>
      <c r="M472" s="54" t="s">
        <v>297</v>
      </c>
      <c r="N472" s="55" t="s">
        <v>1124</v>
      </c>
      <c r="O472" s="53">
        <v>2017</v>
      </c>
      <c r="P472" s="56">
        <v>2018</v>
      </c>
    </row>
    <row r="473" spans="1:16" s="57" customFormat="1" ht="204" x14ac:dyDescent="0.2">
      <c r="A473" s="54">
        <v>4</v>
      </c>
      <c r="B473" s="53" t="str">
        <f t="shared" si="21"/>
        <v>4.1</v>
      </c>
      <c r="C473" s="53" t="s">
        <v>1108</v>
      </c>
      <c r="D473" s="53" t="str">
        <f t="shared" si="22"/>
        <v>4.1.3</v>
      </c>
      <c r="E473" s="53" t="s">
        <v>1131</v>
      </c>
      <c r="F473" s="53" t="str">
        <f t="shared" si="23"/>
        <v>4.1.3.1</v>
      </c>
      <c r="G473" s="53" t="s">
        <v>1132</v>
      </c>
      <c r="H473" s="53" t="s">
        <v>1133</v>
      </c>
      <c r="I473" s="53" t="str">
        <f>VLOOKUP(J473,[7]Étnico!$E$6:$F$105,2,FALSE)</f>
        <v xml:space="preserve"> 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
      <c r="J473" s="53" t="s">
        <v>1922</v>
      </c>
      <c r="K473" s="53" t="s">
        <v>1783</v>
      </c>
      <c r="L473" s="53" t="s">
        <v>1923</v>
      </c>
      <c r="M473" s="54" t="s">
        <v>297</v>
      </c>
      <c r="N473" s="55" t="s">
        <v>1124</v>
      </c>
      <c r="O473" s="56">
        <v>2017</v>
      </c>
      <c r="P473" s="56">
        <v>2020</v>
      </c>
    </row>
    <row r="474" spans="1:16" s="57" customFormat="1" ht="204" x14ac:dyDescent="0.2">
      <c r="A474" s="54">
        <v>4</v>
      </c>
      <c r="B474" s="53" t="str">
        <f t="shared" si="21"/>
        <v>4.1</v>
      </c>
      <c r="C474" s="53" t="s">
        <v>1108</v>
      </c>
      <c r="D474" s="53" t="str">
        <f t="shared" si="22"/>
        <v>4.1.3</v>
      </c>
      <c r="E474" s="53" t="s">
        <v>1131</v>
      </c>
      <c r="F474" s="53" t="str">
        <f t="shared" si="23"/>
        <v>4.1.3.1</v>
      </c>
      <c r="G474" s="53" t="s">
        <v>1132</v>
      </c>
      <c r="H474" s="53" t="s">
        <v>1133</v>
      </c>
      <c r="I474" s="53" t="str">
        <f>VLOOKUP(J474,[7]Étnico!$E$6:$F$105,2,FALSE)</f>
        <v xml:space="preserve">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
      <c r="J474" s="53" t="s">
        <v>1924</v>
      </c>
      <c r="K474" s="53" t="s">
        <v>1783</v>
      </c>
      <c r="L474" s="53" t="s">
        <v>1925</v>
      </c>
      <c r="M474" s="54" t="s">
        <v>297</v>
      </c>
      <c r="N474" s="55" t="s">
        <v>1124</v>
      </c>
      <c r="O474" s="56">
        <v>2017</v>
      </c>
      <c r="P474" s="56">
        <v>2020</v>
      </c>
    </row>
    <row r="475" spans="1:16" s="57" customFormat="1" ht="204" x14ac:dyDescent="0.2">
      <c r="A475" s="54">
        <v>4</v>
      </c>
      <c r="B475" s="53" t="str">
        <f t="shared" si="21"/>
        <v>4.1</v>
      </c>
      <c r="C475" s="53" t="s">
        <v>1108</v>
      </c>
      <c r="D475" s="53" t="str">
        <f t="shared" si="22"/>
        <v>4.1.3</v>
      </c>
      <c r="E475" s="53" t="s">
        <v>1131</v>
      </c>
      <c r="F475" s="53" t="str">
        <f t="shared" si="23"/>
        <v>4.1.3.1</v>
      </c>
      <c r="G475" s="53" t="s">
        <v>1132</v>
      </c>
      <c r="H475" s="53" t="s">
        <v>1133</v>
      </c>
      <c r="I475" s="53" t="str">
        <f>VLOOKUP(J475,[7]Étnico!$E$6:$F$105,2,FALSE)</f>
        <v xml:space="preserve">A 2020, el 100 % de los elementos de los planes de salvaguarda y planes de vida, que guarden relación con los componentes del PISDA y hayan sido identificados de forma participativa con pueblos y comunidades étnicas que hayan suscrito acuerdos de sustitución voluntaria, harán parte integral, se articularán y coordinarán, en el marco  de la ejecución del PISDA.
</v>
      </c>
      <c r="J475" s="53" t="s">
        <v>1926</v>
      </c>
      <c r="K475" s="53" t="s">
        <v>1783</v>
      </c>
      <c r="L475" s="53" t="s">
        <v>1927</v>
      </c>
      <c r="M475" s="54" t="s">
        <v>297</v>
      </c>
      <c r="N475" s="55" t="s">
        <v>1124</v>
      </c>
      <c r="O475" s="56">
        <v>2017</v>
      </c>
      <c r="P475" s="56">
        <v>2020</v>
      </c>
    </row>
    <row r="476" spans="1:16" s="57" customFormat="1" ht="178.5" x14ac:dyDescent="0.2">
      <c r="A476" s="54">
        <v>4</v>
      </c>
      <c r="B476" s="53" t="str">
        <f t="shared" si="21"/>
        <v>4.1</v>
      </c>
      <c r="C476" s="53" t="s">
        <v>1108</v>
      </c>
      <c r="D476" s="53" t="str">
        <f t="shared" si="22"/>
        <v>4.1.1</v>
      </c>
      <c r="E476" s="53" t="s">
        <v>1114</v>
      </c>
      <c r="F476" s="53" t="str">
        <f t="shared" si="23"/>
        <v>4.1.12.</v>
      </c>
      <c r="G476" s="53" t="s">
        <v>1115</v>
      </c>
      <c r="H476" s="55" t="s">
        <v>1116</v>
      </c>
      <c r="I476" s="53" t="str">
        <f>VLOOKUP(J476,[7]Étnico!$E$6:$F$105,2,FALSE)</f>
        <v xml:space="preserve">El 100% de los territorios focalizados para la sustitución de cultivos de uso ilícto que traslapen entre los territorios ancestrales y tradicionales de los pueblos y comunidades étnicas con PNN, contarán con planes de sustitución previamente consultados e implementados con los pueblos y comunidades étnicas.
</v>
      </c>
      <c r="J476" s="53" t="s">
        <v>1928</v>
      </c>
      <c r="K476" s="53" t="s">
        <v>1783</v>
      </c>
      <c r="L476" s="53" t="s">
        <v>1929</v>
      </c>
      <c r="M476" s="53" t="s">
        <v>297</v>
      </c>
      <c r="N476" s="55" t="s">
        <v>1930</v>
      </c>
      <c r="O476" s="56">
        <v>2017</v>
      </c>
      <c r="P476" s="56">
        <v>2019</v>
      </c>
    </row>
    <row r="477" spans="1:16" s="57" customFormat="1" ht="153" x14ac:dyDescent="0.2">
      <c r="A477" s="54">
        <v>4</v>
      </c>
      <c r="B477" s="53" t="str">
        <f t="shared" si="21"/>
        <v>4.1</v>
      </c>
      <c r="C477" s="53" t="s">
        <v>1108</v>
      </c>
      <c r="D477" s="53" t="str">
        <f t="shared" si="22"/>
        <v>4.1.2</v>
      </c>
      <c r="E477" s="53" t="s">
        <v>1125</v>
      </c>
      <c r="F477" s="53" t="str">
        <f t="shared" si="23"/>
        <v>4.1.2.1</v>
      </c>
      <c r="G477" s="53" t="s">
        <v>1126</v>
      </c>
      <c r="H477" s="53" t="s">
        <v>1127</v>
      </c>
      <c r="I477" s="53" t="str">
        <f>VLOOKUP(J477,[7]Étnico!$E$6:$F$105,2,FALSE)</f>
        <v xml:space="preserve">
 A 2021 todos los territorios de los pueblos étnicos estarán libres de MAP-MUSE y saneados de acuerdo en los términos  acordados entre las autoridades étnicas territoriales y la institucionalidad nacional con acompañamiento  internacional.
</v>
      </c>
      <c r="J477" s="53" t="s">
        <v>1931</v>
      </c>
      <c r="K477" s="53" t="s">
        <v>1783</v>
      </c>
      <c r="L477" s="53" t="s">
        <v>1932</v>
      </c>
      <c r="M477" s="54" t="s">
        <v>297</v>
      </c>
      <c r="N477" s="55" t="s">
        <v>1130</v>
      </c>
      <c r="O477" s="56">
        <v>2017</v>
      </c>
      <c r="P477" s="56">
        <v>2021</v>
      </c>
    </row>
    <row r="478" spans="1:16" s="57" customFormat="1" ht="153" x14ac:dyDescent="0.2">
      <c r="A478" s="54">
        <v>4</v>
      </c>
      <c r="B478" s="53" t="str">
        <f t="shared" si="21"/>
        <v>4.1</v>
      </c>
      <c r="C478" s="53" t="s">
        <v>1108</v>
      </c>
      <c r="D478" s="53" t="str">
        <f t="shared" si="22"/>
        <v>4.1.2</v>
      </c>
      <c r="E478" s="53" t="s">
        <v>1125</v>
      </c>
      <c r="F478" s="53" t="str">
        <f t="shared" si="23"/>
        <v>4.1.2.1</v>
      </c>
      <c r="G478" s="53" t="s">
        <v>1126</v>
      </c>
      <c r="H478" s="53" t="s">
        <v>1127</v>
      </c>
      <c r="I478" s="53" t="str">
        <f>VLOOKUP(J478,[7]Étnico!$E$6:$F$105,2,FALSE)</f>
        <v xml:space="preserve">
 A 2021 todos los territorios de los pueblos étnicos estarán libres de MAP-MUSE y saneados de acuerdo en los términos  acordados entre las autoridades étnicas territoriales y la institucionalidad nacional con acompañamiento  internacional.
</v>
      </c>
      <c r="J478" s="53" t="s">
        <v>1933</v>
      </c>
      <c r="K478" s="53" t="s">
        <v>1783</v>
      </c>
      <c r="L478" s="53" t="s">
        <v>1932</v>
      </c>
      <c r="M478" s="54" t="s">
        <v>297</v>
      </c>
      <c r="N478" s="55" t="s">
        <v>1130</v>
      </c>
      <c r="O478" s="56">
        <v>2017</v>
      </c>
      <c r="P478" s="56">
        <v>2021</v>
      </c>
    </row>
    <row r="479" spans="1:16" s="57" customFormat="1" ht="153" x14ac:dyDescent="0.2">
      <c r="A479" s="54">
        <v>4</v>
      </c>
      <c r="B479" s="53" t="str">
        <f t="shared" si="21"/>
        <v>4.1</v>
      </c>
      <c r="C479" s="53" t="s">
        <v>1108</v>
      </c>
      <c r="D479" s="53" t="str">
        <f t="shared" si="22"/>
        <v>4.1.2</v>
      </c>
      <c r="E479" s="53" t="s">
        <v>1125</v>
      </c>
      <c r="F479" s="53" t="str">
        <f t="shared" si="23"/>
        <v>4.1.2.1</v>
      </c>
      <c r="G479" s="53" t="s">
        <v>1126</v>
      </c>
      <c r="H479" s="53" t="s">
        <v>1127</v>
      </c>
      <c r="I479" s="53" t="str">
        <f>VLOOKUP(J479,[7]Étnico!$E$6:$F$105,2,FALSE)</f>
        <v xml:space="preserve">
 A 2021 todos los territorios de los pueblos étnicos estarán libres de MAP-MUSE y saneados de acuerdo en los términos  acordados entre las autoridades étnicas territoriales y la institucionalidad nacional con acompañamiento  internacional.
</v>
      </c>
      <c r="J479" s="53" t="s">
        <v>1934</v>
      </c>
      <c r="K479" s="53" t="s">
        <v>1783</v>
      </c>
      <c r="L479" s="53" t="s">
        <v>1935</v>
      </c>
      <c r="M479" s="54" t="s">
        <v>297</v>
      </c>
      <c r="N479" s="55" t="s">
        <v>1130</v>
      </c>
      <c r="O479" s="56">
        <v>2017</v>
      </c>
      <c r="P479" s="56">
        <v>2018</v>
      </c>
    </row>
    <row r="480" spans="1:16" s="57" customFormat="1" ht="344.25" x14ac:dyDescent="0.2">
      <c r="A480" s="54">
        <v>4</v>
      </c>
      <c r="B480" s="53" t="str">
        <f t="shared" si="21"/>
        <v>4.2</v>
      </c>
      <c r="C480" s="53" t="s">
        <v>1212</v>
      </c>
      <c r="D480" s="53" t="str">
        <f t="shared" si="22"/>
        <v>4.2.2</v>
      </c>
      <c r="E480" s="53" t="s">
        <v>1218</v>
      </c>
      <c r="F480" s="53" t="str">
        <f t="shared" si="23"/>
        <v>4.2.2.1</v>
      </c>
      <c r="G480" s="53" t="s">
        <v>1219</v>
      </c>
      <c r="H480" s="53" t="s">
        <v>1220</v>
      </c>
      <c r="I480" s="53" t="str">
        <f>VLOOKUP(J480,[7]Étnico!$E$6:$F$105,2,FALSE)</f>
        <v>A 2018 el Programa  Nacional de Intervencion Integral frente al consumo de drogas ilícitas, como una instancia de alto nive ha sido diseñado e implementado de forma consultada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
      <c r="J480" s="53" t="s">
        <v>1936</v>
      </c>
      <c r="K480" s="53" t="s">
        <v>1783</v>
      </c>
      <c r="L480" s="53" t="s">
        <v>1937</v>
      </c>
      <c r="M480" s="55" t="s">
        <v>417</v>
      </c>
      <c r="N480" s="55" t="s">
        <v>1938</v>
      </c>
      <c r="O480" s="56">
        <v>2017</v>
      </c>
      <c r="P480" s="56">
        <v>2018</v>
      </c>
    </row>
    <row r="481" spans="1:16" s="57" customFormat="1" ht="306" x14ac:dyDescent="0.2">
      <c r="A481" s="54">
        <v>4</v>
      </c>
      <c r="B481" s="53" t="str">
        <f t="shared" si="21"/>
        <v>4.2</v>
      </c>
      <c r="C481" s="53" t="s">
        <v>1212</v>
      </c>
      <c r="D481" s="53" t="str">
        <f t="shared" si="22"/>
        <v>4.2.2</v>
      </c>
      <c r="E481" s="53" t="s">
        <v>1218</v>
      </c>
      <c r="F481" s="53" t="str">
        <f t="shared" si="23"/>
        <v>4.2.2.2</v>
      </c>
      <c r="G481" s="53" t="s">
        <v>1223</v>
      </c>
      <c r="H481" s="53" t="s">
        <v>1224</v>
      </c>
      <c r="I481" s="53" t="str">
        <f>VLOOKUP(J481,[7]Étnico!$E$6:$F$105,2,FALSE)</f>
        <v>A 2031 la Politíca Nacional de Reducción del Consumo de SPA, es  consultada e implementada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
      <c r="J481" s="53" t="s">
        <v>1939</v>
      </c>
      <c r="K481" s="53" t="s">
        <v>1783</v>
      </c>
      <c r="L481" s="53" t="s">
        <v>1940</v>
      </c>
      <c r="M481" s="55" t="s">
        <v>417</v>
      </c>
      <c r="N481" s="55" t="s">
        <v>1941</v>
      </c>
      <c r="O481" s="56">
        <v>2019</v>
      </c>
      <c r="P481" s="56">
        <v>2021</v>
      </c>
    </row>
    <row r="482" spans="1:16" s="57" customFormat="1" ht="306" x14ac:dyDescent="0.2">
      <c r="A482" s="54">
        <v>4</v>
      </c>
      <c r="B482" s="53" t="str">
        <f t="shared" si="21"/>
        <v>4.2</v>
      </c>
      <c r="C482" s="53" t="s">
        <v>1212</v>
      </c>
      <c r="D482" s="53" t="str">
        <f t="shared" si="22"/>
        <v>4.2.2</v>
      </c>
      <c r="E482" s="53" t="s">
        <v>1218</v>
      </c>
      <c r="F482" s="53" t="str">
        <f t="shared" si="23"/>
        <v>4.2.2.2</v>
      </c>
      <c r="G482" s="53" t="s">
        <v>1223</v>
      </c>
      <c r="H482" s="53" t="s">
        <v>1224</v>
      </c>
      <c r="I482" s="53" t="str">
        <f>VLOOKUP(J482,[7]Étnico!$E$6:$F$105,2,FALSE)</f>
        <v>A 2031 la Politíca Nacional de Reducción del Consumo de SPA, es  consultada e implementada  con las instancias de  representación reconocidas  (Plan de Desarrollo 2010-2014 y anexos; Subcomision de Salud de la Mesa de Concertación con Pueblos y Organizaciones Indígenas; la Comision Tercera de Protección Social; ICBF; Mujer, Género y Generación del Espacio Nacional de Consulta Previa de las Comunidades Negra, Afro, Raizal y Palenquera creada por Ministerio del Interior; y Mesa Nacional de Dialogo del Pueblo Rom), para garantizar  un enfoque étnico con pertinencia cultural y perspectiva de género, mujer, familia y generación.</v>
      </c>
      <c r="J482" s="53" t="s">
        <v>1942</v>
      </c>
      <c r="K482" s="53" t="s">
        <v>1783</v>
      </c>
      <c r="L482" s="53" t="s">
        <v>1943</v>
      </c>
      <c r="M482" s="55" t="s">
        <v>417</v>
      </c>
      <c r="N482" s="55" t="s">
        <v>1941</v>
      </c>
      <c r="O482" s="53">
        <v>2022</v>
      </c>
      <c r="P482" s="56">
        <v>2031</v>
      </c>
    </row>
    <row r="483" spans="1:16" s="57" customFormat="1" ht="280.5" x14ac:dyDescent="0.2">
      <c r="A483" s="54">
        <v>4</v>
      </c>
      <c r="B483" s="53" t="str">
        <f t="shared" si="21"/>
        <v>4.1</v>
      </c>
      <c r="C483" s="53" t="s">
        <v>1108</v>
      </c>
      <c r="D483" s="53" t="str">
        <f t="shared" si="22"/>
        <v>4.1.4</v>
      </c>
      <c r="E483" s="53" t="s">
        <v>1139</v>
      </c>
      <c r="F483" s="53" t="str">
        <f t="shared" si="23"/>
        <v>4.1.4.1</v>
      </c>
      <c r="G483" s="53" t="s">
        <v>1140</v>
      </c>
      <c r="H483" s="53" t="s">
        <v>1141</v>
      </c>
      <c r="I483" s="53" t="str">
        <f>VLOOKUP(J483,[7]Étnico!$E$6:$F$105,2,FALSE)</f>
        <v>A 2019 el 100% de los personas de pueblos y comunidades étnicas que accedan de forma voluntaria al tratamiento penal diferencial para pequeños cultivadores serán beneficiarios de lo dispuesto en la Ley General de Armonización de Justicias. En el evento que la Ley de Tratamiento Penal Diferencial para pequeños cultivadores se sancione antes de la Ley de Armonización de Justicia, los casos que se presenten para acceder a la primera, serán atendidos mediante una ruta coordinada entre las autoridades étnicas y ordinarias que tengan jurisdicción en el caso.</v>
      </c>
      <c r="J483" s="53" t="s">
        <v>1944</v>
      </c>
      <c r="K483" s="53" t="s">
        <v>1783</v>
      </c>
      <c r="L483" s="53" t="s">
        <v>1945</v>
      </c>
      <c r="M483" s="54" t="s">
        <v>331</v>
      </c>
      <c r="N483" s="55" t="s">
        <v>1946</v>
      </c>
      <c r="O483" s="56">
        <v>2017</v>
      </c>
      <c r="P483" s="56">
        <v>2019</v>
      </c>
    </row>
    <row r="484" spans="1:16" s="57" customFormat="1" ht="280.5" x14ac:dyDescent="0.2">
      <c r="A484" s="54">
        <v>4</v>
      </c>
      <c r="B484" s="53" t="str">
        <f t="shared" si="21"/>
        <v>4.1</v>
      </c>
      <c r="C484" s="53" t="s">
        <v>1108</v>
      </c>
      <c r="D484" s="53" t="str">
        <f t="shared" si="22"/>
        <v>4.1.4</v>
      </c>
      <c r="E484" s="53" t="s">
        <v>1139</v>
      </c>
      <c r="F484" s="53" t="str">
        <f t="shared" si="23"/>
        <v>4.1.4.1</v>
      </c>
      <c r="G484" s="53" t="s">
        <v>1140</v>
      </c>
      <c r="H484" s="53" t="s">
        <v>1141</v>
      </c>
      <c r="I484" s="53" t="str">
        <f>VLOOKUP(J484,[7]Étnico!$E$6:$F$105,2,FALSE)</f>
        <v>A 2019 el 100% de los personas de pueblos y comunidades étnicas que accedan de forma voluntaria al tratamiento penal diferencial para pequeños cultivadores serán beneficiarios de lo dispuesto en la Ley General de Armonización de Justicias. En el evento que la Ley de Tratamiento Penal Diferencial para pequeños cultivadores se sancione antes de la Ley de Armonización de Justicia, los casos que se presenten para acceder a la primera, serán atendidos mediante una ruta coordinada entre las autoridades étnicas y ordinarias que tengan jurisdicción en el caso.</v>
      </c>
      <c r="J484" s="53" t="s">
        <v>1947</v>
      </c>
      <c r="K484" s="53" t="s">
        <v>1783</v>
      </c>
      <c r="L484" s="53" t="s">
        <v>1948</v>
      </c>
      <c r="M484" s="54" t="s">
        <v>331</v>
      </c>
      <c r="N484" s="55" t="s">
        <v>1946</v>
      </c>
      <c r="O484" s="56">
        <v>2017</v>
      </c>
      <c r="P484" s="56">
        <v>2019</v>
      </c>
    </row>
    <row r="485" spans="1:16" s="57" customFormat="1" ht="127.5" x14ac:dyDescent="0.2">
      <c r="A485" s="54">
        <v>4</v>
      </c>
      <c r="B485" s="53" t="str">
        <f t="shared" si="21"/>
        <v>4.1</v>
      </c>
      <c r="C485" s="53" t="s">
        <v>1108</v>
      </c>
      <c r="D485" s="53" t="str">
        <f t="shared" si="22"/>
        <v>4.1.4</v>
      </c>
      <c r="E485" s="53" t="s">
        <v>1139</v>
      </c>
      <c r="F485" s="53" t="str">
        <f t="shared" si="23"/>
        <v>4.1.4.1</v>
      </c>
      <c r="G485" s="53" t="s">
        <v>1140</v>
      </c>
      <c r="H485" s="53" t="s">
        <v>1949</v>
      </c>
      <c r="I485" s="53" t="str">
        <f>VLOOKUP(J485,[7]Étnico!$E$6:$F$105,2,FALSE)</f>
        <v>A 2031, el 100% de las mujeres de pueblos y comunidades etnicas, condenadas por delitos de drogas (articulos 375, 376 y 377 incisos 2 y 3 CP),  han accedido voluntariamente a los beneficios de la suspensión de la ejecución de la pena.</v>
      </c>
      <c r="J485" s="53" t="s">
        <v>1950</v>
      </c>
      <c r="K485" s="53" t="s">
        <v>1783</v>
      </c>
      <c r="L485" s="53" t="s">
        <v>1951</v>
      </c>
      <c r="M485" s="54" t="s">
        <v>331</v>
      </c>
      <c r="N485" s="54" t="s">
        <v>332</v>
      </c>
      <c r="O485" s="56">
        <v>2017</v>
      </c>
      <c r="P485" s="56">
        <v>2031</v>
      </c>
    </row>
    <row r="486" spans="1:16" s="57" customFormat="1" ht="76.5" x14ac:dyDescent="0.2">
      <c r="A486" s="54">
        <v>5</v>
      </c>
      <c r="B486" s="53" t="str">
        <f t="shared" si="21"/>
        <v>5.4</v>
      </c>
      <c r="C486" s="53" t="s">
        <v>1297</v>
      </c>
      <c r="D486" s="53" t="str">
        <f t="shared" si="22"/>
        <v>5.4.3</v>
      </c>
      <c r="E486" s="53" t="s">
        <v>1319</v>
      </c>
      <c r="F486" s="53" t="str">
        <f t="shared" si="23"/>
        <v>5.4.3.1</v>
      </c>
      <c r="G486" s="53" t="s">
        <v>1320</v>
      </c>
      <c r="H486" s="65" t="s">
        <v>1321</v>
      </c>
      <c r="I486" s="53" t="str">
        <f>VLOOKUP(J486,[7]Étnico!$E$6:$F$105,2,FALSE)</f>
        <v>A 2029 el 100% de SRC étnicos con planes de reparación colectiva concertados, consultados, en implementación e implementados</v>
      </c>
      <c r="J486" s="53" t="s">
        <v>1952</v>
      </c>
      <c r="K486" s="53" t="s">
        <v>1783</v>
      </c>
      <c r="L486" s="53" t="s">
        <v>1953</v>
      </c>
      <c r="M486" s="54" t="s">
        <v>637</v>
      </c>
      <c r="N486" s="55" t="s">
        <v>1303</v>
      </c>
      <c r="O486" s="56">
        <v>2017</v>
      </c>
      <c r="P486" s="56">
        <v>2031</v>
      </c>
    </row>
    <row r="487" spans="1:16" s="57" customFormat="1" ht="76.5" x14ac:dyDescent="0.2">
      <c r="A487" s="54">
        <v>5</v>
      </c>
      <c r="B487" s="53" t="str">
        <f t="shared" si="21"/>
        <v>5.4</v>
      </c>
      <c r="C487" s="53" t="s">
        <v>1297</v>
      </c>
      <c r="D487" s="53" t="str">
        <f t="shared" si="22"/>
        <v>5.4.3</v>
      </c>
      <c r="E487" s="53" t="s">
        <v>1319</v>
      </c>
      <c r="F487" s="53" t="str">
        <f t="shared" si="23"/>
        <v>5.4.3.1</v>
      </c>
      <c r="G487" s="53" t="s">
        <v>1320</v>
      </c>
      <c r="H487" s="65" t="s">
        <v>1321</v>
      </c>
      <c r="I487" s="53" t="str">
        <f>VLOOKUP(J487,[7]Étnico!$E$6:$F$105,2,FALSE)</f>
        <v>A 2029 el 100% de SRC étnicos con planes de reparación colectiva concertados, consultados, en implementación e implementados</v>
      </c>
      <c r="J487" s="53" t="s">
        <v>1954</v>
      </c>
      <c r="K487" s="53" t="s">
        <v>1783</v>
      </c>
      <c r="L487" s="53" t="s">
        <v>1955</v>
      </c>
      <c r="M487" s="54" t="s">
        <v>637</v>
      </c>
      <c r="N487" s="55" t="s">
        <v>1303</v>
      </c>
      <c r="O487" s="56">
        <v>2017</v>
      </c>
      <c r="P487" s="56">
        <v>2031</v>
      </c>
    </row>
    <row r="488" spans="1:16" s="57" customFormat="1" ht="76.5" x14ac:dyDescent="0.2">
      <c r="A488" s="54">
        <v>5</v>
      </c>
      <c r="B488" s="53" t="str">
        <f t="shared" si="21"/>
        <v>5.4</v>
      </c>
      <c r="C488" s="53" t="s">
        <v>1297</v>
      </c>
      <c r="D488" s="53" t="str">
        <f t="shared" si="22"/>
        <v>5.4.3</v>
      </c>
      <c r="E488" s="53" t="s">
        <v>1319</v>
      </c>
      <c r="F488" s="53" t="str">
        <f t="shared" si="23"/>
        <v>5.4.3.2</v>
      </c>
      <c r="G488" s="53" t="s">
        <v>1956</v>
      </c>
      <c r="H488" s="65" t="s">
        <v>1321</v>
      </c>
      <c r="I488" s="53" t="str">
        <f>VLOOKUP(J488,[7]Étnico!$E$6:$F$105,2,FALSE)</f>
        <v>El 100% de los SRC étnicos en territorios PDET cuentan con planes de reparación colectiva en formulación,  concertados, consultados y en implementación</v>
      </c>
      <c r="J488" s="53" t="s">
        <v>1957</v>
      </c>
      <c r="K488" s="53" t="s">
        <v>1783</v>
      </c>
      <c r="L488" s="53" t="s">
        <v>1958</v>
      </c>
      <c r="M488" s="54" t="s">
        <v>637</v>
      </c>
      <c r="N488" s="55" t="s">
        <v>1303</v>
      </c>
      <c r="O488" s="53" t="s">
        <v>1033</v>
      </c>
      <c r="P488" s="53" t="s">
        <v>1033</v>
      </c>
    </row>
    <row r="489" spans="1:16" s="57" customFormat="1" ht="165.75" x14ac:dyDescent="0.2">
      <c r="A489" s="54">
        <v>5</v>
      </c>
      <c r="B489" s="53" t="str">
        <f t="shared" si="21"/>
        <v>5.4</v>
      </c>
      <c r="C489" s="53" t="s">
        <v>1297</v>
      </c>
      <c r="D489" s="53" t="str">
        <f t="shared" si="22"/>
        <v>5.4.4</v>
      </c>
      <c r="E489" s="53" t="s">
        <v>1304</v>
      </c>
      <c r="F489" s="53" t="str">
        <f t="shared" si="23"/>
        <v>5.4.4.2</v>
      </c>
      <c r="G489" s="53" t="s">
        <v>1328</v>
      </c>
      <c r="H489" s="65" t="s">
        <v>1329</v>
      </c>
      <c r="I489" s="53" t="str">
        <f>VLOOKUP(J489,[7]Étnico!$E$6:$F$105,2,FALSE)</f>
        <v>100% de las victimas étnicas que producto de un proceso de socialización y sensibilización apropiado culturalmente solicitan atención psicosocial, se vinculan y acceden a la atención psicosocial con pertinencia cultural, con perspectiva de mujer, familia y generación acorde a los decretos ley 4633, 4634 y 4635.</v>
      </c>
      <c r="J489" s="53" t="s">
        <v>1959</v>
      </c>
      <c r="K489" s="53" t="s">
        <v>1783</v>
      </c>
      <c r="L489" s="53" t="s">
        <v>1960</v>
      </c>
      <c r="M489" s="55" t="s">
        <v>417</v>
      </c>
      <c r="N489" s="55" t="s">
        <v>1941</v>
      </c>
      <c r="O489" s="56">
        <v>2018</v>
      </c>
      <c r="P489" s="56">
        <v>2031</v>
      </c>
    </row>
    <row r="490" spans="1:16" s="57" customFormat="1" ht="89.25" x14ac:dyDescent="0.2">
      <c r="A490" s="54">
        <v>5</v>
      </c>
      <c r="B490" s="53" t="str">
        <f t="shared" si="21"/>
        <v>5.4</v>
      </c>
      <c r="C490" s="53" t="s">
        <v>1297</v>
      </c>
      <c r="D490" s="53" t="str">
        <f t="shared" si="22"/>
        <v>5.4.5</v>
      </c>
      <c r="E490" s="53" t="s">
        <v>1309</v>
      </c>
      <c r="F490" s="53" t="str">
        <f t="shared" si="23"/>
        <v>5.4.5.1</v>
      </c>
      <c r="G490" s="53" t="s">
        <v>1310</v>
      </c>
      <c r="H490" s="65" t="s">
        <v>1335</v>
      </c>
      <c r="I490" s="53" t="str">
        <f>VLOOKUP(J490,[7]Étnico!$E$6:$F$105,2,FALSE)</f>
        <v>En el marco del acuerdo de paz el 100% de las solicitudes de retorno y reubicacion de las comunidades étnicas es atendido en condiciones de seguridad, sostenibilidad, dignidad y voluntariedad</v>
      </c>
      <c r="J490" s="53" t="s">
        <v>1961</v>
      </c>
      <c r="K490" s="53" t="s">
        <v>1783</v>
      </c>
      <c r="L490" s="53" t="s">
        <v>1962</v>
      </c>
      <c r="M490" s="54" t="s">
        <v>637</v>
      </c>
      <c r="N490" s="55" t="s">
        <v>1303</v>
      </c>
      <c r="O490" s="56">
        <v>2017</v>
      </c>
      <c r="P490" s="56">
        <v>2031</v>
      </c>
    </row>
    <row r="491" spans="1:16" s="57" customFormat="1" ht="229.5" x14ac:dyDescent="0.2">
      <c r="A491" s="54">
        <v>5</v>
      </c>
      <c r="B491" s="53" t="str">
        <f t="shared" si="21"/>
        <v>5.6</v>
      </c>
      <c r="C491" s="53" t="s">
        <v>1349</v>
      </c>
      <c r="D491" s="53" t="str">
        <f t="shared" si="22"/>
        <v>5.6.1</v>
      </c>
      <c r="E491" s="53" t="s">
        <v>1350</v>
      </c>
      <c r="F491" s="53" t="str">
        <f t="shared" si="23"/>
        <v>5.6.1.2</v>
      </c>
      <c r="G491" s="53" t="s">
        <v>1355</v>
      </c>
      <c r="H491" s="65" t="s">
        <v>1356</v>
      </c>
      <c r="I491" s="53" t="str">
        <f>VLOOKUP(J491,[7]Étnico!$E$6:$F$105,2,FALSE)</f>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
      <c r="J491" s="53" t="s">
        <v>1963</v>
      </c>
      <c r="K491" s="53" t="s">
        <v>1783</v>
      </c>
      <c r="L491" s="53" t="s">
        <v>1964</v>
      </c>
      <c r="M491" s="54" t="s">
        <v>297</v>
      </c>
      <c r="N491" s="55" t="s">
        <v>997</v>
      </c>
      <c r="O491" s="53">
        <v>2017</v>
      </c>
      <c r="P491" s="53">
        <v>2018</v>
      </c>
    </row>
    <row r="492" spans="1:16" s="57" customFormat="1" ht="229.5" x14ac:dyDescent="0.2">
      <c r="A492" s="54">
        <v>5</v>
      </c>
      <c r="B492" s="53" t="str">
        <f t="shared" si="21"/>
        <v>5.6</v>
      </c>
      <c r="C492" s="53" t="s">
        <v>1349</v>
      </c>
      <c r="D492" s="53" t="str">
        <f t="shared" si="22"/>
        <v>5.6.1</v>
      </c>
      <c r="E492" s="53" t="s">
        <v>1350</v>
      </c>
      <c r="F492" s="53" t="str">
        <f t="shared" si="23"/>
        <v>5.6.1.2</v>
      </c>
      <c r="G492" s="53" t="s">
        <v>1355</v>
      </c>
      <c r="H492" s="65" t="s">
        <v>1356</v>
      </c>
      <c r="I492" s="53" t="str">
        <f>VLOOKUP(J492,[7]Étnico!$E$6:$F$105,2,FALSE)</f>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
      <c r="J492" s="53" t="s">
        <v>1965</v>
      </c>
      <c r="K492" s="53" t="s">
        <v>1783</v>
      </c>
      <c r="L492" s="53" t="s">
        <v>1966</v>
      </c>
      <c r="M492" s="54" t="s">
        <v>297</v>
      </c>
      <c r="N492" s="55" t="s">
        <v>997</v>
      </c>
      <c r="O492" s="53">
        <v>2017</v>
      </c>
      <c r="P492" s="53">
        <v>2018</v>
      </c>
    </row>
    <row r="493" spans="1:16" s="57" customFormat="1" ht="229.5" x14ac:dyDescent="0.2">
      <c r="A493" s="54">
        <v>5</v>
      </c>
      <c r="B493" s="53" t="str">
        <f t="shared" si="21"/>
        <v>5.6</v>
      </c>
      <c r="C493" s="53" t="s">
        <v>1349</v>
      </c>
      <c r="D493" s="53" t="str">
        <f t="shared" si="22"/>
        <v>5.6.1</v>
      </c>
      <c r="E493" s="53" t="s">
        <v>1350</v>
      </c>
      <c r="F493" s="53" t="str">
        <f t="shared" si="23"/>
        <v>5.6.1.2</v>
      </c>
      <c r="G493" s="53" t="s">
        <v>1355</v>
      </c>
      <c r="H493" s="65" t="s">
        <v>1356</v>
      </c>
      <c r="I493" s="53" t="str">
        <f>VLOOKUP(J493,[7]Étnico!$E$6:$F$105,2,FALSE)</f>
        <v xml:space="preserve">El Estado colombiano promoverá protegerá respetará y garantizará los Derechos Humanos, incluyendo derechos económicos, sociales, culturales y ambientales de los pueblo étnicos, atendiendo a los principios de igualdad, progresividad y no regresividad con enfoque cultural y étnico, raizal, negro, afro, palenquero, indígena y gitano y enfoque diferencial de género, mujer, familia y generación.
</v>
      </c>
      <c r="J493" s="53" t="s">
        <v>1967</v>
      </c>
      <c r="K493" s="53" t="s">
        <v>1783</v>
      </c>
      <c r="L493" s="53" t="s">
        <v>1968</v>
      </c>
      <c r="M493" s="54" t="s">
        <v>297</v>
      </c>
      <c r="N493" s="55" t="s">
        <v>997</v>
      </c>
      <c r="O493" s="53">
        <v>2017</v>
      </c>
      <c r="P493" s="53">
        <v>2018</v>
      </c>
    </row>
    <row r="494" spans="1:16" s="57" customFormat="1" ht="140.25" x14ac:dyDescent="0.2">
      <c r="A494" s="54">
        <v>5</v>
      </c>
      <c r="B494" s="53" t="str">
        <f t="shared" si="21"/>
        <v>5.4</v>
      </c>
      <c r="C494" s="53" t="s">
        <v>1297</v>
      </c>
      <c r="D494" s="53" t="str">
        <f t="shared" si="22"/>
        <v>5.4.3</v>
      </c>
      <c r="E494" s="53" t="s">
        <v>1319</v>
      </c>
      <c r="F494" s="53" t="str">
        <f t="shared" si="23"/>
        <v>5.4.3.3</v>
      </c>
      <c r="G494" s="53" t="s">
        <v>1324</v>
      </c>
      <c r="H494" s="65" t="s">
        <v>1325</v>
      </c>
      <c r="I494" s="53" t="str">
        <f>VLOOKUP(J494,[7]Étnico!$E$6:$F$105,2,FALSE)</f>
        <v>El 100% de Sujetos de reparación colectiva NARP, indígenas y Rrom  con planes de reparación colectiva consultados concertados e implementados con enfoque de género, mujer, familia y generación,  en el marco del Sistema Integral de Justicia, Verdad, Reparación y no Repetición</v>
      </c>
      <c r="J494" s="53" t="s">
        <v>1969</v>
      </c>
      <c r="K494" s="53" t="s">
        <v>1783</v>
      </c>
      <c r="L494" s="53" t="s">
        <v>1970</v>
      </c>
      <c r="M494" s="54" t="s">
        <v>637</v>
      </c>
      <c r="N494" s="55" t="s">
        <v>1303</v>
      </c>
      <c r="O494" s="56">
        <v>2017</v>
      </c>
      <c r="P494" s="56">
        <v>2031</v>
      </c>
    </row>
    <row r="495" spans="1:16" s="57" customFormat="1" ht="140.25" x14ac:dyDescent="0.2">
      <c r="A495" s="54">
        <v>5</v>
      </c>
      <c r="B495" s="53" t="str">
        <f t="shared" si="21"/>
        <v>5.4</v>
      </c>
      <c r="C495" s="53" t="s">
        <v>1297</v>
      </c>
      <c r="D495" s="53" t="str">
        <f t="shared" si="22"/>
        <v>5.4.3</v>
      </c>
      <c r="E495" s="53" t="s">
        <v>1319</v>
      </c>
      <c r="F495" s="53" t="str">
        <f t="shared" si="23"/>
        <v>5.4.3.3</v>
      </c>
      <c r="G495" s="53" t="s">
        <v>1324</v>
      </c>
      <c r="H495" s="65" t="s">
        <v>1325</v>
      </c>
      <c r="I495" s="53" t="str">
        <f>VLOOKUP(J495,[7]Étnico!$E$6:$F$105,2,FALSE)</f>
        <v>El 100% de Sujetos de reparación colectiva NARP, indígenas y Rrom  con planes de reparación colectiva consultados concertados e implementados con enfoque de género, mujer, familia y generación,  en el marco del Sistema Integral de Justicia, Verdad, Reparación y no Repetición</v>
      </c>
      <c r="J495" s="53" t="s">
        <v>1971</v>
      </c>
      <c r="K495" s="53" t="s">
        <v>1783</v>
      </c>
      <c r="L495" s="53" t="s">
        <v>1972</v>
      </c>
      <c r="M495" s="54" t="s">
        <v>637</v>
      </c>
      <c r="N495" s="55" t="s">
        <v>1303</v>
      </c>
      <c r="O495" s="56">
        <v>2017</v>
      </c>
      <c r="P495" s="56">
        <v>2031</v>
      </c>
    </row>
    <row r="496" spans="1:16" s="57" customFormat="1" ht="140.25" x14ac:dyDescent="0.2">
      <c r="A496" s="54">
        <v>5</v>
      </c>
      <c r="B496" s="53" t="str">
        <f t="shared" si="21"/>
        <v>5.4</v>
      </c>
      <c r="C496" s="53" t="s">
        <v>1297</v>
      </c>
      <c r="D496" s="53" t="str">
        <f t="shared" si="22"/>
        <v>5.4.3</v>
      </c>
      <c r="E496" s="53" t="s">
        <v>1319</v>
      </c>
      <c r="F496" s="53" t="str">
        <f t="shared" si="23"/>
        <v>5.4.3.1</v>
      </c>
      <c r="G496" s="53" t="s">
        <v>1320</v>
      </c>
      <c r="H496" s="65" t="s">
        <v>1321</v>
      </c>
      <c r="I496" s="53" t="str">
        <f>VLOOKUP(J496,[7]Étnico!$E$6:$F$105,2,FALSE)</f>
        <v>El 100% de Sujetos de reparación colectiva NARP, indígenas y Rrom  con planes de reparación colectiva consultados concertados e implementados con enfoque de género, mujer, familia y generación,  en el marco del Sistema Integral de Justicia, Verdad, Reparación y no Repetición</v>
      </c>
      <c r="J496" s="53" t="s">
        <v>1973</v>
      </c>
      <c r="K496" s="53" t="s">
        <v>1783</v>
      </c>
      <c r="L496" s="53" t="s">
        <v>1974</v>
      </c>
      <c r="M496" s="54" t="s">
        <v>637</v>
      </c>
      <c r="N496" s="55" t="s">
        <v>1303</v>
      </c>
      <c r="O496" s="56">
        <v>2017</v>
      </c>
      <c r="P496" s="56">
        <v>2031</v>
      </c>
    </row>
    <row r="497" spans="1:16" s="57" customFormat="1" ht="140.25" x14ac:dyDescent="0.2">
      <c r="A497" s="54">
        <v>5</v>
      </c>
      <c r="B497" s="53" t="str">
        <f t="shared" si="21"/>
        <v>5.4</v>
      </c>
      <c r="C497" s="53" t="s">
        <v>1297</v>
      </c>
      <c r="D497" s="53" t="str">
        <f t="shared" si="22"/>
        <v>5.4.3</v>
      </c>
      <c r="E497" s="53" t="s">
        <v>1319</v>
      </c>
      <c r="F497" s="53" t="str">
        <f t="shared" si="23"/>
        <v>5.4.3.1</v>
      </c>
      <c r="G497" s="53" t="s">
        <v>1320</v>
      </c>
      <c r="H497" s="65" t="s">
        <v>1321</v>
      </c>
      <c r="I497" s="53" t="str">
        <f>VLOOKUP(J497,[7]Étnico!$E$6:$F$105,2,FALSE)</f>
        <v>El 100% de Sujetos de reparación colectiva NARP, indígenas y Rrom  con planes de reparación colectiva consultados concertados e implementados con enfoque de género, mujer, familia y generación,  en el marco del Sistema Integral de Justicia, Verdad, Reparación y no Repetición</v>
      </c>
      <c r="J497" s="53" t="s">
        <v>1975</v>
      </c>
      <c r="K497" s="53" t="s">
        <v>1783</v>
      </c>
      <c r="L497" s="53" t="s">
        <v>1976</v>
      </c>
      <c r="M497" s="54" t="s">
        <v>637</v>
      </c>
      <c r="N497" s="55" t="s">
        <v>1303</v>
      </c>
      <c r="O497" s="56">
        <v>2017</v>
      </c>
      <c r="P497" s="56">
        <v>2031</v>
      </c>
    </row>
    <row r="498" spans="1:16" s="57" customFormat="1" ht="229.5" x14ac:dyDescent="0.2">
      <c r="A498" s="54">
        <v>6</v>
      </c>
      <c r="B498" s="53" t="str">
        <f t="shared" si="21"/>
        <v>6.1</v>
      </c>
      <c r="C498" s="53" t="s">
        <v>1381</v>
      </c>
      <c r="D498" s="53" t="str">
        <f t="shared" si="22"/>
        <v>6.1.6</v>
      </c>
      <c r="E498" s="53" t="s">
        <v>1382</v>
      </c>
      <c r="F498" s="53" t="str">
        <f t="shared" si="23"/>
        <v>6.1.6.1</v>
      </c>
      <c r="G498" s="53" t="s">
        <v>1383</v>
      </c>
      <c r="H498" s="53" t="s">
        <v>1384</v>
      </c>
      <c r="I498" s="53" t="str">
        <f>VLOOKUP(J498,[7]Étnico!$E$6:$F$105,2,FALSE)</f>
        <v xml:space="preserve"> A 2027 la representación del Gobierno ante la CSIVI respalda la participación de la  Alta instancia de los Pueblos Etnicos en los espacios y  canales de interlocución para el seguimiento anual al enfoque étnico del PMI  y las demás que se den para hacer seguimiento a la implementacion del enfoque étnico que desarrollará la CSIVI, a través de la convocatoria de la secretaría técnica de Gobierno en la CSIVI. 
</v>
      </c>
      <c r="J498" s="53" t="s">
        <v>1977</v>
      </c>
      <c r="K498" s="53" t="s">
        <v>1783</v>
      </c>
      <c r="L498" s="53" t="s">
        <v>1978</v>
      </c>
      <c r="M498" s="54" t="s">
        <v>297</v>
      </c>
      <c r="N498" s="55" t="s">
        <v>1979</v>
      </c>
      <c r="O498" s="56">
        <v>2017</v>
      </c>
      <c r="P498" s="56">
        <v>2026</v>
      </c>
    </row>
    <row r="499" spans="1:16" s="57" customFormat="1" ht="114.75" x14ac:dyDescent="0.2">
      <c r="A499" s="54">
        <v>6</v>
      </c>
      <c r="B499" s="53" t="str">
        <f t="shared" si="21"/>
        <v>6.1</v>
      </c>
      <c r="C499" s="53" t="s">
        <v>1381</v>
      </c>
      <c r="D499" s="53" t="str">
        <f t="shared" si="22"/>
        <v>6.1.5</v>
      </c>
      <c r="E499" s="53" t="s">
        <v>1411</v>
      </c>
      <c r="F499" s="53" t="str">
        <f t="shared" si="23"/>
        <v>6.1.5.1</v>
      </c>
      <c r="G499" s="53" t="s">
        <v>1412</v>
      </c>
      <c r="H499" s="53" t="s">
        <v>1413</v>
      </c>
      <c r="I499" s="53" t="str">
        <f>VLOOKUP(J499,[7]Étnico!$E$6:$F$105,2,FALSE)</f>
        <v>Incluir en los instrumentos, planes, variables, protocolos, medidas,   actuaciones, procedimientos del sistema intergado de informacion para el posconflicto enfoque cultural y étnico racial negro, afro, raizal, palenquero, indígena y gitano.</v>
      </c>
      <c r="J499" s="53" t="s">
        <v>1980</v>
      </c>
      <c r="K499" s="53" t="s">
        <v>1783</v>
      </c>
      <c r="L499" s="53" t="s">
        <v>1981</v>
      </c>
      <c r="M499" s="54" t="s">
        <v>297</v>
      </c>
      <c r="N499" s="55" t="s">
        <v>1982</v>
      </c>
      <c r="O499" s="56">
        <v>2018</v>
      </c>
      <c r="P499" s="56">
        <v>2018</v>
      </c>
    </row>
    <row r="500" spans="1:16" s="57" customFormat="1" ht="114.75" x14ac:dyDescent="0.2">
      <c r="A500" s="54">
        <v>6</v>
      </c>
      <c r="B500" s="53" t="str">
        <f t="shared" si="21"/>
        <v>6.1</v>
      </c>
      <c r="C500" s="53" t="s">
        <v>1381</v>
      </c>
      <c r="D500" s="53" t="str">
        <f t="shared" si="22"/>
        <v>6.1.5</v>
      </c>
      <c r="E500" s="53" t="s">
        <v>1411</v>
      </c>
      <c r="F500" s="53" t="str">
        <f t="shared" si="23"/>
        <v>6.1.5.1</v>
      </c>
      <c r="G500" s="53" t="s">
        <v>1412</v>
      </c>
      <c r="H500" s="53" t="s">
        <v>1413</v>
      </c>
      <c r="I500" s="53" t="str">
        <f>VLOOKUP(J500,[7]Étnico!$E$6:$F$105,2,FALSE)</f>
        <v>Incluir en los instrumentos, planes, variables, protocolos, medidas,   actuaciones, procedimientos del sistema intergado de informacion para el posconflicto enfoque cultural y étnico racial negro, afro, raizal, palenquero, indígena y gitano.</v>
      </c>
      <c r="J500" s="53" t="s">
        <v>1983</v>
      </c>
      <c r="K500" s="53" t="s">
        <v>1783</v>
      </c>
      <c r="L500" s="53" t="s">
        <v>1984</v>
      </c>
      <c r="M500" s="54" t="s">
        <v>297</v>
      </c>
      <c r="N500" s="55" t="s">
        <v>1982</v>
      </c>
      <c r="O500" s="56">
        <v>2018</v>
      </c>
      <c r="P500" s="56">
        <v>2026</v>
      </c>
    </row>
    <row r="501" spans="1:16" s="57" customFormat="1" ht="114.75" x14ac:dyDescent="0.2">
      <c r="A501" s="54">
        <v>6</v>
      </c>
      <c r="B501" s="53" t="str">
        <f t="shared" si="21"/>
        <v>6.1</v>
      </c>
      <c r="C501" s="53" t="s">
        <v>1381</v>
      </c>
      <c r="D501" s="53" t="str">
        <f t="shared" si="22"/>
        <v>6.1.5</v>
      </c>
      <c r="E501" s="53" t="s">
        <v>1411</v>
      </c>
      <c r="F501" s="53" t="str">
        <f t="shared" si="23"/>
        <v>6.1.5.1</v>
      </c>
      <c r="G501" s="53" t="s">
        <v>1412</v>
      </c>
      <c r="H501" s="53" t="s">
        <v>1413</v>
      </c>
      <c r="I501" s="53" t="str">
        <f>VLOOKUP(J501,[7]Étnico!$E$6:$F$105,2,FALSE)</f>
        <v>Incluir en los instrumentos, planes, variables, protocolos, medidas,   actuaciones, procedimientos del sistema intergado de informacion para el posconflicto enfoque cultural y étnico racial negro, afro, raizal, palenquero, indígena y gitano.</v>
      </c>
      <c r="J501" s="53" t="s">
        <v>1985</v>
      </c>
      <c r="K501" s="53" t="s">
        <v>1783</v>
      </c>
      <c r="L501" s="53" t="s">
        <v>1986</v>
      </c>
      <c r="M501" s="54" t="s">
        <v>297</v>
      </c>
      <c r="N501" s="55" t="s">
        <v>1982</v>
      </c>
      <c r="O501" s="56">
        <v>2018</v>
      </c>
      <c r="P501" s="56">
        <v>2026</v>
      </c>
    </row>
    <row r="502" spans="1:16" s="57" customFormat="1" ht="63.75" x14ac:dyDescent="0.2">
      <c r="A502" s="54">
        <v>6</v>
      </c>
      <c r="B502" s="53" t="str">
        <f t="shared" si="21"/>
        <v>6.1</v>
      </c>
      <c r="C502" s="53" t="s">
        <v>1381</v>
      </c>
      <c r="D502" s="53" t="str">
        <f t="shared" si="22"/>
        <v>6.1.4</v>
      </c>
      <c r="E502" s="53" t="s">
        <v>1398</v>
      </c>
      <c r="F502" s="53" t="str">
        <f t="shared" si="23"/>
        <v>6.1.4.1</v>
      </c>
      <c r="G502" s="53" t="s">
        <v>1399</v>
      </c>
      <c r="H502" s="53" t="s">
        <v>1987</v>
      </c>
      <c r="I502" s="53" t="str">
        <f>VLOOKUP(J502,[7]Étnico!$E$6:$F$105,2,FALSE)</f>
        <v>A 2027 los pueblos étnicos participan en la ejecución deproyectos en el marco de la implementación del Acuerdo Final</v>
      </c>
      <c r="J502" s="53" t="s">
        <v>1988</v>
      </c>
      <c r="K502" s="53" t="s">
        <v>1783</v>
      </c>
      <c r="L502" s="53" t="s">
        <v>1987</v>
      </c>
      <c r="M502" s="54" t="s">
        <v>1033</v>
      </c>
      <c r="N502" s="55" t="s">
        <v>1033</v>
      </c>
      <c r="O502" s="56">
        <v>2017</v>
      </c>
      <c r="P502" s="56">
        <v>2026</v>
      </c>
    </row>
    <row r="503" spans="1:16" s="57" customFormat="1" ht="102" x14ac:dyDescent="0.2">
      <c r="A503" s="54">
        <v>6</v>
      </c>
      <c r="B503" s="53" t="str">
        <f t="shared" si="21"/>
        <v>6.1</v>
      </c>
      <c r="C503" s="53" t="s">
        <v>1381</v>
      </c>
      <c r="D503" s="53" t="str">
        <f t="shared" si="22"/>
        <v>6.1.6</v>
      </c>
      <c r="E503" s="53" t="s">
        <v>1382</v>
      </c>
      <c r="F503" s="53" t="str">
        <f t="shared" si="23"/>
        <v>6.1.6.1</v>
      </c>
      <c r="G503" s="53" t="s">
        <v>1383</v>
      </c>
      <c r="H503" s="53" t="s">
        <v>1384</v>
      </c>
      <c r="I503" s="53" t="str">
        <f>VLOOKUP(J503,[7]Étnico!$E$6:$F$105,2,FALSE)</f>
        <v xml:space="preserve">A 2027 el plan de trabajo de la Alta  Instancia Étnica concertado con la CSIVI estará financiado anualmente y de manera oportuna por parte del Gobierno Nacional con apoyo de la cooperación internacional </v>
      </c>
      <c r="J503" s="53" t="s">
        <v>1989</v>
      </c>
      <c r="K503" s="53" t="s">
        <v>1783</v>
      </c>
      <c r="L503" s="53" t="s">
        <v>1990</v>
      </c>
      <c r="M503" s="54" t="s">
        <v>1991</v>
      </c>
      <c r="N503" s="55" t="s">
        <v>1992</v>
      </c>
      <c r="O503" s="56">
        <v>2017</v>
      </c>
      <c r="P503" s="56">
        <v>2026</v>
      </c>
    </row>
    <row r="504" spans="1:16" s="57" customFormat="1" ht="191.25" x14ac:dyDescent="0.2">
      <c r="A504" s="54">
        <v>6</v>
      </c>
      <c r="B504" s="53" t="str">
        <f t="shared" si="21"/>
        <v>6.1</v>
      </c>
      <c r="C504" s="53" t="s">
        <v>1381</v>
      </c>
      <c r="D504" s="53" t="str">
        <f t="shared" si="22"/>
        <v>6.1.5</v>
      </c>
      <c r="E504" s="53" t="s">
        <v>1993</v>
      </c>
      <c r="F504" s="53" t="str">
        <f t="shared" si="23"/>
        <v>6.1.5.1</v>
      </c>
      <c r="G504" s="53" t="s">
        <v>1412</v>
      </c>
      <c r="H504" s="53" t="s">
        <v>1413</v>
      </c>
      <c r="I504" s="53" t="str">
        <f>VLOOKUP(J504,[7]Étnico!$E$6:$F$105,2,FALSE)</f>
        <v xml:space="preserve">Dentro de los dos meses siguientes a la expedición del PMI se cuenta con una ruta de trabajo concertada entre los organismos de control y la alta instancia para priorizar el acompañamiento y seguimiento (En el marco de las compeencias de cada organo de control) , en la ejecucion de los recuros para la implementacion de los planes que incluyan a pueblos y comunidades indigenas, NARP y Rrom.  </v>
      </c>
      <c r="J504" s="53" t="s">
        <v>1994</v>
      </c>
      <c r="K504" s="53" t="s">
        <v>1783</v>
      </c>
      <c r="L504" s="53" t="s">
        <v>1995</v>
      </c>
      <c r="M504" s="53" t="s">
        <v>1419</v>
      </c>
      <c r="N504" s="55" t="s">
        <v>1420</v>
      </c>
      <c r="O504" s="53" t="s">
        <v>1996</v>
      </c>
      <c r="P504" s="56">
        <v>2026</v>
      </c>
    </row>
    <row r="505" spans="1:16" s="57" customFormat="1" ht="153" x14ac:dyDescent="0.2">
      <c r="A505" s="54">
        <v>6</v>
      </c>
      <c r="B505" s="53" t="str">
        <f t="shared" si="21"/>
        <v>6.2</v>
      </c>
      <c r="C505" s="53" t="s">
        <v>1997</v>
      </c>
      <c r="D505" s="53" t="str">
        <f t="shared" si="22"/>
        <v>6.2.3</v>
      </c>
      <c r="E505" s="53" t="s">
        <v>1998</v>
      </c>
      <c r="F505" s="53" t="str">
        <f t="shared" si="23"/>
        <v>6.2.3.1</v>
      </c>
      <c r="G505" s="53" t="s">
        <v>1999</v>
      </c>
      <c r="H505" s="53" t="s">
        <v>2000</v>
      </c>
      <c r="I505" s="53" t="str">
        <f>VLOOKUP(J505,[7]Étnico!$E$6:$F$105,2,FALSE)</f>
        <v xml:space="preserve">El 100% de las medidas legislativas o adminsitrativas para la implementación del acuerdo final que afecten a los  territorios, derechos, usos y costumbres de pueblos indígenas, negros, afrocolombianos, raizales, palenqueros y Rrom, serán consultados previamente, de conformidad a la normatividad aplicable. </v>
      </c>
      <c r="J505" s="53" t="s">
        <v>2001</v>
      </c>
      <c r="K505" s="53" t="s">
        <v>1783</v>
      </c>
      <c r="L505" s="53" t="s">
        <v>2002</v>
      </c>
      <c r="M505" s="53" t="s">
        <v>1886</v>
      </c>
      <c r="N505" s="55" t="s">
        <v>1704</v>
      </c>
      <c r="O505" s="53" t="s">
        <v>1033</v>
      </c>
      <c r="P505" s="53" t="s">
        <v>1033</v>
      </c>
    </row>
    <row r="506" spans="1:16" s="57" customFormat="1" ht="153" x14ac:dyDescent="0.2">
      <c r="A506" s="54">
        <v>4</v>
      </c>
      <c r="B506" s="53" t="str">
        <f t="shared" si="21"/>
        <v>4.1</v>
      </c>
      <c r="C506" s="53" t="s">
        <v>1108</v>
      </c>
      <c r="D506" s="53" t="str">
        <f t="shared" si="22"/>
        <v>4.1.2</v>
      </c>
      <c r="E506" s="53" t="s">
        <v>1125</v>
      </c>
      <c r="F506" s="53" t="str">
        <f t="shared" si="23"/>
        <v>4.1.2.1</v>
      </c>
      <c r="G506" s="53" t="s">
        <v>1126</v>
      </c>
      <c r="H506" s="53" t="s">
        <v>2003</v>
      </c>
      <c r="I506" s="53" t="s">
        <v>2004</v>
      </c>
      <c r="J506" s="53" t="s">
        <v>2005</v>
      </c>
      <c r="K506" s="53" t="s">
        <v>1783</v>
      </c>
      <c r="L506" s="53" t="s">
        <v>2006</v>
      </c>
      <c r="M506" s="54" t="s">
        <v>297</v>
      </c>
      <c r="N506" s="55" t="s">
        <v>1130</v>
      </c>
      <c r="O506" s="56">
        <v>2017</v>
      </c>
      <c r="P506" s="56">
        <v>2021</v>
      </c>
    </row>
    <row r="507" spans="1:16" s="57" customFormat="1" ht="153" x14ac:dyDescent="0.2">
      <c r="A507" s="54">
        <v>4</v>
      </c>
      <c r="B507" s="53" t="str">
        <f t="shared" si="21"/>
        <v>4.1</v>
      </c>
      <c r="C507" s="53" t="s">
        <v>1108</v>
      </c>
      <c r="D507" s="53" t="str">
        <f t="shared" si="22"/>
        <v>4.1.2</v>
      </c>
      <c r="E507" s="53" t="s">
        <v>1125</v>
      </c>
      <c r="F507" s="53" t="str">
        <f t="shared" si="23"/>
        <v>4.1.2.1</v>
      </c>
      <c r="G507" s="53" t="s">
        <v>1126</v>
      </c>
      <c r="H507" s="53" t="s">
        <v>2007</v>
      </c>
      <c r="I507" s="53" t="s">
        <v>2004</v>
      </c>
      <c r="J507" s="53" t="s">
        <v>2008</v>
      </c>
      <c r="K507" s="53" t="s">
        <v>1783</v>
      </c>
      <c r="L507" s="53" t="s">
        <v>2009</v>
      </c>
      <c r="M507" s="54" t="s">
        <v>297</v>
      </c>
      <c r="N507" s="55" t="s">
        <v>1130</v>
      </c>
      <c r="O507" s="56">
        <v>2017</v>
      </c>
      <c r="P507" s="56">
        <v>2021</v>
      </c>
    </row>
    <row r="508" spans="1:16" s="57" customFormat="1" ht="216.75" x14ac:dyDescent="0.2">
      <c r="A508" s="54">
        <v>5</v>
      </c>
      <c r="B508" s="53" t="str">
        <f t="shared" si="21"/>
        <v>5.4</v>
      </c>
      <c r="C508" s="53" t="s">
        <v>1297</v>
      </c>
      <c r="D508" s="53" t="str">
        <f t="shared" si="22"/>
        <v>5.4.5</v>
      </c>
      <c r="E508" s="53" t="s">
        <v>1309</v>
      </c>
      <c r="F508" s="53" t="str">
        <f t="shared" si="23"/>
        <v>5.4.5.1</v>
      </c>
      <c r="G508" s="53" t="s">
        <v>1310</v>
      </c>
      <c r="H508" s="53" t="s">
        <v>2010</v>
      </c>
      <c r="I508" s="53" t="s">
        <v>2011</v>
      </c>
      <c r="J508" s="53" t="s">
        <v>2012</v>
      </c>
      <c r="K508" s="53" t="s">
        <v>1783</v>
      </c>
      <c r="L508" s="53" t="s">
        <v>2010</v>
      </c>
      <c r="M508" s="54" t="s">
        <v>637</v>
      </c>
      <c r="N508" s="55" t="s">
        <v>1303</v>
      </c>
      <c r="O508" s="56">
        <v>2017</v>
      </c>
      <c r="P508" s="56">
        <v>2021</v>
      </c>
    </row>
    <row r="509" spans="1:16" x14ac:dyDescent="0.2">
      <c r="L509" s="67"/>
      <c r="O509" s="49" t="s">
        <v>2013</v>
      </c>
    </row>
    <row r="510" spans="1:16" x14ac:dyDescent="0.2">
      <c r="L510" s="67"/>
    </row>
    <row r="511" spans="1:16" x14ac:dyDescent="0.2">
      <c r="L511" s="67"/>
    </row>
    <row r="512" spans="1:16" x14ac:dyDescent="0.2">
      <c r="L512" s="67"/>
    </row>
    <row r="513" spans="1:16" x14ac:dyDescent="0.2">
      <c r="L513" s="67"/>
    </row>
    <row r="514" spans="1:16" x14ac:dyDescent="0.2">
      <c r="A514" s="46"/>
      <c r="B514" s="46"/>
      <c r="C514" s="46"/>
      <c r="D514" s="46"/>
      <c r="E514" s="46"/>
      <c r="F514" s="46"/>
      <c r="G514" s="46"/>
      <c r="H514" s="46"/>
      <c r="I514" s="46"/>
      <c r="J514" s="46"/>
      <c r="K514" s="46"/>
      <c r="L514" s="67"/>
      <c r="M514" s="46"/>
      <c r="N514" s="46"/>
      <c r="O514" s="46"/>
      <c r="P514" s="46"/>
    </row>
    <row r="515" spans="1:16" x14ac:dyDescent="0.2">
      <c r="A515" s="46"/>
      <c r="B515" s="46"/>
      <c r="C515" s="46"/>
      <c r="D515" s="46"/>
      <c r="E515" s="46"/>
      <c r="F515" s="46"/>
      <c r="G515" s="46"/>
      <c r="H515" s="46"/>
      <c r="I515" s="46"/>
      <c r="J515" s="46"/>
      <c r="K515" s="46"/>
      <c r="L515" s="67"/>
      <c r="M515" s="46"/>
      <c r="N515" s="46"/>
      <c r="O515" s="46"/>
      <c r="P515" s="46"/>
    </row>
    <row r="516" spans="1:16" x14ac:dyDescent="0.2">
      <c r="A516" s="46"/>
      <c r="B516" s="46"/>
      <c r="C516" s="46"/>
      <c r="D516" s="46"/>
      <c r="E516" s="46"/>
      <c r="F516" s="46"/>
      <c r="G516" s="46"/>
      <c r="H516" s="46"/>
      <c r="I516" s="46"/>
      <c r="J516" s="46"/>
      <c r="K516" s="46"/>
      <c r="L516" s="67"/>
      <c r="M516" s="46"/>
      <c r="N516" s="46"/>
      <c r="O516" s="46"/>
      <c r="P516" s="46"/>
    </row>
    <row r="517" spans="1:16" x14ac:dyDescent="0.2">
      <c r="A517" s="46"/>
      <c r="B517" s="46"/>
      <c r="C517" s="46"/>
      <c r="D517" s="46"/>
      <c r="E517" s="46"/>
      <c r="F517" s="46"/>
      <c r="G517" s="46"/>
      <c r="H517" s="46"/>
      <c r="I517" s="46"/>
      <c r="J517" s="46"/>
      <c r="K517" s="46"/>
      <c r="L517" s="67"/>
      <c r="M517" s="46"/>
      <c r="N517" s="46"/>
      <c r="O517" s="46"/>
      <c r="P517" s="46"/>
    </row>
  </sheetData>
  <sheetProtection insertColumns="0" insertRows="0" insertHyperlinks="0" deleteColumns="0" deleteRows="0"/>
  <autoFilter ref="A5:P509" xr:uid="{00000000-0009-0000-0000-000000000000}"/>
  <mergeCells count="9">
    <mergeCell ref="A4:I4"/>
    <mergeCell ref="J4:P4"/>
    <mergeCell ref="A1:H1"/>
    <mergeCell ref="L1:L3"/>
    <mergeCell ref="M1:M3"/>
    <mergeCell ref="N1:N3"/>
    <mergeCell ref="O1:O3"/>
    <mergeCell ref="P1:P3"/>
    <mergeCell ref="A2:H2"/>
  </mergeCells>
  <conditionalFormatting sqref="G112">
    <cfRule type="duplicateValues" dxfId="5" priority="4"/>
    <cfRule type="duplicateValues" dxfId="4" priority="5"/>
    <cfRule type="duplicateValues" dxfId="3" priority="6"/>
  </conditionalFormatting>
  <conditionalFormatting sqref="G301">
    <cfRule type="duplicateValues" dxfId="2" priority="1"/>
    <cfRule type="duplicateValues" dxfId="1" priority="2"/>
    <cfRule type="duplicateValues" dxfId="0" priority="3"/>
  </conditionalFormatting>
  <pageMargins left="0.7" right="0.7" top="0.75" bottom="0.75" header="0.3" footer="0.3"/>
  <pageSetup scale="57"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FF25-647E-4D5D-8EB0-F6D4591C9C93}">
  <sheetPr>
    <tabColor theme="4" tint="-0.249977111117893"/>
  </sheetPr>
  <dimension ref="A1:F58"/>
  <sheetViews>
    <sheetView workbookViewId="0">
      <selection activeCell="F25" sqref="F25"/>
    </sheetView>
  </sheetViews>
  <sheetFormatPr baseColWidth="10" defaultRowHeight="12.75" x14ac:dyDescent="0.2"/>
  <cols>
    <col min="1" max="1" width="42.42578125" style="1" customWidth="1"/>
    <col min="2" max="5" width="17" style="1" bestFit="1" customWidth="1"/>
    <col min="6" max="6" width="37.5703125" style="1" customWidth="1"/>
    <col min="7" max="247" width="11.42578125" style="1"/>
    <col min="248" max="248" width="41.7109375" style="1" customWidth="1"/>
    <col min="249" max="249" width="12.42578125" style="1" customWidth="1"/>
    <col min="250" max="250" width="14.28515625" style="1" customWidth="1"/>
    <col min="251" max="251" width="14.7109375" style="1" customWidth="1"/>
    <col min="252" max="253" width="14.28515625" style="1" customWidth="1"/>
    <col min="254" max="254" width="11.42578125" style="1"/>
    <col min="255" max="255" width="14.140625" style="1" customWidth="1"/>
    <col min="256" max="503" width="11.42578125" style="1"/>
    <col min="504" max="504" width="41.7109375" style="1" customWidth="1"/>
    <col min="505" max="505" width="12.42578125" style="1" customWidth="1"/>
    <col min="506" max="506" width="14.28515625" style="1" customWidth="1"/>
    <col min="507" max="507" width="14.7109375" style="1" customWidth="1"/>
    <col min="508" max="509" width="14.28515625" style="1" customWidth="1"/>
    <col min="510" max="510" width="11.42578125" style="1"/>
    <col min="511" max="511" width="14.140625" style="1" customWidth="1"/>
    <col min="512" max="759" width="11.42578125" style="1"/>
    <col min="760" max="760" width="41.7109375" style="1" customWidth="1"/>
    <col min="761" max="761" width="12.42578125" style="1" customWidth="1"/>
    <col min="762" max="762" width="14.28515625" style="1" customWidth="1"/>
    <col min="763" max="763" width="14.7109375" style="1" customWidth="1"/>
    <col min="764" max="765" width="14.28515625" style="1" customWidth="1"/>
    <col min="766" max="766" width="11.42578125" style="1"/>
    <col min="767" max="767" width="14.140625" style="1" customWidth="1"/>
    <col min="768" max="1015" width="11.42578125" style="1"/>
    <col min="1016" max="1016" width="41.7109375" style="1" customWidth="1"/>
    <col min="1017" max="1017" width="12.42578125" style="1" customWidth="1"/>
    <col min="1018" max="1018" width="14.28515625" style="1" customWidth="1"/>
    <col min="1019" max="1019" width="14.7109375" style="1" customWidth="1"/>
    <col min="1020" max="1021" width="14.28515625" style="1" customWidth="1"/>
    <col min="1022" max="1022" width="11.42578125" style="1"/>
    <col min="1023" max="1023" width="14.140625" style="1" customWidth="1"/>
    <col min="1024" max="1271" width="11.42578125" style="1"/>
    <col min="1272" max="1272" width="41.7109375" style="1" customWidth="1"/>
    <col min="1273" max="1273" width="12.42578125" style="1" customWidth="1"/>
    <col min="1274" max="1274" width="14.28515625" style="1" customWidth="1"/>
    <col min="1275" max="1275" width="14.7109375" style="1" customWidth="1"/>
    <col min="1276" max="1277" width="14.28515625" style="1" customWidth="1"/>
    <col min="1278" max="1278" width="11.42578125" style="1"/>
    <col min="1279" max="1279" width="14.140625" style="1" customWidth="1"/>
    <col min="1280" max="1527" width="11.42578125" style="1"/>
    <col min="1528" max="1528" width="41.7109375" style="1" customWidth="1"/>
    <col min="1529" max="1529" width="12.42578125" style="1" customWidth="1"/>
    <col min="1530" max="1530" width="14.28515625" style="1" customWidth="1"/>
    <col min="1531" max="1531" width="14.7109375" style="1" customWidth="1"/>
    <col min="1532" max="1533" width="14.28515625" style="1" customWidth="1"/>
    <col min="1534" max="1534" width="11.42578125" style="1"/>
    <col min="1535" max="1535" width="14.140625" style="1" customWidth="1"/>
    <col min="1536" max="1783" width="11.42578125" style="1"/>
    <col min="1784" max="1784" width="41.7109375" style="1" customWidth="1"/>
    <col min="1785" max="1785" width="12.42578125" style="1" customWidth="1"/>
    <col min="1786" max="1786" width="14.28515625" style="1" customWidth="1"/>
    <col min="1787" max="1787" width="14.7109375" style="1" customWidth="1"/>
    <col min="1788" max="1789" width="14.28515625" style="1" customWidth="1"/>
    <col min="1790" max="1790" width="11.42578125" style="1"/>
    <col min="1791" max="1791" width="14.140625" style="1" customWidth="1"/>
    <col min="1792" max="2039" width="11.42578125" style="1"/>
    <col min="2040" max="2040" width="41.7109375" style="1" customWidth="1"/>
    <col min="2041" max="2041" width="12.42578125" style="1" customWidth="1"/>
    <col min="2042" max="2042" width="14.28515625" style="1" customWidth="1"/>
    <col min="2043" max="2043" width="14.7109375" style="1" customWidth="1"/>
    <col min="2044" max="2045" width="14.28515625" style="1" customWidth="1"/>
    <col min="2046" max="2046" width="11.42578125" style="1"/>
    <col min="2047" max="2047" width="14.140625" style="1" customWidth="1"/>
    <col min="2048" max="2295" width="11.42578125" style="1"/>
    <col min="2296" max="2296" width="41.7109375" style="1" customWidth="1"/>
    <col min="2297" max="2297" width="12.42578125" style="1" customWidth="1"/>
    <col min="2298" max="2298" width="14.28515625" style="1" customWidth="1"/>
    <col min="2299" max="2299" width="14.7109375" style="1" customWidth="1"/>
    <col min="2300" max="2301" width="14.28515625" style="1" customWidth="1"/>
    <col min="2302" max="2302" width="11.42578125" style="1"/>
    <col min="2303" max="2303" width="14.140625" style="1" customWidth="1"/>
    <col min="2304" max="2551" width="11.42578125" style="1"/>
    <col min="2552" max="2552" width="41.7109375" style="1" customWidth="1"/>
    <col min="2553" max="2553" width="12.42578125" style="1" customWidth="1"/>
    <col min="2554" max="2554" width="14.28515625" style="1" customWidth="1"/>
    <col min="2555" max="2555" width="14.7109375" style="1" customWidth="1"/>
    <col min="2556" max="2557" width="14.28515625" style="1" customWidth="1"/>
    <col min="2558" max="2558" width="11.42578125" style="1"/>
    <col min="2559" max="2559" width="14.140625" style="1" customWidth="1"/>
    <col min="2560" max="2807" width="11.42578125" style="1"/>
    <col min="2808" max="2808" width="41.7109375" style="1" customWidth="1"/>
    <col min="2809" max="2809" width="12.42578125" style="1" customWidth="1"/>
    <col min="2810" max="2810" width="14.28515625" style="1" customWidth="1"/>
    <col min="2811" max="2811" width="14.7109375" style="1" customWidth="1"/>
    <col min="2812" max="2813" width="14.28515625" style="1" customWidth="1"/>
    <col min="2814" max="2814" width="11.42578125" style="1"/>
    <col min="2815" max="2815" width="14.140625" style="1" customWidth="1"/>
    <col min="2816" max="3063" width="11.42578125" style="1"/>
    <col min="3064" max="3064" width="41.7109375" style="1" customWidth="1"/>
    <col min="3065" max="3065" width="12.42578125" style="1" customWidth="1"/>
    <col min="3066" max="3066" width="14.28515625" style="1" customWidth="1"/>
    <col min="3067" max="3067" width="14.7109375" style="1" customWidth="1"/>
    <col min="3068" max="3069" width="14.28515625" style="1" customWidth="1"/>
    <col min="3070" max="3070" width="11.42578125" style="1"/>
    <col min="3071" max="3071" width="14.140625" style="1" customWidth="1"/>
    <col min="3072" max="3319" width="11.42578125" style="1"/>
    <col min="3320" max="3320" width="41.7109375" style="1" customWidth="1"/>
    <col min="3321" max="3321" width="12.42578125" style="1" customWidth="1"/>
    <col min="3322" max="3322" width="14.28515625" style="1" customWidth="1"/>
    <col min="3323" max="3323" width="14.7109375" style="1" customWidth="1"/>
    <col min="3324" max="3325" width="14.28515625" style="1" customWidth="1"/>
    <col min="3326" max="3326" width="11.42578125" style="1"/>
    <col min="3327" max="3327" width="14.140625" style="1" customWidth="1"/>
    <col min="3328" max="3575" width="11.42578125" style="1"/>
    <col min="3576" max="3576" width="41.7109375" style="1" customWidth="1"/>
    <col min="3577" max="3577" width="12.42578125" style="1" customWidth="1"/>
    <col min="3578" max="3578" width="14.28515625" style="1" customWidth="1"/>
    <col min="3579" max="3579" width="14.7109375" style="1" customWidth="1"/>
    <col min="3580" max="3581" width="14.28515625" style="1" customWidth="1"/>
    <col min="3582" max="3582" width="11.42578125" style="1"/>
    <col min="3583" max="3583" width="14.140625" style="1" customWidth="1"/>
    <col min="3584" max="3831" width="11.42578125" style="1"/>
    <col min="3832" max="3832" width="41.7109375" style="1" customWidth="1"/>
    <col min="3833" max="3833" width="12.42578125" style="1" customWidth="1"/>
    <col min="3834" max="3834" width="14.28515625" style="1" customWidth="1"/>
    <col min="3835" max="3835" width="14.7109375" style="1" customWidth="1"/>
    <col min="3836" max="3837" width="14.28515625" style="1" customWidth="1"/>
    <col min="3838" max="3838" width="11.42578125" style="1"/>
    <col min="3839" max="3839" width="14.140625" style="1" customWidth="1"/>
    <col min="3840" max="4087" width="11.42578125" style="1"/>
    <col min="4088" max="4088" width="41.7109375" style="1" customWidth="1"/>
    <col min="4089" max="4089" width="12.42578125" style="1" customWidth="1"/>
    <col min="4090" max="4090" width="14.28515625" style="1" customWidth="1"/>
    <col min="4091" max="4091" width="14.7109375" style="1" customWidth="1"/>
    <col min="4092" max="4093" width="14.28515625" style="1" customWidth="1"/>
    <col min="4094" max="4094" width="11.42578125" style="1"/>
    <col min="4095" max="4095" width="14.140625" style="1" customWidth="1"/>
    <col min="4096" max="4343" width="11.42578125" style="1"/>
    <col min="4344" max="4344" width="41.7109375" style="1" customWidth="1"/>
    <col min="4345" max="4345" width="12.42578125" style="1" customWidth="1"/>
    <col min="4346" max="4346" width="14.28515625" style="1" customWidth="1"/>
    <col min="4347" max="4347" width="14.7109375" style="1" customWidth="1"/>
    <col min="4348" max="4349" width="14.28515625" style="1" customWidth="1"/>
    <col min="4350" max="4350" width="11.42578125" style="1"/>
    <col min="4351" max="4351" width="14.140625" style="1" customWidth="1"/>
    <col min="4352" max="4599" width="11.42578125" style="1"/>
    <col min="4600" max="4600" width="41.7109375" style="1" customWidth="1"/>
    <col min="4601" max="4601" width="12.42578125" style="1" customWidth="1"/>
    <col min="4602" max="4602" width="14.28515625" style="1" customWidth="1"/>
    <col min="4603" max="4603" width="14.7109375" style="1" customWidth="1"/>
    <col min="4604" max="4605" width="14.28515625" style="1" customWidth="1"/>
    <col min="4606" max="4606" width="11.42578125" style="1"/>
    <col min="4607" max="4607" width="14.140625" style="1" customWidth="1"/>
    <col min="4608" max="4855" width="11.42578125" style="1"/>
    <col min="4856" max="4856" width="41.7109375" style="1" customWidth="1"/>
    <col min="4857" max="4857" width="12.42578125" style="1" customWidth="1"/>
    <col min="4858" max="4858" width="14.28515625" style="1" customWidth="1"/>
    <col min="4859" max="4859" width="14.7109375" style="1" customWidth="1"/>
    <col min="4860" max="4861" width="14.28515625" style="1" customWidth="1"/>
    <col min="4862" max="4862" width="11.42578125" style="1"/>
    <col min="4863" max="4863" width="14.140625" style="1" customWidth="1"/>
    <col min="4864" max="5111" width="11.42578125" style="1"/>
    <col min="5112" max="5112" width="41.7109375" style="1" customWidth="1"/>
    <col min="5113" max="5113" width="12.42578125" style="1" customWidth="1"/>
    <col min="5114" max="5114" width="14.28515625" style="1" customWidth="1"/>
    <col min="5115" max="5115" width="14.7109375" style="1" customWidth="1"/>
    <col min="5116" max="5117" width="14.28515625" style="1" customWidth="1"/>
    <col min="5118" max="5118" width="11.42578125" style="1"/>
    <col min="5119" max="5119" width="14.140625" style="1" customWidth="1"/>
    <col min="5120" max="5367" width="11.42578125" style="1"/>
    <col min="5368" max="5368" width="41.7109375" style="1" customWidth="1"/>
    <col min="5369" max="5369" width="12.42578125" style="1" customWidth="1"/>
    <col min="5370" max="5370" width="14.28515625" style="1" customWidth="1"/>
    <col min="5371" max="5371" width="14.7109375" style="1" customWidth="1"/>
    <col min="5372" max="5373" width="14.28515625" style="1" customWidth="1"/>
    <col min="5374" max="5374" width="11.42578125" style="1"/>
    <col min="5375" max="5375" width="14.140625" style="1" customWidth="1"/>
    <col min="5376" max="5623" width="11.42578125" style="1"/>
    <col min="5624" max="5624" width="41.7109375" style="1" customWidth="1"/>
    <col min="5625" max="5625" width="12.42578125" style="1" customWidth="1"/>
    <col min="5626" max="5626" width="14.28515625" style="1" customWidth="1"/>
    <col min="5627" max="5627" width="14.7109375" style="1" customWidth="1"/>
    <col min="5628" max="5629" width="14.28515625" style="1" customWidth="1"/>
    <col min="5630" max="5630" width="11.42578125" style="1"/>
    <col min="5631" max="5631" width="14.140625" style="1" customWidth="1"/>
    <col min="5632" max="5879" width="11.42578125" style="1"/>
    <col min="5880" max="5880" width="41.7109375" style="1" customWidth="1"/>
    <col min="5881" max="5881" width="12.42578125" style="1" customWidth="1"/>
    <col min="5882" max="5882" width="14.28515625" style="1" customWidth="1"/>
    <col min="5883" max="5883" width="14.7109375" style="1" customWidth="1"/>
    <col min="5884" max="5885" width="14.28515625" style="1" customWidth="1"/>
    <col min="5886" max="5886" width="11.42578125" style="1"/>
    <col min="5887" max="5887" width="14.140625" style="1" customWidth="1"/>
    <col min="5888" max="6135" width="11.42578125" style="1"/>
    <col min="6136" max="6136" width="41.7109375" style="1" customWidth="1"/>
    <col min="6137" max="6137" width="12.42578125" style="1" customWidth="1"/>
    <col min="6138" max="6138" width="14.28515625" style="1" customWidth="1"/>
    <col min="6139" max="6139" width="14.7109375" style="1" customWidth="1"/>
    <col min="6140" max="6141" width="14.28515625" style="1" customWidth="1"/>
    <col min="6142" max="6142" width="11.42578125" style="1"/>
    <col min="6143" max="6143" width="14.140625" style="1" customWidth="1"/>
    <col min="6144" max="6391" width="11.42578125" style="1"/>
    <col min="6392" max="6392" width="41.7109375" style="1" customWidth="1"/>
    <col min="6393" max="6393" width="12.42578125" style="1" customWidth="1"/>
    <col min="6394" max="6394" width="14.28515625" style="1" customWidth="1"/>
    <col min="6395" max="6395" width="14.7109375" style="1" customWidth="1"/>
    <col min="6396" max="6397" width="14.28515625" style="1" customWidth="1"/>
    <col min="6398" max="6398" width="11.42578125" style="1"/>
    <col min="6399" max="6399" width="14.140625" style="1" customWidth="1"/>
    <col min="6400" max="6647" width="11.42578125" style="1"/>
    <col min="6648" max="6648" width="41.7109375" style="1" customWidth="1"/>
    <col min="6649" max="6649" width="12.42578125" style="1" customWidth="1"/>
    <col min="6650" max="6650" width="14.28515625" style="1" customWidth="1"/>
    <col min="6651" max="6651" width="14.7109375" style="1" customWidth="1"/>
    <col min="6652" max="6653" width="14.28515625" style="1" customWidth="1"/>
    <col min="6654" max="6654" width="11.42578125" style="1"/>
    <col min="6655" max="6655" width="14.140625" style="1" customWidth="1"/>
    <col min="6656" max="6903" width="11.42578125" style="1"/>
    <col min="6904" max="6904" width="41.7109375" style="1" customWidth="1"/>
    <col min="6905" max="6905" width="12.42578125" style="1" customWidth="1"/>
    <col min="6906" max="6906" width="14.28515625" style="1" customWidth="1"/>
    <col min="6907" max="6907" width="14.7109375" style="1" customWidth="1"/>
    <col min="6908" max="6909" width="14.28515625" style="1" customWidth="1"/>
    <col min="6910" max="6910" width="11.42578125" style="1"/>
    <col min="6911" max="6911" width="14.140625" style="1" customWidth="1"/>
    <col min="6912" max="7159" width="11.42578125" style="1"/>
    <col min="7160" max="7160" width="41.7109375" style="1" customWidth="1"/>
    <col min="7161" max="7161" width="12.42578125" style="1" customWidth="1"/>
    <col min="7162" max="7162" width="14.28515625" style="1" customWidth="1"/>
    <col min="7163" max="7163" width="14.7109375" style="1" customWidth="1"/>
    <col min="7164" max="7165" width="14.28515625" style="1" customWidth="1"/>
    <col min="7166" max="7166" width="11.42578125" style="1"/>
    <col min="7167" max="7167" width="14.140625" style="1" customWidth="1"/>
    <col min="7168" max="7415" width="11.42578125" style="1"/>
    <col min="7416" max="7416" width="41.7109375" style="1" customWidth="1"/>
    <col min="7417" max="7417" width="12.42578125" style="1" customWidth="1"/>
    <col min="7418" max="7418" width="14.28515625" style="1" customWidth="1"/>
    <col min="7419" max="7419" width="14.7109375" style="1" customWidth="1"/>
    <col min="7420" max="7421" width="14.28515625" style="1" customWidth="1"/>
    <col min="7422" max="7422" width="11.42578125" style="1"/>
    <col min="7423" max="7423" width="14.140625" style="1" customWidth="1"/>
    <col min="7424" max="7671" width="11.42578125" style="1"/>
    <col min="7672" max="7672" width="41.7109375" style="1" customWidth="1"/>
    <col min="7673" max="7673" width="12.42578125" style="1" customWidth="1"/>
    <col min="7674" max="7674" width="14.28515625" style="1" customWidth="1"/>
    <col min="7675" max="7675" width="14.7109375" style="1" customWidth="1"/>
    <col min="7676" max="7677" width="14.28515625" style="1" customWidth="1"/>
    <col min="7678" max="7678" width="11.42578125" style="1"/>
    <col min="7679" max="7679" width="14.140625" style="1" customWidth="1"/>
    <col min="7680" max="7927" width="11.42578125" style="1"/>
    <col min="7928" max="7928" width="41.7109375" style="1" customWidth="1"/>
    <col min="7929" max="7929" width="12.42578125" style="1" customWidth="1"/>
    <col min="7930" max="7930" width="14.28515625" style="1" customWidth="1"/>
    <col min="7931" max="7931" width="14.7109375" style="1" customWidth="1"/>
    <col min="7932" max="7933" width="14.28515625" style="1" customWidth="1"/>
    <col min="7934" max="7934" width="11.42578125" style="1"/>
    <col min="7935" max="7935" width="14.140625" style="1" customWidth="1"/>
    <col min="7936" max="8183" width="11.42578125" style="1"/>
    <col min="8184" max="8184" width="41.7109375" style="1" customWidth="1"/>
    <col min="8185" max="8185" width="12.42578125" style="1" customWidth="1"/>
    <col min="8186" max="8186" width="14.28515625" style="1" customWidth="1"/>
    <col min="8187" max="8187" width="14.7109375" style="1" customWidth="1"/>
    <col min="8188" max="8189" width="14.28515625" style="1" customWidth="1"/>
    <col min="8190" max="8190" width="11.42578125" style="1"/>
    <col min="8191" max="8191" width="14.140625" style="1" customWidth="1"/>
    <col min="8192" max="8439" width="11.42578125" style="1"/>
    <col min="8440" max="8440" width="41.7109375" style="1" customWidth="1"/>
    <col min="8441" max="8441" width="12.42578125" style="1" customWidth="1"/>
    <col min="8442" max="8442" width="14.28515625" style="1" customWidth="1"/>
    <col min="8443" max="8443" width="14.7109375" style="1" customWidth="1"/>
    <col min="8444" max="8445" width="14.28515625" style="1" customWidth="1"/>
    <col min="8446" max="8446" width="11.42578125" style="1"/>
    <col min="8447" max="8447" width="14.140625" style="1" customWidth="1"/>
    <col min="8448" max="8695" width="11.42578125" style="1"/>
    <col min="8696" max="8696" width="41.7109375" style="1" customWidth="1"/>
    <col min="8697" max="8697" width="12.42578125" style="1" customWidth="1"/>
    <col min="8698" max="8698" width="14.28515625" style="1" customWidth="1"/>
    <col min="8699" max="8699" width="14.7109375" style="1" customWidth="1"/>
    <col min="8700" max="8701" width="14.28515625" style="1" customWidth="1"/>
    <col min="8702" max="8702" width="11.42578125" style="1"/>
    <col min="8703" max="8703" width="14.140625" style="1" customWidth="1"/>
    <col min="8704" max="8951" width="11.42578125" style="1"/>
    <col min="8952" max="8952" width="41.7109375" style="1" customWidth="1"/>
    <col min="8953" max="8953" width="12.42578125" style="1" customWidth="1"/>
    <col min="8954" max="8954" width="14.28515625" style="1" customWidth="1"/>
    <col min="8955" max="8955" width="14.7109375" style="1" customWidth="1"/>
    <col min="8956" max="8957" width="14.28515625" style="1" customWidth="1"/>
    <col min="8958" max="8958" width="11.42578125" style="1"/>
    <col min="8959" max="8959" width="14.140625" style="1" customWidth="1"/>
    <col min="8960" max="9207" width="11.42578125" style="1"/>
    <col min="9208" max="9208" width="41.7109375" style="1" customWidth="1"/>
    <col min="9209" max="9209" width="12.42578125" style="1" customWidth="1"/>
    <col min="9210" max="9210" width="14.28515625" style="1" customWidth="1"/>
    <col min="9211" max="9211" width="14.7109375" style="1" customWidth="1"/>
    <col min="9212" max="9213" width="14.28515625" style="1" customWidth="1"/>
    <col min="9214" max="9214" width="11.42578125" style="1"/>
    <col min="9215" max="9215" width="14.140625" style="1" customWidth="1"/>
    <col min="9216" max="9463" width="11.42578125" style="1"/>
    <col min="9464" max="9464" width="41.7109375" style="1" customWidth="1"/>
    <col min="9465" max="9465" width="12.42578125" style="1" customWidth="1"/>
    <col min="9466" max="9466" width="14.28515625" style="1" customWidth="1"/>
    <col min="9467" max="9467" width="14.7109375" style="1" customWidth="1"/>
    <col min="9468" max="9469" width="14.28515625" style="1" customWidth="1"/>
    <col min="9470" max="9470" width="11.42578125" style="1"/>
    <col min="9471" max="9471" width="14.140625" style="1" customWidth="1"/>
    <col min="9472" max="9719" width="11.42578125" style="1"/>
    <col min="9720" max="9720" width="41.7109375" style="1" customWidth="1"/>
    <col min="9721" max="9721" width="12.42578125" style="1" customWidth="1"/>
    <col min="9722" max="9722" width="14.28515625" style="1" customWidth="1"/>
    <col min="9723" max="9723" width="14.7109375" style="1" customWidth="1"/>
    <col min="9724" max="9725" width="14.28515625" style="1" customWidth="1"/>
    <col min="9726" max="9726" width="11.42578125" style="1"/>
    <col min="9727" max="9727" width="14.140625" style="1" customWidth="1"/>
    <col min="9728" max="9975" width="11.42578125" style="1"/>
    <col min="9976" max="9976" width="41.7109375" style="1" customWidth="1"/>
    <col min="9977" max="9977" width="12.42578125" style="1" customWidth="1"/>
    <col min="9978" max="9978" width="14.28515625" style="1" customWidth="1"/>
    <col min="9979" max="9979" width="14.7109375" style="1" customWidth="1"/>
    <col min="9980" max="9981" width="14.28515625" style="1" customWidth="1"/>
    <col min="9982" max="9982" width="11.42578125" style="1"/>
    <col min="9983" max="9983" width="14.140625" style="1" customWidth="1"/>
    <col min="9984" max="10231" width="11.42578125" style="1"/>
    <col min="10232" max="10232" width="41.7109375" style="1" customWidth="1"/>
    <col min="10233" max="10233" width="12.42578125" style="1" customWidth="1"/>
    <col min="10234" max="10234" width="14.28515625" style="1" customWidth="1"/>
    <col min="10235" max="10235" width="14.7109375" style="1" customWidth="1"/>
    <col min="10236" max="10237" width="14.28515625" style="1" customWidth="1"/>
    <col min="10238" max="10238" width="11.42578125" style="1"/>
    <col min="10239" max="10239" width="14.140625" style="1" customWidth="1"/>
    <col min="10240" max="10487" width="11.42578125" style="1"/>
    <col min="10488" max="10488" width="41.7109375" style="1" customWidth="1"/>
    <col min="10489" max="10489" width="12.42578125" style="1" customWidth="1"/>
    <col min="10490" max="10490" width="14.28515625" style="1" customWidth="1"/>
    <col min="10491" max="10491" width="14.7109375" style="1" customWidth="1"/>
    <col min="10492" max="10493" width="14.28515625" style="1" customWidth="1"/>
    <col min="10494" max="10494" width="11.42578125" style="1"/>
    <col min="10495" max="10495" width="14.140625" style="1" customWidth="1"/>
    <col min="10496" max="10743" width="11.42578125" style="1"/>
    <col min="10744" max="10744" width="41.7109375" style="1" customWidth="1"/>
    <col min="10745" max="10745" width="12.42578125" style="1" customWidth="1"/>
    <col min="10746" max="10746" width="14.28515625" style="1" customWidth="1"/>
    <col min="10747" max="10747" width="14.7109375" style="1" customWidth="1"/>
    <col min="10748" max="10749" width="14.28515625" style="1" customWidth="1"/>
    <col min="10750" max="10750" width="11.42578125" style="1"/>
    <col min="10751" max="10751" width="14.140625" style="1" customWidth="1"/>
    <col min="10752" max="10999" width="11.42578125" style="1"/>
    <col min="11000" max="11000" width="41.7109375" style="1" customWidth="1"/>
    <col min="11001" max="11001" width="12.42578125" style="1" customWidth="1"/>
    <col min="11002" max="11002" width="14.28515625" style="1" customWidth="1"/>
    <col min="11003" max="11003" width="14.7109375" style="1" customWidth="1"/>
    <col min="11004" max="11005" width="14.28515625" style="1" customWidth="1"/>
    <col min="11006" max="11006" width="11.42578125" style="1"/>
    <col min="11007" max="11007" width="14.140625" style="1" customWidth="1"/>
    <col min="11008" max="11255" width="11.42578125" style="1"/>
    <col min="11256" max="11256" width="41.7109375" style="1" customWidth="1"/>
    <col min="11257" max="11257" width="12.42578125" style="1" customWidth="1"/>
    <col min="11258" max="11258" width="14.28515625" style="1" customWidth="1"/>
    <col min="11259" max="11259" width="14.7109375" style="1" customWidth="1"/>
    <col min="11260" max="11261" width="14.28515625" style="1" customWidth="1"/>
    <col min="11262" max="11262" width="11.42578125" style="1"/>
    <col min="11263" max="11263" width="14.140625" style="1" customWidth="1"/>
    <col min="11264" max="11511" width="11.42578125" style="1"/>
    <col min="11512" max="11512" width="41.7109375" style="1" customWidth="1"/>
    <col min="11513" max="11513" width="12.42578125" style="1" customWidth="1"/>
    <col min="11514" max="11514" width="14.28515625" style="1" customWidth="1"/>
    <col min="11515" max="11515" width="14.7109375" style="1" customWidth="1"/>
    <col min="11516" max="11517" width="14.28515625" style="1" customWidth="1"/>
    <col min="11518" max="11518" width="11.42578125" style="1"/>
    <col min="11519" max="11519" width="14.140625" style="1" customWidth="1"/>
    <col min="11520" max="11767" width="11.42578125" style="1"/>
    <col min="11768" max="11768" width="41.7109375" style="1" customWidth="1"/>
    <col min="11769" max="11769" width="12.42578125" style="1" customWidth="1"/>
    <col min="11770" max="11770" width="14.28515625" style="1" customWidth="1"/>
    <col min="11771" max="11771" width="14.7109375" style="1" customWidth="1"/>
    <col min="11772" max="11773" width="14.28515625" style="1" customWidth="1"/>
    <col min="11774" max="11774" width="11.42578125" style="1"/>
    <col min="11775" max="11775" width="14.140625" style="1" customWidth="1"/>
    <col min="11776" max="12023" width="11.42578125" style="1"/>
    <col min="12024" max="12024" width="41.7109375" style="1" customWidth="1"/>
    <col min="12025" max="12025" width="12.42578125" style="1" customWidth="1"/>
    <col min="12026" max="12026" width="14.28515625" style="1" customWidth="1"/>
    <col min="12027" max="12027" width="14.7109375" style="1" customWidth="1"/>
    <col min="12028" max="12029" width="14.28515625" style="1" customWidth="1"/>
    <col min="12030" max="12030" width="11.42578125" style="1"/>
    <col min="12031" max="12031" width="14.140625" style="1" customWidth="1"/>
    <col min="12032" max="12279" width="11.42578125" style="1"/>
    <col min="12280" max="12280" width="41.7109375" style="1" customWidth="1"/>
    <col min="12281" max="12281" width="12.42578125" style="1" customWidth="1"/>
    <col min="12282" max="12282" width="14.28515625" style="1" customWidth="1"/>
    <col min="12283" max="12283" width="14.7109375" style="1" customWidth="1"/>
    <col min="12284" max="12285" width="14.28515625" style="1" customWidth="1"/>
    <col min="12286" max="12286" width="11.42578125" style="1"/>
    <col min="12287" max="12287" width="14.140625" style="1" customWidth="1"/>
    <col min="12288" max="12535" width="11.42578125" style="1"/>
    <col min="12536" max="12536" width="41.7109375" style="1" customWidth="1"/>
    <col min="12537" max="12537" width="12.42578125" style="1" customWidth="1"/>
    <col min="12538" max="12538" width="14.28515625" style="1" customWidth="1"/>
    <col min="12539" max="12539" width="14.7109375" style="1" customWidth="1"/>
    <col min="12540" max="12541" width="14.28515625" style="1" customWidth="1"/>
    <col min="12542" max="12542" width="11.42578125" style="1"/>
    <col min="12543" max="12543" width="14.140625" style="1" customWidth="1"/>
    <col min="12544" max="12791" width="11.42578125" style="1"/>
    <col min="12792" max="12792" width="41.7109375" style="1" customWidth="1"/>
    <col min="12793" max="12793" width="12.42578125" style="1" customWidth="1"/>
    <col min="12794" max="12794" width="14.28515625" style="1" customWidth="1"/>
    <col min="12795" max="12795" width="14.7109375" style="1" customWidth="1"/>
    <col min="12796" max="12797" width="14.28515625" style="1" customWidth="1"/>
    <col min="12798" max="12798" width="11.42578125" style="1"/>
    <col min="12799" max="12799" width="14.140625" style="1" customWidth="1"/>
    <col min="12800" max="13047" width="11.42578125" style="1"/>
    <col min="13048" max="13048" width="41.7109375" style="1" customWidth="1"/>
    <col min="13049" max="13049" width="12.42578125" style="1" customWidth="1"/>
    <col min="13050" max="13050" width="14.28515625" style="1" customWidth="1"/>
    <col min="13051" max="13051" width="14.7109375" style="1" customWidth="1"/>
    <col min="13052" max="13053" width="14.28515625" style="1" customWidth="1"/>
    <col min="13054" max="13054" width="11.42578125" style="1"/>
    <col min="13055" max="13055" width="14.140625" style="1" customWidth="1"/>
    <col min="13056" max="13303" width="11.42578125" style="1"/>
    <col min="13304" max="13304" width="41.7109375" style="1" customWidth="1"/>
    <col min="13305" max="13305" width="12.42578125" style="1" customWidth="1"/>
    <col min="13306" max="13306" width="14.28515625" style="1" customWidth="1"/>
    <col min="13307" max="13307" width="14.7109375" style="1" customWidth="1"/>
    <col min="13308" max="13309" width="14.28515625" style="1" customWidth="1"/>
    <col min="13310" max="13310" width="11.42578125" style="1"/>
    <col min="13311" max="13311" width="14.140625" style="1" customWidth="1"/>
    <col min="13312" max="13559" width="11.42578125" style="1"/>
    <col min="13560" max="13560" width="41.7109375" style="1" customWidth="1"/>
    <col min="13561" max="13561" width="12.42578125" style="1" customWidth="1"/>
    <col min="13562" max="13562" width="14.28515625" style="1" customWidth="1"/>
    <col min="13563" max="13563" width="14.7109375" style="1" customWidth="1"/>
    <col min="13564" max="13565" width="14.28515625" style="1" customWidth="1"/>
    <col min="13566" max="13566" width="11.42578125" style="1"/>
    <col min="13567" max="13567" width="14.140625" style="1" customWidth="1"/>
    <col min="13568" max="13815" width="11.42578125" style="1"/>
    <col min="13816" max="13816" width="41.7109375" style="1" customWidth="1"/>
    <col min="13817" max="13817" width="12.42578125" style="1" customWidth="1"/>
    <col min="13818" max="13818" width="14.28515625" style="1" customWidth="1"/>
    <col min="13819" max="13819" width="14.7109375" style="1" customWidth="1"/>
    <col min="13820" max="13821" width="14.28515625" style="1" customWidth="1"/>
    <col min="13822" max="13822" width="11.42578125" style="1"/>
    <col min="13823" max="13823" width="14.140625" style="1" customWidth="1"/>
    <col min="13824" max="14071" width="11.42578125" style="1"/>
    <col min="14072" max="14072" width="41.7109375" style="1" customWidth="1"/>
    <col min="14073" max="14073" width="12.42578125" style="1" customWidth="1"/>
    <col min="14074" max="14074" width="14.28515625" style="1" customWidth="1"/>
    <col min="14075" max="14075" width="14.7109375" style="1" customWidth="1"/>
    <col min="14076" max="14077" width="14.28515625" style="1" customWidth="1"/>
    <col min="14078" max="14078" width="11.42578125" style="1"/>
    <col min="14079" max="14079" width="14.140625" style="1" customWidth="1"/>
    <col min="14080" max="14327" width="11.42578125" style="1"/>
    <col min="14328" max="14328" width="41.7109375" style="1" customWidth="1"/>
    <col min="14329" max="14329" width="12.42578125" style="1" customWidth="1"/>
    <col min="14330" max="14330" width="14.28515625" style="1" customWidth="1"/>
    <col min="14331" max="14331" width="14.7109375" style="1" customWidth="1"/>
    <col min="14332" max="14333" width="14.28515625" style="1" customWidth="1"/>
    <col min="14334" max="14334" width="11.42578125" style="1"/>
    <col min="14335" max="14335" width="14.140625" style="1" customWidth="1"/>
    <col min="14336" max="14583" width="11.42578125" style="1"/>
    <col min="14584" max="14584" width="41.7109375" style="1" customWidth="1"/>
    <col min="14585" max="14585" width="12.42578125" style="1" customWidth="1"/>
    <col min="14586" max="14586" width="14.28515625" style="1" customWidth="1"/>
    <col min="14587" max="14587" width="14.7109375" style="1" customWidth="1"/>
    <col min="14588" max="14589" width="14.28515625" style="1" customWidth="1"/>
    <col min="14590" max="14590" width="11.42578125" style="1"/>
    <col min="14591" max="14591" width="14.140625" style="1" customWidth="1"/>
    <col min="14592" max="14839" width="11.42578125" style="1"/>
    <col min="14840" max="14840" width="41.7109375" style="1" customWidth="1"/>
    <col min="14841" max="14841" width="12.42578125" style="1" customWidth="1"/>
    <col min="14842" max="14842" width="14.28515625" style="1" customWidth="1"/>
    <col min="14843" max="14843" width="14.7109375" style="1" customWidth="1"/>
    <col min="14844" max="14845" width="14.28515625" style="1" customWidth="1"/>
    <col min="14846" max="14846" width="11.42578125" style="1"/>
    <col min="14847" max="14847" width="14.140625" style="1" customWidth="1"/>
    <col min="14848" max="15095" width="11.42578125" style="1"/>
    <col min="15096" max="15096" width="41.7109375" style="1" customWidth="1"/>
    <col min="15097" max="15097" width="12.42578125" style="1" customWidth="1"/>
    <col min="15098" max="15098" width="14.28515625" style="1" customWidth="1"/>
    <col min="15099" max="15099" width="14.7109375" style="1" customWidth="1"/>
    <col min="15100" max="15101" width="14.28515625" style="1" customWidth="1"/>
    <col min="15102" max="15102" width="11.42578125" style="1"/>
    <col min="15103" max="15103" width="14.140625" style="1" customWidth="1"/>
    <col min="15104" max="15351" width="11.42578125" style="1"/>
    <col min="15352" max="15352" width="41.7109375" style="1" customWidth="1"/>
    <col min="15353" max="15353" width="12.42578125" style="1" customWidth="1"/>
    <col min="15354" max="15354" width="14.28515625" style="1" customWidth="1"/>
    <col min="15355" max="15355" width="14.7109375" style="1" customWidth="1"/>
    <col min="15356" max="15357" width="14.28515625" style="1" customWidth="1"/>
    <col min="15358" max="15358" width="11.42578125" style="1"/>
    <col min="15359" max="15359" width="14.140625" style="1" customWidth="1"/>
    <col min="15360" max="15607" width="11.42578125" style="1"/>
    <col min="15608" max="15608" width="41.7109375" style="1" customWidth="1"/>
    <col min="15609" max="15609" width="12.42578125" style="1" customWidth="1"/>
    <col min="15610" max="15610" width="14.28515625" style="1" customWidth="1"/>
    <col min="15611" max="15611" width="14.7109375" style="1" customWidth="1"/>
    <col min="15612" max="15613" width="14.28515625" style="1" customWidth="1"/>
    <col min="15614" max="15614" width="11.42578125" style="1"/>
    <col min="15615" max="15615" width="14.140625" style="1" customWidth="1"/>
    <col min="15616" max="15863" width="11.42578125" style="1"/>
    <col min="15864" max="15864" width="41.7109375" style="1" customWidth="1"/>
    <col min="15865" max="15865" width="12.42578125" style="1" customWidth="1"/>
    <col min="15866" max="15866" width="14.28515625" style="1" customWidth="1"/>
    <col min="15867" max="15867" width="14.7109375" style="1" customWidth="1"/>
    <col min="15868" max="15869" width="14.28515625" style="1" customWidth="1"/>
    <col min="15870" max="15870" width="11.42578125" style="1"/>
    <col min="15871" max="15871" width="14.140625" style="1" customWidth="1"/>
    <col min="15872" max="16119" width="11.42578125" style="1"/>
    <col min="16120" max="16120" width="41.7109375" style="1" customWidth="1"/>
    <col min="16121" max="16121" width="12.42578125" style="1" customWidth="1"/>
    <col min="16122" max="16122" width="14.28515625" style="1" customWidth="1"/>
    <col min="16123" max="16123" width="14.7109375" style="1" customWidth="1"/>
    <col min="16124" max="16125" width="14.28515625" style="1" customWidth="1"/>
    <col min="16126" max="16126" width="11.42578125" style="1"/>
    <col min="16127" max="16127" width="14.140625" style="1" customWidth="1"/>
    <col min="16128" max="16384" width="11.42578125" style="1"/>
  </cols>
  <sheetData>
    <row r="1" spans="1:6" ht="12.75" customHeight="1" x14ac:dyDescent="0.2">
      <c r="A1" s="95" t="s">
        <v>254</v>
      </c>
      <c r="B1" s="96"/>
      <c r="C1" s="96"/>
      <c r="D1" s="96"/>
      <c r="E1" s="96"/>
      <c r="F1" s="97"/>
    </row>
    <row r="2" spans="1:6" ht="12.75" customHeight="1" x14ac:dyDescent="0.2">
      <c r="A2" s="98"/>
      <c r="B2" s="99"/>
      <c r="C2" s="99"/>
      <c r="D2" s="99"/>
      <c r="E2" s="99"/>
      <c r="F2" s="100"/>
    </row>
    <row r="3" spans="1:6" ht="12.75" customHeight="1" x14ac:dyDescent="0.2">
      <c r="A3" s="98"/>
      <c r="B3" s="99"/>
      <c r="C3" s="99"/>
      <c r="D3" s="99"/>
      <c r="E3" s="99"/>
      <c r="F3" s="100"/>
    </row>
    <row r="4" spans="1:6" ht="12.75" customHeight="1" x14ac:dyDescent="0.2">
      <c r="A4" s="98"/>
      <c r="B4" s="99"/>
      <c r="C4" s="99"/>
      <c r="D4" s="99"/>
      <c r="E4" s="99"/>
      <c r="F4" s="100"/>
    </row>
    <row r="5" spans="1:6" ht="12.75" customHeight="1" x14ac:dyDescent="0.2">
      <c r="A5" s="101"/>
      <c r="B5" s="102"/>
      <c r="C5" s="102"/>
      <c r="D5" s="102"/>
      <c r="E5" s="102"/>
      <c r="F5" s="103"/>
    </row>
    <row r="6" spans="1:6" ht="16.5" customHeight="1" x14ac:dyDescent="0.2">
      <c r="A6" s="89" t="s">
        <v>0</v>
      </c>
      <c r="B6" s="90"/>
      <c r="C6" s="90"/>
      <c r="D6" s="90"/>
      <c r="E6" s="91"/>
      <c r="F6" s="33" t="s">
        <v>1</v>
      </c>
    </row>
    <row r="7" spans="1:6" ht="18" customHeight="1" x14ac:dyDescent="0.2">
      <c r="A7" s="115" t="s">
        <v>45</v>
      </c>
      <c r="B7" s="116"/>
      <c r="C7" s="116"/>
      <c r="D7" s="116"/>
      <c r="E7" s="117"/>
      <c r="F7" s="23">
        <v>2023</v>
      </c>
    </row>
    <row r="8" spans="1:6" x14ac:dyDescent="0.2">
      <c r="A8" s="18"/>
      <c r="B8" s="19"/>
      <c r="C8" s="19"/>
      <c r="D8" s="19"/>
      <c r="E8" s="19"/>
    </row>
    <row r="9" spans="1:6" x14ac:dyDescent="0.2">
      <c r="A9" s="34" t="s">
        <v>2</v>
      </c>
      <c r="B9" s="35"/>
      <c r="C9" s="35"/>
      <c r="D9" s="35"/>
      <c r="E9" s="35"/>
      <c r="F9" s="35"/>
    </row>
    <row r="10" spans="1:6" x14ac:dyDescent="0.2">
      <c r="A10" s="20"/>
      <c r="B10" s="21"/>
      <c r="C10" s="21"/>
      <c r="D10" s="21"/>
      <c r="E10" s="22"/>
    </row>
    <row r="11" spans="1:6" ht="38.25" x14ac:dyDescent="0.2">
      <c r="A11" s="2" t="s">
        <v>251</v>
      </c>
      <c r="B11" s="3" t="s">
        <v>3</v>
      </c>
      <c r="C11" s="3" t="s">
        <v>4</v>
      </c>
      <c r="D11" s="2" t="s">
        <v>5</v>
      </c>
      <c r="E11" s="2" t="s">
        <v>6</v>
      </c>
      <c r="F11" s="2" t="s">
        <v>255</v>
      </c>
    </row>
    <row r="12" spans="1:6" ht="25.5" x14ac:dyDescent="0.2">
      <c r="A12" s="4" t="s">
        <v>252</v>
      </c>
      <c r="B12" s="36">
        <v>1304000000</v>
      </c>
      <c r="C12" s="36"/>
      <c r="D12" s="36"/>
      <c r="E12" s="36"/>
      <c r="F12" s="31" t="s">
        <v>248</v>
      </c>
    </row>
    <row r="13" spans="1:6" x14ac:dyDescent="0.2">
      <c r="A13" s="43" t="s">
        <v>252</v>
      </c>
      <c r="B13" s="36">
        <v>417000000</v>
      </c>
      <c r="C13" s="37"/>
      <c r="D13" s="38"/>
      <c r="E13" s="38"/>
      <c r="F13" s="30" t="s">
        <v>250</v>
      </c>
    </row>
    <row r="14" spans="1:6" ht="25.5" x14ac:dyDescent="0.2">
      <c r="A14" s="5" t="s">
        <v>253</v>
      </c>
      <c r="B14" s="36">
        <v>417000000</v>
      </c>
      <c r="C14" s="37"/>
      <c r="D14" s="38"/>
      <c r="E14" s="38"/>
      <c r="F14" s="32" t="s">
        <v>249</v>
      </c>
    </row>
    <row r="15" spans="1:6" x14ac:dyDescent="0.2">
      <c r="A15" s="5"/>
      <c r="B15" s="6"/>
      <c r="C15" s="6"/>
      <c r="D15" s="7"/>
      <c r="E15" s="7"/>
      <c r="F15" s="30"/>
    </row>
    <row r="16" spans="1:6" x14ac:dyDescent="0.2">
      <c r="A16" s="87" t="s">
        <v>7</v>
      </c>
      <c r="B16" s="88"/>
      <c r="C16" s="88"/>
      <c r="D16" s="88"/>
      <c r="E16" s="88"/>
    </row>
    <row r="17" spans="1:5" ht="25.5" x14ac:dyDescent="0.2">
      <c r="A17" s="8" t="s">
        <v>8</v>
      </c>
      <c r="B17" s="3" t="s">
        <v>3</v>
      </c>
      <c r="C17" s="3" t="s">
        <v>4</v>
      </c>
      <c r="D17" s="2" t="s">
        <v>5</v>
      </c>
      <c r="E17" s="2" t="s">
        <v>6</v>
      </c>
    </row>
    <row r="18" spans="1:5" x14ac:dyDescent="0.2">
      <c r="A18" s="9" t="s">
        <v>9</v>
      </c>
      <c r="B18" s="10">
        <v>0</v>
      </c>
      <c r="C18" s="10">
        <v>0</v>
      </c>
      <c r="D18" s="10">
        <v>0</v>
      </c>
      <c r="E18" s="10">
        <v>0</v>
      </c>
    </row>
    <row r="19" spans="1:5" x14ac:dyDescent="0.2">
      <c r="A19" s="9" t="s">
        <v>10</v>
      </c>
      <c r="B19" s="10">
        <v>0</v>
      </c>
      <c r="C19" s="10">
        <v>0</v>
      </c>
      <c r="D19" s="10">
        <v>0</v>
      </c>
      <c r="E19" s="10">
        <v>0</v>
      </c>
    </row>
    <row r="20" spans="1:5" x14ac:dyDescent="0.2">
      <c r="A20" s="9" t="s">
        <v>11</v>
      </c>
      <c r="B20" s="10">
        <v>0</v>
      </c>
      <c r="C20" s="10">
        <v>0</v>
      </c>
      <c r="D20" s="10">
        <v>0</v>
      </c>
      <c r="E20" s="10">
        <v>0</v>
      </c>
    </row>
    <row r="21" spans="1:5" x14ac:dyDescent="0.2">
      <c r="A21" s="9" t="s">
        <v>12</v>
      </c>
      <c r="B21" s="10">
        <v>0</v>
      </c>
      <c r="C21" s="10">
        <v>0</v>
      </c>
      <c r="D21" s="10">
        <v>0</v>
      </c>
      <c r="E21" s="10">
        <v>0</v>
      </c>
    </row>
    <row r="22" spans="1:5" x14ac:dyDescent="0.2">
      <c r="A22" s="9" t="s">
        <v>13</v>
      </c>
      <c r="B22" s="10">
        <v>0</v>
      </c>
      <c r="C22" s="10">
        <v>0</v>
      </c>
      <c r="D22" s="10">
        <v>0</v>
      </c>
      <c r="E22" s="10">
        <v>0</v>
      </c>
    </row>
    <row r="23" spans="1:5" x14ac:dyDescent="0.2">
      <c r="A23" s="9" t="s">
        <v>14</v>
      </c>
      <c r="B23" s="10">
        <v>0</v>
      </c>
      <c r="C23" s="10">
        <v>0</v>
      </c>
      <c r="D23" s="10">
        <v>0</v>
      </c>
      <c r="E23" s="10">
        <v>0</v>
      </c>
    </row>
    <row r="24" spans="1:5" x14ac:dyDescent="0.2">
      <c r="A24" s="9" t="s">
        <v>15</v>
      </c>
      <c r="B24" s="10">
        <v>0</v>
      </c>
      <c r="C24" s="10">
        <v>0</v>
      </c>
      <c r="D24" s="10">
        <v>0</v>
      </c>
      <c r="E24" s="10">
        <v>0</v>
      </c>
    </row>
    <row r="25" spans="1:5" x14ac:dyDescent="0.2">
      <c r="A25" s="9" t="s">
        <v>16</v>
      </c>
      <c r="B25" s="10">
        <v>0</v>
      </c>
      <c r="C25" s="10">
        <v>0</v>
      </c>
      <c r="D25" s="10">
        <v>0</v>
      </c>
      <c r="E25" s="10">
        <v>0</v>
      </c>
    </row>
    <row r="26" spans="1:5" x14ac:dyDescent="0.2">
      <c r="A26" s="9" t="s">
        <v>17</v>
      </c>
      <c r="B26" s="10">
        <v>0</v>
      </c>
      <c r="C26" s="10">
        <v>0</v>
      </c>
      <c r="D26" s="10">
        <v>0</v>
      </c>
      <c r="E26" s="10">
        <v>0</v>
      </c>
    </row>
    <row r="27" spans="1:5" x14ac:dyDescent="0.2">
      <c r="A27" s="9" t="s">
        <v>18</v>
      </c>
      <c r="B27" s="10">
        <v>0</v>
      </c>
      <c r="C27" s="10">
        <v>0</v>
      </c>
      <c r="D27" s="10">
        <v>0</v>
      </c>
      <c r="E27" s="10">
        <v>0</v>
      </c>
    </row>
    <row r="28" spans="1:5" x14ac:dyDescent="0.2">
      <c r="A28" s="9" t="s">
        <v>19</v>
      </c>
      <c r="B28" s="10">
        <v>0</v>
      </c>
      <c r="C28" s="10">
        <v>0</v>
      </c>
      <c r="D28" s="10">
        <v>0</v>
      </c>
      <c r="E28" s="10">
        <v>0</v>
      </c>
    </row>
    <row r="29" spans="1:5" x14ac:dyDescent="0.2">
      <c r="A29" s="9" t="s">
        <v>20</v>
      </c>
      <c r="B29" s="10">
        <v>0</v>
      </c>
      <c r="C29" s="10">
        <v>0</v>
      </c>
      <c r="D29" s="10">
        <v>0</v>
      </c>
      <c r="E29" s="10">
        <v>0</v>
      </c>
    </row>
    <row r="30" spans="1:5" x14ac:dyDescent="0.2">
      <c r="A30" s="9" t="s">
        <v>21</v>
      </c>
      <c r="B30" s="10">
        <v>0</v>
      </c>
      <c r="C30" s="10">
        <v>0</v>
      </c>
      <c r="D30" s="10">
        <v>0</v>
      </c>
      <c r="E30" s="10">
        <v>0</v>
      </c>
    </row>
    <row r="31" spans="1:5" x14ac:dyDescent="0.2">
      <c r="A31" s="9" t="s">
        <v>22</v>
      </c>
      <c r="B31" s="10">
        <v>0</v>
      </c>
      <c r="C31" s="10">
        <v>0</v>
      </c>
      <c r="D31" s="10">
        <v>0</v>
      </c>
      <c r="E31" s="10">
        <v>0</v>
      </c>
    </row>
    <row r="32" spans="1:5" x14ac:dyDescent="0.2">
      <c r="A32" s="9" t="s">
        <v>23</v>
      </c>
      <c r="B32" s="10">
        <v>0</v>
      </c>
      <c r="C32" s="10">
        <v>0</v>
      </c>
      <c r="D32" s="10">
        <v>0</v>
      </c>
      <c r="E32" s="10">
        <v>0</v>
      </c>
    </row>
    <row r="33" spans="1:5" x14ac:dyDescent="0.2">
      <c r="A33" s="9" t="s">
        <v>24</v>
      </c>
      <c r="B33" s="10">
        <v>0</v>
      </c>
      <c r="C33" s="10">
        <v>0</v>
      </c>
      <c r="D33" s="10">
        <v>0</v>
      </c>
      <c r="E33" s="10">
        <v>0</v>
      </c>
    </row>
    <row r="34" spans="1:5" x14ac:dyDescent="0.2">
      <c r="A34" s="9" t="s">
        <v>25</v>
      </c>
      <c r="B34" s="10">
        <v>0</v>
      </c>
      <c r="C34" s="10">
        <v>0</v>
      </c>
      <c r="D34" s="10">
        <v>0</v>
      </c>
      <c r="E34" s="10">
        <v>0</v>
      </c>
    </row>
    <row r="35" spans="1:5" x14ac:dyDescent="0.2">
      <c r="A35" s="9" t="s">
        <v>26</v>
      </c>
      <c r="B35" s="10">
        <v>0</v>
      </c>
      <c r="C35" s="10">
        <v>0</v>
      </c>
      <c r="D35" s="10">
        <v>0</v>
      </c>
      <c r="E35" s="10">
        <v>0</v>
      </c>
    </row>
    <row r="36" spans="1:5" x14ac:dyDescent="0.2">
      <c r="A36" s="9" t="s">
        <v>27</v>
      </c>
      <c r="B36" s="10">
        <v>0</v>
      </c>
      <c r="C36" s="10">
        <v>0</v>
      </c>
      <c r="D36" s="10">
        <v>0</v>
      </c>
      <c r="E36" s="10">
        <v>0</v>
      </c>
    </row>
    <row r="37" spans="1:5" x14ac:dyDescent="0.2">
      <c r="A37" s="9" t="s">
        <v>28</v>
      </c>
      <c r="B37" s="10">
        <v>0</v>
      </c>
      <c r="C37" s="10">
        <v>0</v>
      </c>
      <c r="D37" s="10">
        <v>0</v>
      </c>
      <c r="E37" s="10">
        <v>0</v>
      </c>
    </row>
    <row r="38" spans="1:5" x14ac:dyDescent="0.2">
      <c r="A38" s="9" t="s">
        <v>29</v>
      </c>
      <c r="B38" s="10">
        <v>0</v>
      </c>
      <c r="C38" s="10">
        <v>0</v>
      </c>
      <c r="D38" s="10">
        <v>0</v>
      </c>
      <c r="E38" s="10">
        <v>0</v>
      </c>
    </row>
    <row r="39" spans="1:5" x14ac:dyDescent="0.2">
      <c r="A39" s="9" t="s">
        <v>30</v>
      </c>
      <c r="B39" s="10">
        <v>0</v>
      </c>
      <c r="C39" s="10">
        <v>0</v>
      </c>
      <c r="D39" s="10">
        <v>0</v>
      </c>
      <c r="E39" s="10">
        <v>0</v>
      </c>
    </row>
    <row r="40" spans="1:5" x14ac:dyDescent="0.2">
      <c r="A40" s="9" t="s">
        <v>31</v>
      </c>
      <c r="B40" s="10">
        <v>0</v>
      </c>
      <c r="C40" s="10">
        <v>0</v>
      </c>
      <c r="D40" s="10">
        <v>0</v>
      </c>
      <c r="E40" s="10">
        <v>0</v>
      </c>
    </row>
    <row r="41" spans="1:5" x14ac:dyDescent="0.2">
      <c r="A41" s="11" t="s">
        <v>32</v>
      </c>
      <c r="B41" s="10">
        <v>0</v>
      </c>
      <c r="C41" s="10">
        <v>0</v>
      </c>
      <c r="D41" s="10">
        <v>0</v>
      </c>
      <c r="E41" s="10">
        <v>0</v>
      </c>
    </row>
    <row r="42" spans="1:5" x14ac:dyDescent="0.2">
      <c r="A42" s="9" t="s">
        <v>33</v>
      </c>
      <c r="B42" s="10">
        <v>0</v>
      </c>
      <c r="C42" s="10">
        <v>0</v>
      </c>
      <c r="D42" s="10">
        <v>0</v>
      </c>
      <c r="E42" s="10">
        <v>0</v>
      </c>
    </row>
    <row r="43" spans="1:5" x14ac:dyDescent="0.2">
      <c r="A43" s="9" t="s">
        <v>34</v>
      </c>
      <c r="B43" s="10">
        <v>0</v>
      </c>
      <c r="C43" s="10">
        <v>0</v>
      </c>
      <c r="D43" s="10">
        <v>0</v>
      </c>
      <c r="E43" s="10">
        <v>0</v>
      </c>
    </row>
    <row r="44" spans="1:5" x14ac:dyDescent="0.2">
      <c r="A44" s="9" t="s">
        <v>35</v>
      </c>
      <c r="B44" s="10">
        <v>0</v>
      </c>
      <c r="C44" s="10">
        <v>0</v>
      </c>
      <c r="D44" s="10">
        <v>0</v>
      </c>
      <c r="E44" s="10">
        <v>0</v>
      </c>
    </row>
    <row r="45" spans="1:5" x14ac:dyDescent="0.2">
      <c r="A45" s="9" t="s">
        <v>36</v>
      </c>
      <c r="B45" s="10">
        <v>0</v>
      </c>
      <c r="C45" s="10">
        <v>0</v>
      </c>
      <c r="D45" s="10">
        <v>0</v>
      </c>
      <c r="E45" s="10">
        <v>0</v>
      </c>
    </row>
    <row r="46" spans="1:5" x14ac:dyDescent="0.2">
      <c r="A46" s="9" t="s">
        <v>37</v>
      </c>
      <c r="B46" s="10">
        <v>0</v>
      </c>
      <c r="C46" s="10">
        <v>0</v>
      </c>
      <c r="D46" s="10">
        <v>0</v>
      </c>
      <c r="E46" s="10">
        <v>0</v>
      </c>
    </row>
    <row r="47" spans="1:5" x14ac:dyDescent="0.2">
      <c r="A47" s="9" t="s">
        <v>38</v>
      </c>
      <c r="B47" s="10">
        <v>0</v>
      </c>
      <c r="C47" s="10">
        <v>0</v>
      </c>
      <c r="D47" s="10">
        <v>0</v>
      </c>
      <c r="E47" s="10">
        <v>0</v>
      </c>
    </row>
    <row r="48" spans="1:5" x14ac:dyDescent="0.2">
      <c r="A48" s="9" t="s">
        <v>39</v>
      </c>
      <c r="B48" s="10">
        <v>0</v>
      </c>
      <c r="C48" s="10">
        <v>0</v>
      </c>
      <c r="D48" s="10">
        <v>0</v>
      </c>
      <c r="E48" s="10">
        <v>0</v>
      </c>
    </row>
    <row r="49" spans="1:5" x14ac:dyDescent="0.2">
      <c r="A49" s="9" t="s">
        <v>40</v>
      </c>
      <c r="B49" s="10">
        <v>0</v>
      </c>
      <c r="C49" s="10">
        <v>0</v>
      </c>
      <c r="D49" s="10">
        <v>0</v>
      </c>
      <c r="E49" s="10">
        <v>0</v>
      </c>
    </row>
    <row r="50" spans="1:5" x14ac:dyDescent="0.2">
      <c r="A50" s="9" t="s">
        <v>41</v>
      </c>
      <c r="B50" s="10">
        <v>0</v>
      </c>
      <c r="C50" s="10">
        <v>0</v>
      </c>
      <c r="D50" s="10">
        <v>0</v>
      </c>
      <c r="E50" s="10">
        <v>0</v>
      </c>
    </row>
    <row r="51" spans="1:5" x14ac:dyDescent="0.2">
      <c r="A51" s="9" t="s">
        <v>42</v>
      </c>
      <c r="B51" s="10">
        <v>0</v>
      </c>
      <c r="C51" s="10">
        <v>0</v>
      </c>
      <c r="D51" s="10">
        <v>0</v>
      </c>
      <c r="E51" s="10">
        <v>0</v>
      </c>
    </row>
    <row r="52" spans="1:5" x14ac:dyDescent="0.2">
      <c r="A52" s="12" t="s">
        <v>43</v>
      </c>
      <c r="B52" s="10">
        <v>0</v>
      </c>
      <c r="C52" s="10">
        <v>0</v>
      </c>
      <c r="D52" s="10">
        <v>0</v>
      </c>
      <c r="E52" s="10">
        <v>0</v>
      </c>
    </row>
    <row r="53" spans="1:5" x14ac:dyDescent="0.2">
      <c r="A53" s="13" t="s">
        <v>44</v>
      </c>
      <c r="B53" s="14">
        <f>SUM(B18:B52)</f>
        <v>0</v>
      </c>
      <c r="C53" s="14">
        <f t="shared" ref="C53:E53" si="0">SUM(C18:C52)</f>
        <v>0</v>
      </c>
      <c r="D53" s="14">
        <f t="shared" si="0"/>
        <v>0</v>
      </c>
      <c r="E53" s="14">
        <f t="shared" si="0"/>
        <v>0</v>
      </c>
    </row>
    <row r="56" spans="1:5" x14ac:dyDescent="0.2">
      <c r="A56" s="15"/>
      <c r="B56" s="16"/>
      <c r="C56" s="16"/>
      <c r="D56" s="16"/>
      <c r="E56" s="16"/>
    </row>
    <row r="57" spans="1:5" x14ac:dyDescent="0.2">
      <c r="A57" s="15"/>
      <c r="B57" s="17"/>
      <c r="C57" s="17"/>
      <c r="D57" s="17"/>
      <c r="E57" s="17"/>
    </row>
    <row r="58" spans="1:5" x14ac:dyDescent="0.2">
      <c r="A58" s="15"/>
    </row>
  </sheetData>
  <mergeCells count="4">
    <mergeCell ref="A1:F5"/>
    <mergeCell ref="A6:E6"/>
    <mergeCell ref="A7:E7"/>
    <mergeCell ref="A16:E16"/>
  </mergeCells>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INSTRUCTIVO</vt:lpstr>
      <vt:lpstr>Formato para diligenciar</vt:lpstr>
      <vt:lpstr>MUN. PDET</vt:lpstr>
      <vt:lpstr>INICIATIVAS PATR-PDET</vt:lpstr>
      <vt:lpstr>PMI</vt:lpstr>
      <vt:lpstr>Formato inicio 2023</vt:lpstr>
      <vt:lpstr>'Formato inicio 2023'!Área_de_impresión</vt:lpstr>
      <vt:lpstr>'Formato para diligenciar'!Área_de_impresión</vt:lpstr>
      <vt:lpstr>PMI!Área_de_impresión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Natalia Vanessa Cruz de Paula</cp:lastModifiedBy>
  <dcterms:created xsi:type="dcterms:W3CDTF">2020-10-29T21:45:22Z</dcterms:created>
  <dcterms:modified xsi:type="dcterms:W3CDTF">2024-02-05T19:50:27Z</dcterms:modified>
</cp:coreProperties>
</file>