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intsrv-11x\OAP\GPGP\VIGENCIA 2024\2. INFORMES\2.2. SEGUIMIENTO A LA EJECUCION PRESUPUESTAL\1. EJECUCION PRESUPUESTAL\3. EJECUCIONES WEB\"/>
    </mc:Choice>
  </mc:AlternateContent>
  <xr:revisionPtr revIDLastSave="0" documentId="13_ncr:1_{D50CDB25-A5E3-4006-BDD8-61286EEDA34F}" xr6:coauthVersionLast="36" xr6:coauthVersionMax="47" xr10:uidLastSave="{00000000-0000-0000-0000-000000000000}"/>
  <bookViews>
    <workbookView xWindow="-120" yWindow="-120" windowWidth="20730" windowHeight="11040" activeTab="1" xr2:uid="{3579BC60-0AE8-4B9F-9E55-3DE07AACC97B}"/>
  </bookViews>
  <sheets>
    <sheet name="CONSOLIDADO " sheetId="66" r:id="rId1"/>
    <sheet name="POR DIRECCIONES" sheetId="129" r:id="rId2"/>
    <sheet name="ALERTAS DIRECCIONES" sheetId="6" r:id="rId3"/>
    <sheet name="CUADRO SENTENCIA" sheetId="60" r:id="rId4"/>
  </sheets>
  <externalReferences>
    <externalReference r:id="rId5"/>
    <externalReference r:id="rId6"/>
  </externalReferences>
  <definedNames>
    <definedName name="_xlnm._FilterDatabase" localSheetId="2" hidden="1">'ALERTAS DIRECCIONES'!#REF!</definedName>
    <definedName name="_xlnm._FilterDatabase" localSheetId="1" hidden="1">'POR DIRECCIONES'!$A$6:$Q$87</definedName>
    <definedName name="año">[1]Listas!$M$2:$M$8</definedName>
    <definedName name="_xlnm.Print_Area" localSheetId="2">'ALERTAS DIRECCIONES'!$A$1:$T$55</definedName>
    <definedName name="_xlnm.Print_Area" localSheetId="0">'CONSOLIDADO '!$A$3:$N$20</definedName>
    <definedName name="_xlnm.Print_Area" localSheetId="1">'POR DIRECCIONES'!$A$2:$Q$201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Print_Area" localSheetId="2">'ALERTAS DIRECCIONES'!$A$1:$S$55</definedName>
    <definedName name="Print_Area" localSheetId="0">'CONSOLIDADO '!$A$3:$N$20</definedName>
    <definedName name="Print_Area" localSheetId="1">'POR DIRECCIONES'!$A$2:$P$201</definedName>
    <definedName name="Print_Titles" localSheetId="2">'ALERTAS DIRECCIONES'!$1:$4</definedName>
    <definedName name="Print_Titles" localSheetId="0">'CONSOLIDADO '!$3:$21</definedName>
    <definedName name="Print_Titles" localSheetId="1">'POR DIRECCIONES'!$2:$5</definedName>
    <definedName name="Sumar?">[1]Listas!$F$2:$F$3</definedName>
    <definedName name="Tipo_gasto">[1]Listas!$D$2:$D$3</definedName>
    <definedName name="_xlnm.Print_Titles" localSheetId="2">'ALERTAS DIRECCIONES'!$1:$4</definedName>
    <definedName name="_xlnm.Print_Titles" localSheetId="1">'POR DIRECCIONES'!$2:$5</definedName>
  </definedNames>
  <calcPr calcId="191029"/>
</workbook>
</file>

<file path=xl/sharedStrings.xml><?xml version="1.0" encoding="utf-8"?>
<sst xmlns="http://schemas.openxmlformats.org/spreadsheetml/2006/main" count="1027" uniqueCount="293">
  <si>
    <t>NOMBRE UEJ</t>
  </si>
  <si>
    <t>RUBRO</t>
  </si>
  <si>
    <t>DESCRIPCION</t>
  </si>
  <si>
    <t>CDP</t>
  </si>
  <si>
    <t>COMPROMISO</t>
  </si>
  <si>
    <t>OBLIGACION</t>
  </si>
  <si>
    <t>PAGOS</t>
  </si>
  <si>
    <t>A</t>
  </si>
  <si>
    <t>APOYO COMITÉ INTERINSTITUCIONAL DE ALERTAS TEMPRANAS CIAT SENTENCIA T-025 DE 2004.</t>
  </si>
  <si>
    <t>FORTALECIMIENTO A LA CONSULTA PREVIA. CONVENIO 169 OIT, LEY 21 DE 1991, LEY 70 DE 1993</t>
  </si>
  <si>
    <t>FONDO NACIONAL DE SEGURIDAD Y CONVIVENCIA CIUDADANA -FONSECON</t>
  </si>
  <si>
    <t>FONDO NACIONAL PARA LA LUCHA CONTRA LA TRATA DE PERSONAS. LEY 985 DE 2005 Y DECRETO 4319 DE 2006</t>
  </si>
  <si>
    <t>OTRAS TRANSFERENCIAS - PREVIO CONCEPTO DGPPN</t>
  </si>
  <si>
    <t>APROPIACION VIGENTE</t>
  </si>
  <si>
    <t>APROPIACION DISPONIBLE</t>
  </si>
  <si>
    <t>% COMPROMISO</t>
  </si>
  <si>
    <t>% OBLIGACION</t>
  </si>
  <si>
    <t>MININTERIOR</t>
  </si>
  <si>
    <t>GASTOS DE PERSONAL</t>
  </si>
  <si>
    <t>TRANSFERENCIAS</t>
  </si>
  <si>
    <t>INVERSION</t>
  </si>
  <si>
    <t>FUNCIONAMIENTO</t>
  </si>
  <si>
    <t>Cifras en millones de pesos</t>
  </si>
  <si>
    <t xml:space="preserve">TOTAL </t>
  </si>
  <si>
    <t xml:space="preserve">Secretaría General </t>
  </si>
  <si>
    <t xml:space="preserve">Oficina Asesora de Planeación </t>
  </si>
  <si>
    <t>CONCEPTO</t>
  </si>
  <si>
    <t>CONSOLIDADO MINISTERIO DEL INTERIOR</t>
  </si>
  <si>
    <t>N/A</t>
  </si>
  <si>
    <t>TRANSFERENCIAS CORRIENTES</t>
  </si>
  <si>
    <t xml:space="preserve"> INVERSIÓN</t>
  </si>
  <si>
    <t>TOTAL</t>
  </si>
  <si>
    <t xml:space="preserve">SEGUIMIENTO AL CUMPLIMIENTO DE LA SENTENCIA T-025 DE 2004 POBLACION DESPLAZADA </t>
  </si>
  <si>
    <t>DIRECCIÓN</t>
  </si>
  <si>
    <t>COMPROMISOS</t>
  </si>
  <si>
    <t xml:space="preserve">% COMPROMISOS </t>
  </si>
  <si>
    <t xml:space="preserve">APROPIACION SIN COMPROMETER </t>
  </si>
  <si>
    <t>Grupo de articulación interna para la política de víctimas del conflicto armado.</t>
  </si>
  <si>
    <t>Dir. Asuntos para Comunidades Negras, Afrocol, Raizales y Palenqueras</t>
  </si>
  <si>
    <t>Dir. de Derechos Humanos</t>
  </si>
  <si>
    <t>OBLIGACIÓN</t>
  </si>
  <si>
    <t>INVERSIÓN</t>
  </si>
  <si>
    <t>FORTALECIMIENTO ORGANIZACIONAL DE LAS ENTIDADES RELIGIOSAS Y LAS ORGANIZACIONES BASADAS EN LA FE COMO ACTORES SOCIALES TRASCENDENTES EN EL MARCO DE LA LEY 133 DE 1994</t>
  </si>
  <si>
    <t xml:space="preserve"> Dir. Asuntos Indígenas, ROM y Minorías</t>
  </si>
  <si>
    <t>V</t>
  </si>
  <si>
    <t>R</t>
  </si>
  <si>
    <t>OFICINA</t>
  </si>
  <si>
    <t>TOTALES</t>
  </si>
  <si>
    <t>APROPIACION INICIAL</t>
  </si>
  <si>
    <t>APROPIACIÓN INICIAL</t>
  </si>
  <si>
    <t>BLOQUEO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</si>
  <si>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</si>
  <si>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</si>
  <si>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</si>
  <si>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</si>
  <si>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</si>
  <si>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</si>
  <si>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</si>
  <si>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A-03-03-01-009</t>
  </si>
  <si>
    <t>A-03-03-01-032</t>
  </si>
  <si>
    <t>A-03-03-01-033</t>
  </si>
  <si>
    <t>A-03-03-01-034</t>
  </si>
  <si>
    <t>A-03-03-01-035</t>
  </si>
  <si>
    <t>A-03-03-01-039</t>
  </si>
  <si>
    <t>A-03-03-01-053</t>
  </si>
  <si>
    <t>A-03-03-01-999</t>
  </si>
  <si>
    <t>A-03-03-02-014</t>
  </si>
  <si>
    <t>PUEBLO NUKAK MAKU (ARTÍCULO 35 DECRETO 1953 DE 2014)</t>
  </si>
  <si>
    <t>A-03-03-02-024</t>
  </si>
  <si>
    <t>ORGANIZACIÓN Y FUNCIONAMIENTO DEPARTAMENTO DEL AMAZONAS</t>
  </si>
  <si>
    <t>A-03-03-02-025</t>
  </si>
  <si>
    <t>ORGANIZACIÓN Y FUNCIONAMIENTO DEPARTAMENTO DEL GUAINÍA</t>
  </si>
  <si>
    <t>A-03-03-02-026</t>
  </si>
  <si>
    <t>ORGANIZACIÓN Y FUNCIONAMIENTO DEPARTAMENTO DEL GUAVIARE</t>
  </si>
  <si>
    <t>A-03-03-02-027</t>
  </si>
  <si>
    <t>ORGANIZACIÓN Y FUNCIONAMIENTO DEPARTAMENTO DEL VAUPÉS</t>
  </si>
  <si>
    <t>A-03-03-02-028</t>
  </si>
  <si>
    <t>ORGANIZACIÓN Y FUNCIONAMIENTO DEPARTAMENTO DEL VICHADA</t>
  </si>
  <si>
    <t>A-03-03-04-035</t>
  </si>
  <si>
    <t>A-03-04-01-012</t>
  </si>
  <si>
    <t>A-03-06-01-001</t>
  </si>
  <si>
    <t>FORTALECIMIENTO DE LAS ASOCIACIONES Y LIGAS DE CONSUMIDORES (LEY 73 DE 1981 Y DECRETO 1320 DE 1982)</t>
  </si>
  <si>
    <t>A-03-06-01-012</t>
  </si>
  <si>
    <t>A-03-06-01-013</t>
  </si>
  <si>
    <t>A-03-06-01-014</t>
  </si>
  <si>
    <t>A-03-11-08-001</t>
  </si>
  <si>
    <t>A-08-01</t>
  </si>
  <si>
    <t>IMPUESTOS</t>
  </si>
  <si>
    <t>A-08-04-01</t>
  </si>
  <si>
    <t>CUOTA DE FISCALIZACIÓN Y AUDITAJE</t>
  </si>
  <si>
    <t>FORTALECIMIENTO DE LOS SISTEMAS INTEGRADOS DE EMERGENCIA Y SEGURIDAD SIES A NIVEL  NACIONAL</t>
  </si>
  <si>
    <t>ADQUISICIÓN DE BIENES Y SERVICIOS</t>
  </si>
  <si>
    <t>GASTOS POR TRIBUTOS, MULTAS, SANCIONES E INTERESES DE MORA</t>
  </si>
  <si>
    <t>APROPIACIÓN VIGENTE</t>
  </si>
  <si>
    <t>DESCRIPCIÓN</t>
  </si>
  <si>
    <t>APROPIACIÓN DISPONIBLE</t>
  </si>
  <si>
    <t>ADQUISICIONES DIFERENTES DE ACTIVOS-OTROS SERVICIOS PROFESIONALES CIENTIFICOS Y TÉCNICOS</t>
  </si>
  <si>
    <t>GASTOS POR TRIBUTOS, MULTAS, SANCIONES E INTERESES EN MORA</t>
  </si>
  <si>
    <t>SALDO EN CDP</t>
  </si>
  <si>
    <t xml:space="preserve">ALERTA COMPROMISOS </t>
  </si>
  <si>
    <t xml:space="preserve">META % OBLIGACIONES </t>
  </si>
  <si>
    <t xml:space="preserve"> ALERTA OBLIGACIÓN </t>
  </si>
  <si>
    <t>OTRAS TRANSFERENCIAS - DISTRIBUCIÓN PREVIO CONCEPTO DGPPN</t>
  </si>
  <si>
    <t xml:space="preserve">EJECUCIÓN PRESUPUESTAL </t>
  </si>
  <si>
    <t>DIRECCIÓN DE LA AUTORIDAD NACIONAL DE CONSULTA PREVIA</t>
  </si>
  <si>
    <t>A-02-02-2-8-3</t>
  </si>
  <si>
    <t>% COMPR.</t>
  </si>
  <si>
    <t>% OBLI.</t>
  </si>
  <si>
    <t>EJECUCIÓN PRESUPUESTAL</t>
  </si>
  <si>
    <t>TOTAL PGN</t>
  </si>
  <si>
    <t>FUNCIONAMIENTO REGALÍAS</t>
  </si>
  <si>
    <t>SUBTOTAL PGN</t>
  </si>
  <si>
    <t>% OBLIGACIÓN</t>
  </si>
  <si>
    <t>Subdirección de Gestión Humana</t>
  </si>
  <si>
    <t xml:space="preserve">SECRETARÍA GENERAL </t>
  </si>
  <si>
    <t>A-03-03-01-065</t>
  </si>
  <si>
    <t>APOYO A LAS DISPOSICIONES PARA GARANTIZAR EL PLENO EJERCICIO DE LOS DERECHOS DE LAS PERSONAS CON DISCAPACIDAD. LEY 1618 DE 2013</t>
  </si>
  <si>
    <t>TOTAL MINITERIOR</t>
  </si>
  <si>
    <t>*APROPIACIÓN INICIAL</t>
  </si>
  <si>
    <t>*APROPIACIÓN VIGENTE</t>
  </si>
  <si>
    <t>OFICINA ASESORA JURÍDICA</t>
  </si>
  <si>
    <t>Diferencia</t>
  </si>
  <si>
    <t>Dirección de la Autoridad Nacional de Consulta Previa</t>
  </si>
  <si>
    <t>TOTAL GASTOS DE PERSONAL DANCP</t>
  </si>
  <si>
    <t>GASTOS DE PERSONAL GESTIÓN HUMANA</t>
  </si>
  <si>
    <t>TOTAL FUNCIONAMIENTO REGALÍAS</t>
  </si>
  <si>
    <t>PROGRAMA DE PROTECCIÓN A PERSONAS QUE SE ENCUENTRAN EN SITUACIÓN DE RIESGO CONTRA SU VIDA, INTEGRIDAD, SEGURIDAD O LIBERTAD, POR CAUSAS RELACIONADAS CON LA VIOLENCIA EN COLOMBIA</t>
  </si>
  <si>
    <t>IMPLEMENTACIÓN LEY 985 DE 2005 SOBRE TRATA DE PERSONAS</t>
  </si>
  <si>
    <t>FONDO DE PROTECCIÓN DE JUSTICIA. DECRETO 1890 DE 1999 Y DECRETO 200 DE 2003</t>
  </si>
  <si>
    <t>FONDO PARA LA PARTICIPACIÓN CIUDADANA Y EL FORTALECIMIENTO DE LA DEMOCRACIA. ARTICULO 96 LEY 1757 DE 2015</t>
  </si>
  <si>
    <t>ATENCIÓN INTEGRAL A LA POBLACIÓN DESPLAZADA EN CUMPLIMIENTO DE LA SENTENCIA T-025 DE 2004 (NO DE PENSIONES)</t>
  </si>
  <si>
    <t>FORTALECIMIENTO A LOS PROCESOS ORGANIZATIVOS Y DE CONCERTACIÓN DE LAS COMUNIDADES NEGRAS, AFROCOLOMBIANAS, RAIZALES Y PALENQUERAS</t>
  </si>
  <si>
    <t>FORTALECIMIENTO A LOS PROCESOS ORGANIZATIVOS Y DE CONCERTACIÓN DE LAS COMUNIDADES INDÍGENAS, MINORÍAS Y ROM</t>
  </si>
  <si>
    <t>FORTALECIMIENTO INSTITUCIONAL DE LA MESA PERMANENTE DE CONCERTACIÓN CON LOS PUEBLOS Y ORGANIZACIONES INDÍGENAS - DECRETO 1397 DE 1996</t>
  </si>
  <si>
    <t>DIRECCIÓN DE ASUNTOS RELIGIOSOS</t>
  </si>
  <si>
    <t>DIRECCIÓN  DE  ASUNTOS PARA COMUNIDADES NEGRAS, AFROCOLOMBIANAS, RAIZALES Y PALENQUERAS</t>
  </si>
  <si>
    <t>DIRECCIÓN DE  ASUNTOS INDIGENAS, ROM
 Y 
MINORÍAS</t>
  </si>
  <si>
    <t>DIRECCIÓN DE  DERECHOS HUMANOS</t>
  </si>
  <si>
    <t>OFICINA DE INFORMACIÓN  PUBLICA DEL  INTERIOR</t>
  </si>
  <si>
    <t>OFICINA ASESORA DE PLANEACIÓN</t>
  </si>
  <si>
    <t>OTRAS TRANSFERENCIAS</t>
  </si>
  <si>
    <t>Dirección de Asuntos para Comunidades Negras, Afrocolombianas, Raizales y Palenqueras</t>
  </si>
  <si>
    <t>Dirección de Asuntos Indígenas, ROM y Minorías</t>
  </si>
  <si>
    <t>Dirección de Derechos Humanos</t>
  </si>
  <si>
    <t>Dirección para la Democracia, la participación Ciudadana y la Acción Comunal</t>
  </si>
  <si>
    <t>Dirección de Asuntos Religiosos</t>
  </si>
  <si>
    <t>DIRECCIÓN PARA LA DEMOCRACIA, LA PARTICIPACIÓN CIUDADANA Y LA ACCIÓN COMUNAL</t>
  </si>
  <si>
    <t>Subdirección Administrativa y Financiera</t>
  </si>
  <si>
    <t>Oficina de Información Pública del Interior</t>
  </si>
  <si>
    <t>A-02</t>
  </si>
  <si>
    <t>ADQUISICIÓN DE BIENES  Y SERVICIOS</t>
  </si>
  <si>
    <t>SUBDIRECCIÓN DE GESTIÓN  HUMANA</t>
  </si>
  <si>
    <t>FORTALECIMIENTO A LA GESTIÓN TERRITORIAL Y BUEN GOBIERNO LOCAL</t>
  </si>
  <si>
    <t>A-03-03-04-060</t>
  </si>
  <si>
    <t>PAGO DE APORTES SOBRE LOS VOLUNTARIOS ACREDITADOS Y ACTIVOS DEL SUBSISTEMA NACIONAL DE PRIMERA RESPUESTA AFILIADOS AL SGRL - DECRETO 1809 DE 2020</t>
  </si>
  <si>
    <t>% CDP</t>
  </si>
  <si>
    <t xml:space="preserve">                             EJECUCIÓN PRESUPUESTAL - ALERTA DIRECCIONES</t>
  </si>
  <si>
    <t>Consolidado con regalías, aca se suman</t>
  </si>
  <si>
    <t>PAGO APORTES VOLUNTARIOS</t>
  </si>
  <si>
    <t>REGALIAS</t>
  </si>
  <si>
    <t>ADQUISICIONES DE BIENES Y SERVICIOS</t>
  </si>
  <si>
    <t>A-03-03-04-062</t>
  </si>
  <si>
    <t>ASUNTOS LEGISLATIVOS</t>
  </si>
  <si>
    <t>Dirección de Asuntos Legislativos</t>
  </si>
  <si>
    <t>A-03-10</t>
  </si>
  <si>
    <t>SENTENCIAS Y CONCILIACIONES</t>
  </si>
  <si>
    <t>OTROS</t>
  </si>
  <si>
    <t>NA</t>
  </si>
  <si>
    <t>Pago de aportes sobre los voluntarios acreditados y activos del subsistema nacional de primera respuesta afiliados al SGRL - decreto 1809 de 2020</t>
  </si>
  <si>
    <t>APROPIACIÓN DESPUÈS DE APLAZAMIENTO</t>
  </si>
  <si>
    <t>% META COMPROMISO</t>
  </si>
  <si>
    <t>% META OBLIGACIÓN</t>
  </si>
  <si>
    <t>%META COMPROMISO</t>
  </si>
  <si>
    <t>APROPIACIÓN VIGENTE  DESPUÈS DE APLAZAMIENTO</t>
  </si>
  <si>
    <t xml:space="preserve"> Cifras en millones de pesos</t>
  </si>
  <si>
    <t>SECRETARIA GENERAL</t>
  </si>
  <si>
    <t xml:space="preserve">  %  OBLI.</t>
  </si>
  <si>
    <t xml:space="preserve">  DESPACHO DEL VICEMINISTRO PARA EL DIÁLOGO SOCIAL, LA IGUALDAD Y LOS DERECHOS HUMANOS</t>
  </si>
  <si>
    <t>DESPACHO DEL VICEMINISTRO GENERAL DEL INTERIOR</t>
  </si>
  <si>
    <t>Grupo de Articulación Interna para la Política de Víctimas</t>
  </si>
  <si>
    <t>GRUPO DE ARTICULACIÓN INTERNA PARA LA POLÍTICA DE VÍCTIMAS</t>
  </si>
  <si>
    <t xml:space="preserve">SUBDIRECCIÓN DE PROYECTOS PARA LA SEGURIDAD Y CONVIVENCIA CIUDADANA
 </t>
  </si>
  <si>
    <t xml:space="preserve">DIRECCIÓN DE SEGURIDAD, CONVIVENCIA CIUDADANA Y GOBIERNO
</t>
  </si>
  <si>
    <t xml:space="preserve">SUBDIRECCIÓN DE GOBIERNO, GESTIÓN TERRITORIAL Y LUCHA CONTRA LA TRATA
</t>
  </si>
  <si>
    <t xml:space="preserve">Dirección de Seguridad, Convivencia Ciudadana y Gobierno  </t>
  </si>
  <si>
    <t xml:space="preserve">Subdirección de Gobierno, Gestión Territorial y Lucha contra la Trata </t>
  </si>
  <si>
    <t xml:space="preserve">Subdirección de Proyectos para la Seguridad y Convivencia Ciudadana </t>
  </si>
  <si>
    <t>DESPACHO DEL MINISTRO</t>
  </si>
  <si>
    <t>C-3701-1000-30-20106A</t>
  </si>
  <si>
    <t>2. SEGURIDAD HUMANA Y JUSTICIA SOCIAL / A. PREVENCIÓN Y PROTECCIÓN PARA POBLACIONES VULNERABLES DESDE UN ENFOQUE DIFERENCIAL, COLECTIVO E INDIVIDUAL</t>
  </si>
  <si>
    <t>C-3701-1000-32-705050</t>
  </si>
  <si>
    <t>7. ACTORES DIFERENCIALES PARA EL CAMBIO / 5. CONVERGENCIA REGIONAL PARA EL BIENESTAR Y BUEN VIVIR</t>
  </si>
  <si>
    <t>C-3701-1000-33-705050</t>
  </si>
  <si>
    <t>C-3701-1000-35-705050</t>
  </si>
  <si>
    <t>C-3701-1000-36-705050</t>
  </si>
  <si>
    <t>C-3701-1000-37-705050</t>
  </si>
  <si>
    <t>C-3701-1000-38-702030</t>
  </si>
  <si>
    <t>7. ACTORES DIFERENCIALES PARA EL CAMBIO / 3. FORTALECIMIENTO DE LA INSTITUCIONALIDAD</t>
  </si>
  <si>
    <t>C-3701-1000-39-702030</t>
  </si>
  <si>
    <t>C-3701-1000-40-53107A</t>
  </si>
  <si>
    <t>C-3701-1000-41-53106B</t>
  </si>
  <si>
    <t>5. CONVERGENCIA REGIONAL / B. EFECTIVIDAD DE LOS DISPOSITIVOS DE PARTICIPACIÓN CIUDADANA, POLÍTICA Y ELECTORAL</t>
  </si>
  <si>
    <t>C-3701-1000-42-20113A</t>
  </si>
  <si>
    <t>2. SEGURIDAD HUMANA Y JUSTICIA SOCIAL / A. FORTALECIMIENTO DE LA BÚSQUEDA DE PERSONAS DADAS POR DESAPARECIDAS</t>
  </si>
  <si>
    <t>C-3702-1000-8-20105A</t>
  </si>
  <si>
    <t>2. SEGURIDAD HUMANA Y JUSTICIA SOCIAL / A. NUEVO MODELO NACIÓN-TERRITORIO PARA LA CONVIVENCIA Y LA SEGURIDAD CIUDADANA</t>
  </si>
  <si>
    <t>C-3702-1000-13-20105A</t>
  </si>
  <si>
    <t>C-3702-1000-14-701020</t>
  </si>
  <si>
    <t>7. ACTORES DIFERENCIALES PARA EL CAMBIO / 2. MUJERES EN EL CENTRO DE LA POLÍTICA DE LA VIDA Y LA PAZ</t>
  </si>
  <si>
    <t>C-3702-1000-15-600011</t>
  </si>
  <si>
    <t>6. PAZ TOTAL E INTEGRAL / 1. HACIA UN NUEVO CAMPO COLOMBIANO: REFORMA RURAL INTEGRAL</t>
  </si>
  <si>
    <t>C-3702-1000-15-600012</t>
  </si>
  <si>
    <t>6. PAZ TOTAL E INTEGRAL / 2. PARTICIPACIÓN POLÍTICA: APERTURA DEMOCRÁTICA PARA CONSTRUIR LA PAZ</t>
  </si>
  <si>
    <t>C-3702-1000-15-600013</t>
  </si>
  <si>
    <t>6. PAZ TOTAL E INTEGRAL / 3. FIN DEL CONFLICTO</t>
  </si>
  <si>
    <t>C-3702-1000-15-600014</t>
  </si>
  <si>
    <t>6. PAZ TOTAL E INTEGRAL / 4. SOLUCIÓN AL PROBLEMA DE LAS DROGAS ILÍCITAS</t>
  </si>
  <si>
    <t>C-3702-1000-16-20105A</t>
  </si>
  <si>
    <t>C-3702-1000-16-20105B</t>
  </si>
  <si>
    <t>2. SEGURIDAD HUMANA Y JUSTICIA SOCIAL / B. CREACIÓN DEL SISTEMA NACIONAL DE CONVIVENCIA PARA LA VIDA</t>
  </si>
  <si>
    <t>C-3702-1000-17-701040</t>
  </si>
  <si>
    <t>7. ACTORES DIFERENCIALES PARA EL CAMBIO / 4. POR UNA VIDA LIBRE DE VIOLENCIAS CONTRA LAS MUJERES</t>
  </si>
  <si>
    <t>C-3702-1000-18-10204A</t>
  </si>
  <si>
    <t>1. ORDENAMIENTO DEL TERRITORIO ALREDEDOR DEL AGUA Y JUSTICIA AMBIENTAL / A. EMPODERAMIENTO DE LOS GOBIERNOS LOCALES Y SUS COMUNIDADES</t>
  </si>
  <si>
    <t>C-3702-1000-18-53105B</t>
  </si>
  <si>
    <t>5. CONVERGENCIA REGIONAL / B. ENTIDADES PÚBLICAS TERRITORIALES Y NACIONALES FORTALECIDAS</t>
  </si>
  <si>
    <t>C-3703-1000-3-703050</t>
  </si>
  <si>
    <t>7. ACTORES DIFERENCIALES PARA EL CAMBIO / 5. COLOMBIA POTENCIA MUNDIAL DE LA VIDA A PARTIR DE LA NO REPETICIÓN</t>
  </si>
  <si>
    <t>C-3704-1000-6-53106A</t>
  </si>
  <si>
    <t>5. CONVERGENCIA REGIONAL / A. CONDICIONES Y CAPACIDADES INSTITUCIONALES, ORGANIZATIVAS E INDIVIDUALES PARA LA PARTICIPACIÓN CIUDADANA</t>
  </si>
  <si>
    <t>C-3704-1000-7-53106A</t>
  </si>
  <si>
    <t>C-3704-1000-8-53106A</t>
  </si>
  <si>
    <t>C-3799-1000-12-53105B</t>
  </si>
  <si>
    <t>C-3799-1000-15-53105B</t>
  </si>
  <si>
    <t>C-3799-1000-15-53105D</t>
  </si>
  <si>
    <t>5. CONVERGENCIA REGIONAL / D. GOBIERNO DIGITAL PARA LA GENTE</t>
  </si>
  <si>
    <t>C-3799-1000-16-53105B</t>
  </si>
  <si>
    <t>C-3799-1000-17-20104A</t>
  </si>
  <si>
    <t>2. SEGURIDAD HUMANA Y JUSTICIA SOCIAL / A. IMPLEMENTACIÓN DEL PROGRAMA DE DATOS BÁSICOS</t>
  </si>
  <si>
    <t>C-3799-1000-17-20104B</t>
  </si>
  <si>
    <t>2. SEGURIDAD HUMANA Y JUSTICIA SOCIAL / B. INTEROPERABILIDAD COMO BIEN PÚBLICO DIGITAL</t>
  </si>
  <si>
    <t>C-3799-1000-17-20108B</t>
  </si>
  <si>
    <t>2. SEGURIDAD HUMANA Y JUSTICIA SOCIAL / B. PROTECCIÓN DE LAS PERSONAS, DE LAS INFRAESTRUCTURAS DIGITALES, FORTALECIMIENTO DE LAS ENTIDADES DEL ESTADO Y GARANTÍA EN LA PRESTACIÓN DE SUS SERVICIOS EN EL ENTORNO DIGITAL</t>
  </si>
  <si>
    <t>C-3799-1000-17-53105D</t>
  </si>
  <si>
    <t>C-3799-1000-18-53105B</t>
  </si>
  <si>
    <t>C-3799-1000-19-53105B</t>
  </si>
  <si>
    <t>C-3799-1000-20-53105B</t>
  </si>
  <si>
    <t>C-3799-1000-1-53106A</t>
  </si>
  <si>
    <t>Fortalecimiento del dialogo social nacional y regional mediante el desarrollo de acciones tendientes a atender las problemáticas sociales en los territorios  Nacional</t>
  </si>
  <si>
    <t>NOMBRE PROGRAMA MISIONAL DE FUNCIONAMIENTO Y/O PROYECTO DE INVERSIÓN</t>
  </si>
  <si>
    <t>EQUIPO DE PAZ</t>
  </si>
  <si>
    <t>VICEMINISTERIO DE DIALOGO SOCIAL</t>
  </si>
  <si>
    <t>SUBDIRECCIÓN ADMINISTRATIVA Y FINANCIERA</t>
  </si>
  <si>
    <t>Diálogo Social</t>
  </si>
  <si>
    <t>Grupo de Paz</t>
  </si>
  <si>
    <t>FORTALECIMIENTO DE LAS ACCIONES PARA GARANTIZAR EL GOCE EFECTIVO DE LOS DERECHOS DE LOS PUEBLOS Y LAS COMUNIDADES AFROCOLOMBIANAS, NEGRAS, PALENQUERAS Y RAIZALES EN EL TERRITORIO   NACIONAL</t>
  </si>
  <si>
    <t>FORTALECIMIENTO DE LOS PROCESOS DE GOBIERNO PROPIO DE LAS COMUNIDADES INDÍGENAS EN EL DEPARTAMENTO DEL  CAUCA</t>
  </si>
  <si>
    <t>FORTALECIMIENTO DE LOS SISTEMAS DE GOBIERNO PROPIO Y EN LOS PROCESOS ORGANIZATIVOS DE LOS PUEBLOS Y COMUNIDADES INDÍGENAS A NIVEL   NACIONAL</t>
  </si>
  <si>
    <t>IMPLEMENTACIÓN DE ACCIONES POR PARTE DEL MINISTERIO DEL INTERIOR PARA FORTALECER LA ESTRUCTURA ORGANIZATIVA DE LAS KUMPAÑY RROM A NIVEL  NACIONAL</t>
  </si>
  <si>
    <t>FORTALECIMIENTO DE LOS SISTEMAS DE GOBIERNO PROPIO DE LOS PUEBLOS Y COMUNIDADES INDÍGENAS DE LOS PASTOS Y QUILLACINGAS DEL DEPARTAMENTO DE   NARIÑO</t>
  </si>
  <si>
    <t>FORTALECIMIENTO DE LA POLITICA PUBLICA DE PREVENCION DE VIOLACIONES A LOS DERECHOS A LA VIDA, INTEGRIDAD, LIBERTAD Y SEGURIDAD DE PERSONAS, GRUPOS Y COMUNIDADES EN COLOMBIA.  NACIONAL</t>
  </si>
  <si>
    <t>FORTALECIMIENTO DE LA GESTIÓN TERRITORIAL PARA LA GARANTÍA, PROMOCIÓN Y GOCE DE LOS DERECHOS HUMANOS  NACIONAL</t>
  </si>
  <si>
    <t>FORTALECIMIENTO DE LAS GARANTÍAS PARA EL EJERCICIO DEL LIDERAZGO SOCIAL Y DEFENSA DE LOS DERECHOS HUMANOS EN EL TERRITORIO   NACIONAL</t>
  </si>
  <si>
    <t>FORTALECIMIENTO DE LA GARANTÍA DE LOS DERECHOS HUMANOS EN EL MARCO DE LAS MANIFESTACIONES PÚBLICAS Y LA PROTESTA SOCIAL PACÍFICA A NIVEL   NACIONAL</t>
  </si>
  <si>
    <t>FORTALECIMIENTO DE LA GESTIÓN DE LOS CEMENTERIOS COMO RESTITUCIÓN DE DERECHOS DE VÍCTIMAS DE DESAPARICIÓN  NACIONAL</t>
  </si>
  <si>
    <t>MEJORAMIENTO DE LAS CAPACIDADES DE LAS ENTIDADES TERRITORIALES PARA TRANSVERSALIZAR EL ENFOQUE DE GÉNERO EN LA GESTIÓN DE LA CONVIVENCIA Y LA SEGURIDAD HUMANA  NACIONAL</t>
  </si>
  <si>
    <t>FORTALECIMIENTO DE LAS CAPACIDADES Y HABILIDADES CON QUE CUENTAN LOS GRUPOS ÉTNICOS, EJECUTORES E INSTITUCIONALIDAD INTERVINIENTE PARA LA PARTICIPACIÓN EN LOS PROCESOS DE CONSULTA PREVIA   NACIONAL</t>
  </si>
  <si>
    <t>FORTALECIMIENTO DE LA INTEGRACIÓN DE PROCESOS, LA COORDINACIÓN DE ENTIDADES, LA  ASIGNACIÓN DE RECURSOS Y EL CONOCIMIENTO, PARA BRINDAR GARANTÍAS PARA EL GOCE EFECTIVO DEL DERECHO DE LA LIBERTAD RELIGIOSA Y DE CULTOS EN EL TERRITORIO  NACIONAL</t>
  </si>
  <si>
    <t>FORTALECIMIENTO DE LA CAPACIDAD DE ARTICULACIÓN TERRITORIAL PARA LA INCORPORACIÓN DE ESTRATEGIAS DE CONVIVENCIA Y SEGURIDAD CIUDADANA INTEGRAL, CORRESPONSABLE, CONTEXTUALIZADA Y PREVENTIVA A NIVEL   NACIONAL</t>
  </si>
  <si>
    <t>FORTALECIMIENTO EN LA PREVENCIÓN, PROTECCIÓN Y ASISTENCIA EN LA LUCHA CONTRA EL DELITO DE TRATA PERSONAS  NACIONAL</t>
  </si>
  <si>
    <t>FORTALECIMIENTO DE LA ARTICULACIÓN, COORDINACIÓN Y PARTICIPACIÓN DE LAS ENTIDADES TERRITORIALES, CORPORACIONES PÚBLICAS Y LÍDERES LOCALES EN LOS PROCESOS DE ORDENAMIENTO TERRITORIAL ALREDEDOR DEL AGUA Y DESCENTRALIZACIÓN.  NACIONAL</t>
  </si>
  <si>
    <t>FORTALECIMIENTO A LAS ENTIDADES TERRITORIALES A TRAVES DE LA FINANCIACION DE INFRAESTRUCTURA PARA LA SEGURIDAD Y CONVIVENCIA CIUDADANA A NIVEL  NACIONAL</t>
  </si>
  <si>
    <t>FORTALECIMIENTO DE LAS RELACIONES ENTRE EL GOBIERNO NACIONAL Y EL CONGRESO DE LA REPÚBLICA EN LOS PROCESOS TÉCNICOS Y ADMINISTRATIVOS A NIVEL   NACIONAL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</si>
  <si>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</si>
  <si>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>MEJORAMIENTO DE LA PARTICIPACIÓN DEL CAMPESINADO EN LA FORMULACIÓN DE POLÍTICAS, PROGRAMAS Y PROYECTOS EN EL TERRITORIO  NACIONAL</t>
  </si>
  <si>
    <t>FORTALECIMIENTO  DE LA ESTRATEGIA DE RELACIONAMIENTO CON EL CIUDADANO AMPLIANDO LA COBERTURA DEL PORTAFOLIO DE SERVICIOS DEL MINISTERIO DEL INTERIOR EN EL TERRITORIO  NACIONAL</t>
  </si>
  <si>
    <t>FORTALECIMIENTO DE LAS SOLUCIONES DE TECNOLOGIAS DE LA INFORMACIÓN QUE PERMITAN SOPORTAR LOS PLANES, PROGRAMAS Y PROYECTOS DEL MINISTERIO DEL INTERIOR DENTRO DE LA ENTIDAD Y DE CARA AL CIUDADANO A NIVEL  NACIONAL</t>
  </si>
  <si>
    <t>FORTALECIMIENTO DE LA ESTRATEGIA DE COMUNICACIONES INTERNA Y EXTERNA DEL MINISTERIO DEL INTERIOR  NACIONAL</t>
  </si>
  <si>
    <t>FORTALECIMIENTO DEL SISTEMA INTEGRADO DE GESTIÓN DEL MINISTERIO DEL INTERIOR EN EL TERRITORIO  NACIONAL</t>
  </si>
  <si>
    <t>APLICACIÓN DE UNA ESTRATEGIA INTEGRAL PARA MEJORAR LA IMPLEMENTACIÓN DE LA POLÍTICA DE GESTIÓN DEL CONOCIMIENTO Y LA INNOVACIÓN EN EL MARCO DEL MIPG DEL MINISTERIO DEL INTERIOR, PARA LA ATENCIÓN DE LOS GRUPOS DE VALOR A NIVEL   NACIONAL</t>
  </si>
  <si>
    <t>FORTALECIMIENTO  INSTITUCIONAL PARA LA IMPLEMENTACION DE LA POLITICA PUBLICA DE VICTIMAS A NIVEL  NACIONAL</t>
  </si>
  <si>
    <t>IMPLEMENTACION DE UN SISTEMA INTEGRAL DE GESTION DE DOCUMENTOS Y ADMINISTRACION DE ARCHIVOS, EN EL MINISTERIO DEL INTERIOR,  NACIONAL</t>
  </si>
  <si>
    <t>MEJORAMIENTO DE LA EFECTIVIDAD DE LOS PROGRAMAS E INICIATIVAS DE CONSTRUCCIÓN DE PAZ LIDERADAS POR EL MINISTERIO DEL INTERIOR A NIVEL  NACIONAL</t>
  </si>
  <si>
    <t>FORTALECIMIENTO DEL DIALOGO SOCIAL NACIONAL Y REGIONAL MEDIANTE EL DESARROLLO DE ACCIONES TENDIENTES A ATENDER LAS PROBLEMÁTICAS SOCIALES EN LOS TERRITORIOS  NACIONAL</t>
  </si>
  <si>
    <t>GASTOS POR TRIBUTOS Y FISCALIZACIÓN</t>
  </si>
  <si>
    <t>ADQUISICIÓN DE BIENES Y SERVICIO</t>
  </si>
  <si>
    <t xml:space="preserve">REGALIAS </t>
  </si>
  <si>
    <t>APROPIACIÓN   VIGENTE DESPUES DE APLAZAMIENTO</t>
  </si>
  <si>
    <t>APLAZADO</t>
  </si>
  <si>
    <t>DIRECCION JURÍDICA</t>
  </si>
  <si>
    <t>Direccion Jurídica</t>
  </si>
  <si>
    <t>31 de Octubre de 2024</t>
  </si>
  <si>
    <t xml:space="preserve"> Ejecución vigencia 2024. Reporte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</si>
</sst>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\ #,##0;\-&quot;$&quot;\ #,##0"/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_-* #,##0.00\ _€_-;\-* #,##0.00\ _€_-;_-* &quot;-&quot;??\ _€_-;_-@_-"/>
    <numFmt numFmtId="172" formatCode="0.0%"/>
    <numFmt numFmtId="176" formatCode="#,##0.000000"/>
    <numFmt numFmtId="177" formatCode="[$-580A]d&quot; de &quot;mmmm&quot; de &quot;yyyy;@"/>
    <numFmt numFmtId="178" formatCode="&quot;$&quot;\ #,##0"/>
    <numFmt numFmtId="180" formatCode="[$$-240A]\ #,##0"/>
    <numFmt numFmtId="182" formatCode="_-&quot;$&quot;* #,##0_-;\-&quot;$&quot;* #,##0_-;_-&quot;$&quot;* &quot;-&quot;??_-;_-@_-"/>
    <numFmt numFmtId="183" formatCode="00"/>
    <numFmt numFmtId="184" formatCode="000"/>
  </numFmts>
  <fonts count="1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b/>
      <sz val="14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1"/>
      <color rgb="FF000000"/>
      <name val="Gill Sans MT"/>
      <family val="2"/>
    </font>
    <font>
      <b/>
      <sz val="16"/>
      <color rgb="FF000000"/>
      <name val="Gill Sans MT"/>
      <family val="2"/>
    </font>
    <font>
      <b/>
      <sz val="14"/>
      <color rgb="FF000000"/>
      <name val="Gill Sans MT"/>
      <family val="2"/>
    </font>
    <font>
      <sz val="14"/>
      <color rgb="FF000000"/>
      <name val="Gill Sans MT"/>
      <family val="2"/>
    </font>
    <font>
      <sz val="14"/>
      <name val="Gill Sans MT"/>
      <family val="2"/>
    </font>
    <font>
      <sz val="14"/>
      <color theme="1"/>
      <name val="Gill Sans MT"/>
      <family val="2"/>
    </font>
    <font>
      <sz val="10"/>
      <name val="Gill Sans MT"/>
      <family val="2"/>
    </font>
    <font>
      <b/>
      <sz val="20"/>
      <name val="Gill Sans MT"/>
      <family val="2"/>
    </font>
    <font>
      <b/>
      <sz val="14"/>
      <name val="Gill Sans MT"/>
      <family val="2"/>
    </font>
    <font>
      <b/>
      <sz val="12"/>
      <name val="Gill Sans MT"/>
      <family val="2"/>
    </font>
    <font>
      <b/>
      <sz val="1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sz val="16"/>
      <color theme="1"/>
      <name val="Gill Sans MT"/>
      <family val="2"/>
    </font>
    <font>
      <b/>
      <sz val="16"/>
      <color theme="1"/>
      <name val="Gill Sans MT"/>
      <family val="2"/>
    </font>
    <font>
      <sz val="16"/>
      <name val="Gill Sans MT"/>
      <family val="2"/>
    </font>
    <font>
      <b/>
      <sz val="14"/>
      <color theme="1"/>
      <name val="Gill Sans MT"/>
      <family val="2"/>
    </font>
    <font>
      <sz val="12"/>
      <name val="Gill Sans MT"/>
      <family val="2"/>
    </font>
    <font>
      <b/>
      <sz val="10"/>
      <color theme="1"/>
      <name val="Gill Sans MT"/>
      <family val="2"/>
    </font>
    <font>
      <sz val="10"/>
      <color rgb="FFFF0000"/>
      <name val="Gill Sans MT"/>
      <family val="2"/>
    </font>
    <font>
      <sz val="16"/>
      <color rgb="FF000000"/>
      <name val="Gill Sans MT"/>
      <family val="2"/>
    </font>
    <font>
      <sz val="12"/>
      <color theme="1"/>
      <name val="Gill Sans MT"/>
      <family val="2"/>
    </font>
    <font>
      <sz val="9"/>
      <color rgb="FF000000"/>
      <name val="Gill Sans MT"/>
      <family val="2"/>
    </font>
    <font>
      <b/>
      <sz val="10"/>
      <name val="Gill Sans MT"/>
      <family val="2"/>
    </font>
    <font>
      <b/>
      <sz val="18"/>
      <name val="Gill Sans MT"/>
      <family val="2"/>
    </font>
    <font>
      <sz val="11"/>
      <name val="Gill Sans MT"/>
      <family val="2"/>
    </font>
    <font>
      <sz val="12"/>
      <color rgb="FFFF0000"/>
      <name val="Gill Sans MT"/>
      <family val="2"/>
    </font>
    <font>
      <b/>
      <sz val="16"/>
      <color theme="0"/>
      <name val="Gill Sans MT"/>
      <family val="2"/>
    </font>
    <font>
      <b/>
      <sz val="14"/>
      <color rgb="FFFFFF00"/>
      <name val="Gill Sans MT"/>
      <family val="2"/>
    </font>
    <font>
      <b/>
      <sz val="14"/>
      <color rgb="FF00B050"/>
      <name val="Gill Sans MT"/>
      <family val="2"/>
    </font>
    <font>
      <b/>
      <sz val="14"/>
      <color rgb="FFFF0000"/>
      <name val="Gill Sans MT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Gill Sans MT"/>
      <family val="2"/>
    </font>
    <font>
      <sz val="10"/>
      <color rgb="FF000000"/>
      <name val="Calibri"/>
      <family val="2"/>
      <scheme val="minor"/>
    </font>
    <font>
      <sz val="9"/>
      <name val="Gill Sans MT"/>
      <family val="2"/>
    </font>
    <font>
      <b/>
      <sz val="10"/>
      <color theme="0"/>
      <name val="Gill Sans MT"/>
      <family val="2"/>
    </font>
    <font>
      <b/>
      <sz val="12"/>
      <color theme="0"/>
      <name val="Gill Sans MT"/>
      <family val="2"/>
    </font>
    <font>
      <b/>
      <sz val="14"/>
      <color theme="0"/>
      <name val="Gill Sans MT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6"/>
      <name val="Gill Sans MT"/>
      <family val="2"/>
    </font>
    <font>
      <b/>
      <sz val="8"/>
      <color rgb="FF000000"/>
      <name val="Gill Sans MT"/>
      <family val="2"/>
    </font>
    <font>
      <b/>
      <sz val="18"/>
      <color rgb="FF000000"/>
      <name val="Gill Sans MT"/>
      <family val="2"/>
    </font>
    <font>
      <b/>
      <sz val="8"/>
      <color theme="1"/>
      <name val="Gill Sans MT"/>
      <family val="2"/>
    </font>
    <font>
      <sz val="14"/>
      <color rgb="FF000000"/>
      <name val="Gill Sans MT"/>
      <family val="2"/>
    </font>
    <font>
      <b/>
      <sz val="16"/>
      <color rgb="FFFFFFFF"/>
      <name val="Gill Sans MT"/>
      <family val="2"/>
    </font>
    <font>
      <sz val="10"/>
      <color rgb="FF000000"/>
      <name val="Gill Sans MT"/>
      <family val="2"/>
    </font>
    <font>
      <b/>
      <sz val="18"/>
      <color rgb="FFFF0000"/>
      <name val="Gill Sans MT"/>
      <family val="2"/>
    </font>
    <font>
      <sz val="11"/>
      <color rgb="FFFF0000"/>
      <name val="Gill Sans MT"/>
      <family val="2"/>
    </font>
    <font>
      <b/>
      <sz val="18"/>
      <color theme="1"/>
      <name val="Gill Sans MT"/>
      <family val="2"/>
    </font>
    <font>
      <sz val="11"/>
      <color theme="1"/>
      <name val="Gill Sans MT"/>
      <family val="2"/>
    </font>
    <font>
      <b/>
      <sz val="18"/>
      <color theme="0"/>
      <name val="Gill Sans MT"/>
      <family val="2"/>
    </font>
    <font>
      <sz val="12"/>
      <color theme="0"/>
      <name val="Gill Sans MT"/>
      <family val="2"/>
    </font>
    <font>
      <sz val="11"/>
      <color theme="0"/>
      <name val="Gill Sans MT"/>
      <family val="2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77">
    <xf numFmtId="0" fontId="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42" fillId="0" borderId="0"/>
    <xf numFmtId="0" fontId="42" fillId="0" borderId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169" fontId="40" fillId="0" borderId="0" applyFont="0" applyFill="0" applyBorder="0" applyAlignment="0" applyProtection="0"/>
    <xf numFmtId="0" fontId="38" fillId="0" borderId="0"/>
    <xf numFmtId="41" fontId="40" fillId="0" borderId="0" applyFont="0" applyFill="0" applyBorder="0" applyAlignment="0" applyProtection="0"/>
    <xf numFmtId="0" fontId="37" fillId="0" borderId="0"/>
    <xf numFmtId="9" fontId="36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47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5" fillId="0" borderId="0"/>
    <xf numFmtId="167" fontId="34" fillId="0" borderId="0" applyFont="0" applyFill="0" applyBorder="0" applyAlignment="0" applyProtection="0"/>
    <xf numFmtId="0" fontId="34" fillId="0" borderId="0"/>
    <xf numFmtId="0" fontId="42" fillId="0" borderId="0"/>
    <xf numFmtId="0" fontId="33" fillId="0" borderId="0"/>
    <xf numFmtId="16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2" fillId="0" borderId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0" borderId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9" fillId="0" borderId="0"/>
    <xf numFmtId="16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0" fontId="27" fillId="0" borderId="0"/>
    <xf numFmtId="0" fontId="26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41" fontId="40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5" fillId="0" borderId="0"/>
    <xf numFmtId="167" fontId="25" fillId="0" borderId="0" applyFont="0" applyFill="0" applyBorder="0" applyAlignment="0" applyProtection="0"/>
    <xf numFmtId="0" fontId="25" fillId="0" borderId="0"/>
    <xf numFmtId="0" fontId="25" fillId="0" borderId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57" applyNumberFormat="0" applyFill="0" applyAlignment="0" applyProtection="0"/>
    <xf numFmtId="0" fontId="51" fillId="0" borderId="58" applyNumberFormat="0" applyFill="0" applyAlignment="0" applyProtection="0"/>
    <xf numFmtId="0" fontId="52" fillId="0" borderId="59" applyNumberFormat="0" applyFill="0" applyAlignment="0" applyProtection="0"/>
    <xf numFmtId="0" fontId="52" fillId="0" borderId="0" applyNumberFormat="0" applyFill="0" applyBorder="0" applyAlignment="0" applyProtection="0"/>
    <xf numFmtId="0" fontId="53" fillId="5" borderId="0" applyNumberFormat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60" applyNumberFormat="0" applyAlignment="0" applyProtection="0"/>
    <xf numFmtId="0" fontId="57" fillId="9" borderId="61" applyNumberFormat="0" applyAlignment="0" applyProtection="0"/>
    <xf numFmtId="0" fontId="58" fillId="9" borderId="60" applyNumberFormat="0" applyAlignment="0" applyProtection="0"/>
    <xf numFmtId="0" fontId="59" fillId="0" borderId="62" applyNumberFormat="0" applyFill="0" applyAlignment="0" applyProtection="0"/>
    <xf numFmtId="0" fontId="60" fillId="10" borderId="63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65" applyNumberFormat="0" applyFill="0" applyAlignment="0" applyProtection="0"/>
    <xf numFmtId="0" fontId="64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64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64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64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64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64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65" fillId="0" borderId="0" applyFill="0">
      <alignment horizontal="center" vertical="center" wrapText="1"/>
    </xf>
    <xf numFmtId="184" fontId="65" fillId="36" borderId="0" applyFill="0" applyProtection="0">
      <alignment horizontal="center" vertical="center"/>
    </xf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8" fillId="11" borderId="64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6" fillId="0" borderId="0"/>
    <xf numFmtId="169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1" fontId="4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1" fontId="4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9" fillId="11" borderId="64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2" fillId="0" borderId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1" fontId="4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1" fontId="4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8" fillId="11" borderId="64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3">
    <xf numFmtId="0" fontId="0" fillId="0" borderId="0" xfId="0"/>
    <xf numFmtId="3" fontId="0" fillId="0" borderId="0" xfId="0" applyNumberFormat="1"/>
    <xf numFmtId="3" fontId="89" fillId="0" borderId="0" xfId="4" applyNumberFormat="1" applyFont="1" applyAlignment="1">
      <alignment horizontal="right" vertical="center" wrapText="1"/>
    </xf>
    <xf numFmtId="3" fontId="86" fillId="0" borderId="0" xfId="4" applyNumberFormat="1" applyFont="1"/>
    <xf numFmtId="176" fontId="73" fillId="0" borderId="0" xfId="4" applyNumberFormat="1" applyFont="1"/>
    <xf numFmtId="178" fontId="73" fillId="0" borderId="0" xfId="4" applyNumberFormat="1" applyFont="1"/>
    <xf numFmtId="0" fontId="73" fillId="0" borderId="2" xfId="0" applyFont="1" applyBorder="1" applyAlignment="1">
      <alignment horizontal="left" vertical="center" wrapText="1" readingOrder="1"/>
    </xf>
    <xf numFmtId="0" fontId="73" fillId="0" borderId="6" xfId="0" applyFont="1" applyBorder="1" applyAlignment="1">
      <alignment horizontal="left" vertical="center" wrapText="1" readingOrder="1"/>
    </xf>
    <xf numFmtId="0" fontId="73" fillId="0" borderId="2" xfId="3" applyFont="1" applyBorder="1" applyAlignment="1">
      <alignment horizontal="left" vertical="center" wrapText="1" readingOrder="1"/>
    </xf>
    <xf numFmtId="9" fontId="70" fillId="0" borderId="2" xfId="2" applyFont="1" applyBorder="1" applyAlignment="1">
      <alignment horizontal="center" vertical="center" wrapText="1" readingOrder="1"/>
    </xf>
    <xf numFmtId="0" fontId="77" fillId="0" borderId="0" xfId="5" applyFont="1"/>
    <xf numFmtId="41" fontId="0" fillId="0" borderId="0" xfId="11" applyFont="1" applyBorder="1"/>
    <xf numFmtId="178" fontId="0" fillId="0" borderId="0" xfId="11" applyNumberFormat="1" applyFont="1" applyBorder="1"/>
    <xf numFmtId="178" fontId="0" fillId="0" borderId="0" xfId="0" applyNumberFormat="1"/>
    <xf numFmtId="0" fontId="78" fillId="0" borderId="0" xfId="4" applyFont="1" applyAlignment="1">
      <alignment horizontal="center" vertical="center" wrapText="1" readingOrder="1"/>
    </xf>
    <xf numFmtId="9" fontId="80" fillId="0" borderId="0" xfId="2" applyFont="1" applyFill="1" applyBorder="1" applyAlignment="1">
      <alignment horizontal="center" vertical="center" wrapText="1" readingOrder="1"/>
    </xf>
    <xf numFmtId="9" fontId="87" fillId="0" borderId="0" xfId="2" applyFont="1" applyFill="1" applyBorder="1" applyAlignment="1">
      <alignment horizontal="center" vertical="center" wrapText="1" readingOrder="1"/>
    </xf>
    <xf numFmtId="178" fontId="81" fillId="0" borderId="0" xfId="4" applyNumberFormat="1" applyFont="1" applyAlignment="1">
      <alignment horizontal="center" vertical="center" wrapText="1" readingOrder="1"/>
    </xf>
    <xf numFmtId="9" fontId="81" fillId="0" borderId="0" xfId="6" applyFont="1" applyFill="1" applyBorder="1" applyAlignment="1">
      <alignment horizontal="center" vertical="center" wrapText="1" readingOrder="1"/>
    </xf>
    <xf numFmtId="0" fontId="86" fillId="0" borderId="0" xfId="4" applyFont="1"/>
    <xf numFmtId="0" fontId="73" fillId="0" borderId="0" xfId="4" applyFont="1"/>
    <xf numFmtId="0" fontId="79" fillId="0" borderId="0" xfId="4" applyFont="1" applyAlignment="1">
      <alignment horizontal="left" vertical="center" wrapText="1" readingOrder="1"/>
    </xf>
    <xf numFmtId="178" fontId="82" fillId="0" borderId="0" xfId="4" applyNumberFormat="1" applyFont="1" applyAlignment="1">
      <alignment horizontal="right" vertical="center" wrapText="1" readingOrder="1"/>
    </xf>
    <xf numFmtId="3" fontId="82" fillId="0" borderId="0" xfId="4" applyNumberFormat="1" applyFont="1" applyAlignment="1">
      <alignment horizontal="center" vertical="center" wrapText="1" readingOrder="1"/>
    </xf>
    <xf numFmtId="9" fontId="82" fillId="0" borderId="0" xfId="2" applyFont="1" applyFill="1" applyBorder="1" applyAlignment="1">
      <alignment horizontal="center" vertical="center" wrapText="1" readingOrder="1"/>
    </xf>
    <xf numFmtId="178" fontId="80" fillId="0" borderId="0" xfId="4" applyNumberFormat="1" applyFont="1" applyAlignment="1">
      <alignment horizontal="right" vertical="center" wrapText="1" readingOrder="1"/>
    </xf>
    <xf numFmtId="3" fontId="80" fillId="0" borderId="0" xfId="4" applyNumberFormat="1" applyFont="1" applyAlignment="1">
      <alignment horizontal="center" vertical="center" wrapText="1" readingOrder="1"/>
    </xf>
    <xf numFmtId="178" fontId="87" fillId="0" borderId="0" xfId="4" applyNumberFormat="1" applyFont="1" applyAlignment="1">
      <alignment horizontal="right" vertical="center" wrapText="1" readingOrder="1"/>
    </xf>
    <xf numFmtId="3" fontId="87" fillId="0" borderId="0" xfId="4" applyNumberFormat="1" applyFont="1" applyAlignment="1">
      <alignment horizontal="center" vertical="center" wrapText="1" readingOrder="1"/>
    </xf>
    <xf numFmtId="0" fontId="44" fillId="0" borderId="0" xfId="0" applyFont="1" applyAlignment="1">
      <alignment vertical="center" wrapText="1" readingOrder="1"/>
    </xf>
    <xf numFmtId="0" fontId="92" fillId="0" borderId="0" xfId="5" applyFont="1" applyAlignment="1">
      <alignment horizontal="left"/>
    </xf>
    <xf numFmtId="178" fontId="72" fillId="0" borderId="2" xfId="4" applyNumberFormat="1" applyFont="1" applyBorder="1" applyAlignment="1">
      <alignment horizontal="right" vertical="center" wrapText="1" readingOrder="1"/>
    </xf>
    <xf numFmtId="9" fontId="72" fillId="0" borderId="2" xfId="2" applyFont="1" applyFill="1" applyBorder="1" applyAlignment="1">
      <alignment horizontal="center" vertical="center" wrapText="1" readingOrder="1"/>
    </xf>
    <xf numFmtId="9" fontId="83" fillId="0" borderId="2" xfId="7" applyFont="1" applyFill="1" applyBorder="1" applyAlignment="1">
      <alignment horizontal="center" vertical="center" wrapText="1" readingOrder="1"/>
    </xf>
    <xf numFmtId="178" fontId="72" fillId="0" borderId="2" xfId="4" applyNumberFormat="1" applyFont="1" applyBorder="1" applyAlignment="1">
      <alignment horizontal="center" vertical="center" wrapText="1" readingOrder="1"/>
    </xf>
    <xf numFmtId="9" fontId="83" fillId="0" borderId="2" xfId="7" applyFont="1" applyBorder="1" applyAlignment="1">
      <alignment horizontal="center" vertical="center" wrapText="1"/>
    </xf>
    <xf numFmtId="9" fontId="72" fillId="0" borderId="2" xfId="2" applyFont="1" applyBorder="1" applyAlignment="1">
      <alignment horizontal="center" vertical="center" wrapText="1" readingOrder="1"/>
    </xf>
    <xf numFmtId="9" fontId="83" fillId="0" borderId="2" xfId="7" applyFont="1" applyBorder="1" applyAlignment="1">
      <alignment horizontal="center" vertical="center" wrapText="1" readingOrder="1"/>
    </xf>
    <xf numFmtId="9" fontId="83" fillId="4" borderId="2" xfId="7" applyFont="1" applyFill="1" applyBorder="1" applyAlignment="1">
      <alignment horizontal="center" vertical="center" wrapText="1"/>
    </xf>
    <xf numFmtId="172" fontId="85" fillId="0" borderId="0" xfId="6" applyNumberFormat="1" applyFont="1" applyFill="1" applyBorder="1" applyAlignment="1">
      <alignment horizontal="center" vertical="center" wrapText="1" readingOrder="1"/>
    </xf>
    <xf numFmtId="0" fontId="77" fillId="0" borderId="0" xfId="5" applyFont="1" applyAlignment="1">
      <alignment horizontal="left"/>
    </xf>
    <xf numFmtId="177" fontId="48" fillId="0" borderId="0" xfId="0" applyNumberFormat="1" applyFont="1" applyAlignment="1">
      <alignment horizontal="center"/>
    </xf>
    <xf numFmtId="9" fontId="43" fillId="0" borderId="2" xfId="0" applyNumberFormat="1" applyFont="1" applyBorder="1" applyAlignment="1">
      <alignment horizontal="center" vertical="center" wrapText="1" readingOrder="1"/>
    </xf>
    <xf numFmtId="0" fontId="98" fillId="0" borderId="0" xfId="0" applyFont="1"/>
    <xf numFmtId="0" fontId="99" fillId="0" borderId="0" xfId="0" applyFont="1"/>
    <xf numFmtId="0" fontId="100" fillId="0" borderId="0" xfId="0" applyFont="1"/>
    <xf numFmtId="0" fontId="61" fillId="0" borderId="0" xfId="0" applyFont="1"/>
    <xf numFmtId="9" fontId="83" fillId="0" borderId="2" xfId="2" applyFont="1" applyBorder="1" applyAlignment="1">
      <alignment horizontal="center" vertical="center" wrapText="1" readingOrder="1"/>
    </xf>
    <xf numFmtId="1" fontId="0" fillId="0" borderId="0" xfId="0" applyNumberFormat="1"/>
    <xf numFmtId="0" fontId="102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92" fillId="0" borderId="0" xfId="5" applyFont="1" applyAlignment="1">
      <alignment horizontal="center"/>
    </xf>
    <xf numFmtId="0" fontId="77" fillId="0" borderId="0" xfId="5" applyFont="1" applyAlignment="1">
      <alignment horizontal="center"/>
    </xf>
    <xf numFmtId="178" fontId="82" fillId="0" borderId="0" xfId="4" applyNumberFormat="1" applyFont="1" applyAlignment="1">
      <alignment horizontal="center" vertical="center" wrapText="1" readingOrder="1"/>
    </xf>
    <xf numFmtId="178" fontId="80" fillId="0" borderId="0" xfId="4" applyNumberFormat="1" applyFont="1" applyAlignment="1">
      <alignment horizontal="center" vertical="center" wrapText="1" readingOrder="1"/>
    </xf>
    <xf numFmtId="0" fontId="0" fillId="0" borderId="0" xfId="0" applyAlignment="1">
      <alignment horizontal="center"/>
    </xf>
    <xf numFmtId="178" fontId="87" fillId="0" borderId="0" xfId="4" applyNumberFormat="1" applyFont="1" applyAlignment="1">
      <alignment horizontal="center" vertical="center" wrapText="1" readingOrder="1"/>
    </xf>
    <xf numFmtId="180" fontId="0" fillId="0" borderId="0" xfId="0" applyNumberFormat="1"/>
    <xf numFmtId="182" fontId="92" fillId="0" borderId="0" xfId="5" applyNumberFormat="1" applyFont="1" applyAlignment="1">
      <alignment horizontal="left"/>
    </xf>
    <xf numFmtId="178" fontId="70" fillId="0" borderId="2" xfId="0" applyNumberFormat="1" applyFont="1" applyBorder="1" applyAlignment="1">
      <alignment vertical="center" wrapText="1" readingOrder="1"/>
    </xf>
    <xf numFmtId="178" fontId="71" fillId="0" borderId="2" xfId="0" applyNumberFormat="1" applyFont="1" applyBorder="1" applyAlignment="1">
      <alignment vertical="center" wrapText="1" readingOrder="1"/>
    </xf>
    <xf numFmtId="178" fontId="70" fillId="0" borderId="2" xfId="2" applyNumberFormat="1" applyFont="1" applyBorder="1" applyAlignment="1">
      <alignment vertical="center" wrapText="1" readingOrder="1"/>
    </xf>
    <xf numFmtId="9" fontId="0" fillId="0" borderId="0" xfId="2" applyFont="1" applyBorder="1" applyAlignment="1">
      <alignment horizontal="center"/>
    </xf>
    <xf numFmtId="9" fontId="0" fillId="0" borderId="0" xfId="2" applyFont="1" applyAlignment="1">
      <alignment horizontal="center"/>
    </xf>
    <xf numFmtId="9" fontId="92" fillId="0" borderId="0" xfId="2" applyFont="1" applyFill="1" applyAlignment="1">
      <alignment horizontal="center" readingOrder="1"/>
    </xf>
    <xf numFmtId="9" fontId="93" fillId="0" borderId="50" xfId="2" applyFont="1" applyFill="1" applyBorder="1" applyAlignment="1">
      <alignment horizontal="center" readingOrder="1"/>
    </xf>
    <xf numFmtId="9" fontId="93" fillId="0" borderId="1" xfId="2" applyFont="1" applyFill="1" applyBorder="1" applyAlignment="1">
      <alignment horizontal="center" readingOrder="1"/>
    </xf>
    <xf numFmtId="9" fontId="83" fillId="0" borderId="4" xfId="7" applyFont="1" applyBorder="1" applyAlignment="1">
      <alignment horizontal="center" vertical="center" wrapText="1"/>
    </xf>
    <xf numFmtId="0" fontId="67" fillId="0" borderId="0" xfId="0" applyFont="1" applyAlignment="1">
      <alignment vertical="top" wrapText="1" readingOrder="1"/>
    </xf>
    <xf numFmtId="0" fontId="73" fillId="0" borderId="0" xfId="5" applyFont="1" applyAlignment="1">
      <alignment horizontal="left"/>
    </xf>
    <xf numFmtId="180" fontId="92" fillId="0" borderId="0" xfId="5" applyNumberFormat="1" applyFont="1" applyAlignment="1">
      <alignment horizontal="left"/>
    </xf>
    <xf numFmtId="182" fontId="77" fillId="0" borderId="0" xfId="5" applyNumberFormat="1" applyFont="1" applyAlignment="1">
      <alignment horizontal="left"/>
    </xf>
    <xf numFmtId="178" fontId="72" fillId="0" borderId="2" xfId="4" applyNumberFormat="1" applyFont="1" applyBorder="1" applyAlignment="1">
      <alignment vertical="center" wrapText="1" readingOrder="1"/>
    </xf>
    <xf numFmtId="178" fontId="71" fillId="0" borderId="2" xfId="4" applyNumberFormat="1" applyFont="1" applyBorder="1" applyAlignment="1">
      <alignment vertical="center" wrapText="1" readingOrder="1"/>
    </xf>
    <xf numFmtId="178" fontId="72" fillId="0" borderId="2" xfId="0" applyNumberFormat="1" applyFont="1" applyBorder="1" applyAlignment="1">
      <alignment vertical="center" wrapText="1" readingOrder="1"/>
    </xf>
    <xf numFmtId="178" fontId="69" fillId="0" borderId="2" xfId="0" applyNumberFormat="1" applyFont="1" applyBorder="1" applyAlignment="1">
      <alignment vertical="center" wrapText="1" readingOrder="1"/>
    </xf>
    <xf numFmtId="178" fontId="70" fillId="0" borderId="37" xfId="0" applyNumberFormat="1" applyFont="1" applyBorder="1" applyAlignment="1">
      <alignment vertical="center" wrapText="1" readingOrder="1"/>
    </xf>
    <xf numFmtId="9" fontId="70" fillId="0" borderId="37" xfId="2" applyFont="1" applyBorder="1" applyAlignment="1">
      <alignment horizontal="center" vertical="center" wrapText="1" readingOrder="1"/>
    </xf>
    <xf numFmtId="178" fontId="70" fillId="0" borderId="37" xfId="2" applyNumberFormat="1" applyFont="1" applyBorder="1" applyAlignment="1">
      <alignment vertical="center" wrapText="1" readingOrder="1"/>
    </xf>
    <xf numFmtId="0" fontId="67" fillId="0" borderId="0" xfId="0" applyFont="1" applyAlignment="1">
      <alignment vertical="center" wrapText="1" readingOrder="1"/>
    </xf>
    <xf numFmtId="182" fontId="72" fillId="0" borderId="2" xfId="51" applyNumberFormat="1" applyFont="1" applyBorder="1" applyAlignment="1">
      <alignment horizontal="right" vertical="center" wrapText="1" readingOrder="1"/>
    </xf>
    <xf numFmtId="178" fontId="72" fillId="0" borderId="2" xfId="2" applyNumberFormat="1" applyFont="1" applyBorder="1" applyAlignment="1">
      <alignment horizontal="right" vertical="center" wrapText="1" readingOrder="1"/>
    </xf>
    <xf numFmtId="0" fontId="73" fillId="4" borderId="2" xfId="0" applyFont="1" applyFill="1" applyBorder="1" applyAlignment="1">
      <alignment horizontal="left" vertical="center" wrapText="1" readingOrder="1"/>
    </xf>
    <xf numFmtId="0" fontId="41" fillId="0" borderId="32" xfId="0" applyFont="1" applyBorder="1" applyAlignment="1">
      <alignment horizontal="left" vertical="center" wrapText="1" readingOrder="1"/>
    </xf>
    <xf numFmtId="9" fontId="43" fillId="0" borderId="33" xfId="0" applyNumberFormat="1" applyFont="1" applyBorder="1" applyAlignment="1">
      <alignment horizontal="center" vertical="center" wrapText="1" readingOrder="1"/>
    </xf>
    <xf numFmtId="0" fontId="73" fillId="4" borderId="6" xfId="0" applyFont="1" applyFill="1" applyBorder="1" applyAlignment="1">
      <alignment horizontal="left" vertical="center" wrapText="1" readingOrder="1"/>
    </xf>
    <xf numFmtId="0" fontId="41" fillId="0" borderId="53" xfId="0" applyFont="1" applyBorder="1" applyAlignment="1">
      <alignment horizontal="left" vertical="center" wrapText="1" readingOrder="1"/>
    </xf>
    <xf numFmtId="9" fontId="43" fillId="0" borderId="4" xfId="0" applyNumberFormat="1" applyFont="1" applyBorder="1" applyAlignment="1">
      <alignment horizontal="center" vertical="center" wrapText="1" readingOrder="1"/>
    </xf>
    <xf numFmtId="9" fontId="43" fillId="0" borderId="34" xfId="0" applyNumberFormat="1" applyFont="1" applyBorder="1" applyAlignment="1">
      <alignment horizontal="center" vertical="center" wrapText="1" readingOrder="1"/>
    </xf>
    <xf numFmtId="0" fontId="41" fillId="0" borderId="30" xfId="0" applyFont="1" applyBorder="1" applyAlignment="1">
      <alignment horizontal="left" vertical="center" wrapText="1" readingOrder="1"/>
    </xf>
    <xf numFmtId="9" fontId="43" fillId="0" borderId="6" xfId="0" applyNumberFormat="1" applyFont="1" applyBorder="1" applyAlignment="1">
      <alignment horizontal="center" vertical="center" wrapText="1" readingOrder="1"/>
    </xf>
    <xf numFmtId="9" fontId="43" fillId="0" borderId="31" xfId="0" applyNumberFormat="1" applyFont="1" applyBorder="1" applyAlignment="1">
      <alignment horizontal="center" vertical="center" wrapText="1" readingOrder="1"/>
    </xf>
    <xf numFmtId="178" fontId="43" fillId="0" borderId="6" xfId="51" applyNumberFormat="1" applyFont="1" applyBorder="1" applyAlignment="1">
      <alignment horizontal="right" vertical="center" wrapText="1" readingOrder="1"/>
    </xf>
    <xf numFmtId="178" fontId="43" fillId="0" borderId="2" xfId="51" applyNumberFormat="1" applyFont="1" applyBorder="1" applyAlignment="1">
      <alignment horizontal="right" vertical="center" wrapText="1" readingOrder="1"/>
    </xf>
    <xf numFmtId="178" fontId="43" fillId="0" borderId="2" xfId="51" applyNumberFormat="1" applyFont="1" applyBorder="1" applyAlignment="1">
      <alignment vertical="center" wrapText="1" readingOrder="1"/>
    </xf>
    <xf numFmtId="178" fontId="43" fillId="0" borderId="4" xfId="51" applyNumberFormat="1" applyFont="1" applyBorder="1" applyAlignment="1">
      <alignment horizontal="right" vertical="center" wrapText="1" readingOrder="1"/>
    </xf>
    <xf numFmtId="178" fontId="43" fillId="0" borderId="6" xfId="51" applyNumberFormat="1" applyFont="1" applyBorder="1" applyAlignment="1">
      <alignment horizontal="center" vertical="center" wrapText="1" readingOrder="1"/>
    </xf>
    <xf numFmtId="178" fontId="43" fillId="0" borderId="2" xfId="51" applyNumberFormat="1" applyFont="1" applyBorder="1" applyAlignment="1">
      <alignment horizontal="center" vertical="center" wrapText="1" readingOrder="1"/>
    </xf>
    <xf numFmtId="178" fontId="43" fillId="0" borderId="4" xfId="51" applyNumberFormat="1" applyFont="1" applyBorder="1" applyAlignment="1">
      <alignment horizontal="center" vertical="center" wrapText="1" readingOrder="1"/>
    </xf>
    <xf numFmtId="9" fontId="83" fillId="4" borderId="4" xfId="7" applyFont="1" applyFill="1" applyBorder="1" applyAlignment="1">
      <alignment horizontal="center" vertical="center" wrapText="1"/>
    </xf>
    <xf numFmtId="0" fontId="103" fillId="0" borderId="0" xfId="5" applyFont="1" applyAlignment="1">
      <alignment horizontal="left"/>
    </xf>
    <xf numFmtId="0" fontId="73" fillId="0" borderId="37" xfId="0" applyFont="1" applyBorder="1" applyAlignment="1">
      <alignment horizontal="left" vertical="center" wrapText="1" readingOrder="1"/>
    </xf>
    <xf numFmtId="0" fontId="73" fillId="4" borderId="56" xfId="0" applyFont="1" applyFill="1" applyBorder="1" applyAlignment="1">
      <alignment horizontal="left" vertical="center" wrapText="1" readingOrder="1"/>
    </xf>
    <xf numFmtId="9" fontId="43" fillId="0" borderId="6" xfId="2" applyFont="1" applyBorder="1" applyAlignment="1">
      <alignment horizontal="right" vertical="center" wrapText="1" readingOrder="1"/>
    </xf>
    <xf numFmtId="9" fontId="43" fillId="0" borderId="2" xfId="2" applyFont="1" applyBorder="1" applyAlignment="1">
      <alignment horizontal="right" vertical="center" wrapText="1" readingOrder="1"/>
    </xf>
    <xf numFmtId="9" fontId="43" fillId="0" borderId="4" xfId="2" applyFont="1" applyBorder="1" applyAlignment="1">
      <alignment horizontal="right" vertical="center" wrapText="1" readingOrder="1"/>
    </xf>
    <xf numFmtId="178" fontId="115" fillId="0" borderId="0" xfId="4" applyNumberFormat="1" applyFont="1" applyAlignment="1">
      <alignment horizontal="center" vertical="center" wrapText="1" readingOrder="1"/>
    </xf>
    <xf numFmtId="9" fontId="96" fillId="0" borderId="2" xfId="7" applyFont="1" applyFill="1" applyBorder="1" applyAlignment="1">
      <alignment horizontal="center" vertical="center" wrapText="1" readingOrder="1"/>
    </xf>
    <xf numFmtId="178" fontId="92" fillId="0" borderId="0" xfId="5" applyNumberFormat="1" applyFont="1" applyAlignment="1">
      <alignment horizontal="left"/>
    </xf>
    <xf numFmtId="5" fontId="72" fillId="0" borderId="2" xfId="51" applyNumberFormat="1" applyFont="1" applyBorder="1" applyAlignment="1">
      <alignment horizontal="right" vertical="center" wrapText="1" readingOrder="1"/>
    </xf>
    <xf numFmtId="0" fontId="73" fillId="4" borderId="37" xfId="0" applyFont="1" applyFill="1" applyBorder="1" applyAlignment="1">
      <alignment horizontal="left" vertical="center" wrapText="1" readingOrder="1"/>
    </xf>
    <xf numFmtId="9" fontId="97" fillId="0" borderId="69" xfId="7" applyFont="1" applyFill="1" applyBorder="1" applyAlignment="1">
      <alignment horizontal="center" vertical="center" wrapText="1" readingOrder="1"/>
    </xf>
    <xf numFmtId="178" fontId="83" fillId="2" borderId="2" xfId="0" applyNumberFormat="1" applyFont="1" applyFill="1" applyBorder="1" applyAlignment="1">
      <alignment vertical="center" wrapText="1" readingOrder="1"/>
    </xf>
    <xf numFmtId="9" fontId="83" fillId="2" borderId="2" xfId="2" applyFont="1" applyFill="1" applyBorder="1" applyAlignment="1">
      <alignment horizontal="center" vertical="center" wrapText="1" readingOrder="1"/>
    </xf>
    <xf numFmtId="178" fontId="83" fillId="2" borderId="2" xfId="2" applyNumberFormat="1" applyFont="1" applyFill="1" applyBorder="1" applyAlignment="1">
      <alignment vertical="center" wrapText="1" readingOrder="1"/>
    </xf>
    <xf numFmtId="178" fontId="106" fillId="41" borderId="2" xfId="0" applyNumberFormat="1" applyFont="1" applyFill="1" applyBorder="1" applyAlignment="1">
      <alignment vertical="center" wrapText="1" readingOrder="1"/>
    </xf>
    <xf numFmtId="9" fontId="106" fillId="41" borderId="2" xfId="2" applyFont="1" applyFill="1" applyBorder="1" applyAlignment="1">
      <alignment horizontal="center" vertical="center" wrapText="1" readingOrder="1"/>
    </xf>
    <xf numFmtId="178" fontId="106" fillId="41" borderId="2" xfId="2" applyNumberFormat="1" applyFont="1" applyFill="1" applyBorder="1" applyAlignment="1">
      <alignment vertical="center" wrapText="1" readingOrder="1"/>
    </xf>
    <xf numFmtId="0" fontId="106" fillId="40" borderId="2" xfId="4" applyFont="1" applyFill="1" applyBorder="1" applyAlignment="1">
      <alignment horizontal="left" vertical="center" wrapText="1" readingOrder="1"/>
    </xf>
    <xf numFmtId="9" fontId="83" fillId="41" borderId="2" xfId="7" applyFont="1" applyFill="1" applyBorder="1" applyAlignment="1">
      <alignment horizontal="center" vertical="center" wrapText="1" readingOrder="1"/>
    </xf>
    <xf numFmtId="0" fontId="106" fillId="41" borderId="2" xfId="0" applyFont="1" applyFill="1" applyBorder="1" applyAlignment="1">
      <alignment horizontal="center" vertical="center" wrapText="1" readingOrder="1"/>
    </xf>
    <xf numFmtId="3" fontId="94" fillId="41" borderId="2" xfId="4" applyNumberFormat="1" applyFont="1" applyFill="1" applyBorder="1" applyAlignment="1">
      <alignment horizontal="right" vertical="center" wrapText="1" readingOrder="1"/>
    </xf>
    <xf numFmtId="182" fontId="94" fillId="41" borderId="2" xfId="51" applyNumberFormat="1" applyFont="1" applyFill="1" applyBorder="1" applyAlignment="1">
      <alignment horizontal="right" vertical="center" wrapText="1" readingOrder="1"/>
    </xf>
    <xf numFmtId="178" fontId="94" fillId="41" borderId="2" xfId="4" applyNumberFormat="1" applyFont="1" applyFill="1" applyBorder="1" applyAlignment="1">
      <alignment horizontal="right" vertical="center" wrapText="1" readingOrder="1"/>
    </xf>
    <xf numFmtId="5" fontId="94" fillId="41" borderId="2" xfId="51" applyNumberFormat="1" applyFont="1" applyFill="1" applyBorder="1" applyAlignment="1">
      <alignment horizontal="right" vertical="center" wrapText="1" readingOrder="1"/>
    </xf>
    <xf numFmtId="9" fontId="94" fillId="41" borderId="2" xfId="2" applyFont="1" applyFill="1" applyBorder="1" applyAlignment="1">
      <alignment horizontal="center" vertical="center" wrapText="1" readingOrder="1"/>
    </xf>
    <xf numFmtId="0" fontId="76" fillId="41" borderId="2" xfId="0" applyFont="1" applyFill="1" applyBorder="1" applyAlignment="1">
      <alignment horizontal="left" vertical="center" wrapText="1" readingOrder="1"/>
    </xf>
    <xf numFmtId="0" fontId="79" fillId="0" borderId="30" xfId="0" applyFont="1" applyBorder="1" applyAlignment="1">
      <alignment horizontal="left" vertical="center" wrapText="1" readingOrder="1"/>
    </xf>
    <xf numFmtId="0" fontId="79" fillId="0" borderId="53" xfId="0" applyFont="1" applyBorder="1" applyAlignment="1">
      <alignment horizontal="left" vertical="center" wrapText="1" readingOrder="1"/>
    </xf>
    <xf numFmtId="9" fontId="94" fillId="41" borderId="2" xfId="6" applyFont="1" applyFill="1" applyBorder="1" applyAlignment="1">
      <alignment horizontal="center" vertical="center" wrapText="1" readingOrder="1"/>
    </xf>
    <xf numFmtId="0" fontId="106" fillId="42" borderId="2" xfId="0" applyFont="1" applyFill="1" applyBorder="1" applyAlignment="1">
      <alignment horizontal="center" vertical="center" wrapText="1" readingOrder="1"/>
    </xf>
    <xf numFmtId="9" fontId="83" fillId="4" borderId="6" xfId="7" applyFont="1" applyFill="1" applyBorder="1" applyAlignment="1">
      <alignment horizontal="center" vertical="center" wrapText="1"/>
    </xf>
    <xf numFmtId="9" fontId="83" fillId="0" borderId="6" xfId="7" applyFont="1" applyBorder="1" applyAlignment="1">
      <alignment horizontal="center" vertical="center" wrapText="1"/>
    </xf>
    <xf numFmtId="0" fontId="106" fillId="40" borderId="2" xfId="0" applyFont="1" applyFill="1" applyBorder="1" applyAlignment="1">
      <alignment vertical="center" wrapText="1"/>
    </xf>
    <xf numFmtId="9" fontId="97" fillId="38" borderId="2" xfId="7" applyFont="1" applyFill="1" applyBorder="1" applyAlignment="1">
      <alignment horizontal="center" vertical="center" wrapText="1" readingOrder="1"/>
    </xf>
    <xf numFmtId="0" fontId="104" fillId="40" borderId="2" xfId="4" applyFont="1" applyFill="1" applyBorder="1" applyAlignment="1">
      <alignment horizontal="center" vertical="center" wrapText="1" readingOrder="1"/>
    </xf>
    <xf numFmtId="3" fontId="104" fillId="40" borderId="2" xfId="4" applyNumberFormat="1" applyFont="1" applyFill="1" applyBorder="1" applyAlignment="1">
      <alignment horizontal="center" vertical="center" wrapText="1" readingOrder="1"/>
    </xf>
    <xf numFmtId="172" fontId="94" fillId="41" borderId="2" xfId="6" applyNumberFormat="1" applyFont="1" applyFill="1" applyBorder="1" applyAlignment="1">
      <alignment horizontal="center" vertical="center" wrapText="1" readingOrder="1"/>
    </xf>
    <xf numFmtId="0" fontId="94" fillId="39" borderId="2" xfId="4" applyFont="1" applyFill="1" applyBorder="1" applyAlignment="1">
      <alignment horizontal="center" vertical="center" wrapText="1" readingOrder="1"/>
    </xf>
    <xf numFmtId="178" fontId="94" fillId="39" borderId="2" xfId="4" applyNumberFormat="1" applyFont="1" applyFill="1" applyBorder="1" applyAlignment="1">
      <alignment vertical="center" wrapText="1" readingOrder="1"/>
    </xf>
    <xf numFmtId="9" fontId="94" fillId="39" borderId="2" xfId="2" applyFont="1" applyFill="1" applyBorder="1" applyAlignment="1">
      <alignment horizontal="center" vertical="center" wrapText="1" readingOrder="1"/>
    </xf>
    <xf numFmtId="9" fontId="106" fillId="39" borderId="2" xfId="2" applyFont="1" applyFill="1" applyBorder="1" applyAlignment="1">
      <alignment horizontal="center" vertical="center" wrapText="1" readingOrder="1"/>
    </xf>
    <xf numFmtId="9" fontId="94" fillId="39" borderId="2" xfId="6" applyFont="1" applyFill="1" applyBorder="1" applyAlignment="1">
      <alignment horizontal="center" vertical="center" wrapText="1" readingOrder="1"/>
    </xf>
    <xf numFmtId="172" fontId="94" fillId="39" borderId="2" xfId="6" applyNumberFormat="1" applyFont="1" applyFill="1" applyBorder="1" applyAlignment="1">
      <alignment horizontal="center" vertical="center" wrapText="1" readingOrder="1"/>
    </xf>
    <xf numFmtId="178" fontId="94" fillId="39" borderId="2" xfId="4" applyNumberFormat="1" applyFont="1" applyFill="1" applyBorder="1" applyAlignment="1">
      <alignment horizontal="right" vertical="center" wrapText="1" readingOrder="1"/>
    </xf>
    <xf numFmtId="178" fontId="94" fillId="42" borderId="2" xfId="4" applyNumberFormat="1" applyFont="1" applyFill="1" applyBorder="1" applyAlignment="1">
      <alignment vertical="center" wrapText="1" readingOrder="1"/>
    </xf>
    <xf numFmtId="182" fontId="94" fillId="42" borderId="2" xfId="51" applyNumberFormat="1" applyFont="1" applyFill="1" applyBorder="1" applyAlignment="1">
      <alignment vertical="center" wrapText="1" readingOrder="1"/>
    </xf>
    <xf numFmtId="182" fontId="94" fillId="42" borderId="2" xfId="51" applyNumberFormat="1" applyFont="1" applyFill="1" applyBorder="1" applyAlignment="1">
      <alignment horizontal="right" vertical="center" wrapText="1" readingOrder="1"/>
    </xf>
    <xf numFmtId="9" fontId="94" fillId="42" borderId="2" xfId="2" applyFont="1" applyFill="1" applyBorder="1" applyAlignment="1">
      <alignment horizontal="center" vertical="center" wrapText="1" readingOrder="1"/>
    </xf>
    <xf numFmtId="9" fontId="94" fillId="42" borderId="2" xfId="6" applyFont="1" applyFill="1" applyBorder="1" applyAlignment="1">
      <alignment horizontal="center" vertical="center" wrapText="1" readingOrder="1"/>
    </xf>
    <xf numFmtId="172" fontId="94" fillId="42" borderId="2" xfId="6" applyNumberFormat="1" applyFont="1" applyFill="1" applyBorder="1" applyAlignment="1">
      <alignment horizontal="center" vertical="center" wrapText="1" readingOrder="1"/>
    </xf>
    <xf numFmtId="178" fontId="94" fillId="42" borderId="2" xfId="4" applyNumberFormat="1" applyFont="1" applyFill="1" applyBorder="1" applyAlignment="1">
      <alignment horizontal="right" vertical="center" wrapText="1" readingOrder="1"/>
    </xf>
    <xf numFmtId="9" fontId="83" fillId="4" borderId="9" xfId="7" applyFont="1" applyFill="1" applyBorder="1" applyAlignment="1">
      <alignment horizontal="center" vertical="center" wrapText="1"/>
    </xf>
    <xf numFmtId="182" fontId="94" fillId="41" borderId="2" xfId="51" applyNumberFormat="1" applyFont="1" applyFill="1" applyBorder="1" applyAlignment="1">
      <alignment horizontal="center" vertical="center" wrapText="1" readingOrder="1"/>
    </xf>
    <xf numFmtId="6" fontId="116" fillId="0" borderId="2" xfId="0" applyNumberFormat="1" applyFont="1" applyBorder="1" applyAlignment="1">
      <alignment horizontal="right" vertical="center" wrapText="1" readingOrder="1"/>
    </xf>
    <xf numFmtId="6" fontId="117" fillId="41" borderId="2" xfId="0" applyNumberFormat="1" applyFont="1" applyFill="1" applyBorder="1" applyAlignment="1">
      <alignment horizontal="right" vertical="center" wrapText="1" readingOrder="1"/>
    </xf>
    <xf numFmtId="0" fontId="76" fillId="41" borderId="5" xfId="0" applyFont="1" applyFill="1" applyBorder="1" applyAlignment="1">
      <alignment horizontal="left" vertical="center" wrapText="1" readingOrder="1"/>
    </xf>
    <xf numFmtId="0" fontId="70" fillId="0" borderId="36" xfId="0" applyFont="1" applyBorder="1" applyAlignment="1">
      <alignment horizontal="left" vertical="center" wrapText="1" readingOrder="1"/>
    </xf>
    <xf numFmtId="0" fontId="70" fillId="0" borderId="32" xfId="0" applyFont="1" applyBorder="1" applyAlignment="1">
      <alignment horizontal="left" vertical="center" wrapText="1" readingOrder="1"/>
    </xf>
    <xf numFmtId="0" fontId="83" fillId="2" borderId="32" xfId="0" applyFont="1" applyFill="1" applyBorder="1" applyAlignment="1">
      <alignment horizontal="center" vertical="center" wrapText="1" readingOrder="1"/>
    </xf>
    <xf numFmtId="0" fontId="106" fillId="41" borderId="32" xfId="0" applyFont="1" applyFill="1" applyBorder="1" applyAlignment="1">
      <alignment horizontal="center" vertical="center" wrapText="1" readingOrder="1"/>
    </xf>
    <xf numFmtId="0" fontId="106" fillId="42" borderId="39" xfId="0" applyFont="1" applyFill="1" applyBorder="1" applyAlignment="1">
      <alignment horizontal="center" vertical="center" wrapText="1" readingOrder="1"/>
    </xf>
    <xf numFmtId="178" fontId="106" fillId="42" borderId="40" xfId="0" applyNumberFormat="1" applyFont="1" applyFill="1" applyBorder="1" applyAlignment="1">
      <alignment vertical="center" wrapText="1" readingOrder="1"/>
    </xf>
    <xf numFmtId="9" fontId="106" fillId="42" borderId="40" xfId="2" applyFont="1" applyFill="1" applyBorder="1" applyAlignment="1">
      <alignment horizontal="center" vertical="center" wrapText="1" readingOrder="1"/>
    </xf>
    <xf numFmtId="178" fontId="106" fillId="42" borderId="40" xfId="2" applyNumberFormat="1" applyFont="1" applyFill="1" applyBorder="1" applyAlignment="1">
      <alignment vertical="center" wrapText="1" readingOrder="1"/>
    </xf>
    <xf numFmtId="9" fontId="70" fillId="0" borderId="3" xfId="2" applyFont="1" applyBorder="1" applyAlignment="1">
      <alignment horizontal="center" vertical="center" wrapText="1" readingOrder="1"/>
    </xf>
    <xf numFmtId="9" fontId="70" fillId="0" borderId="68" xfId="2" applyFont="1" applyBorder="1" applyAlignment="1">
      <alignment horizontal="center" vertical="center" wrapText="1" readingOrder="1"/>
    </xf>
    <xf numFmtId="178" fontId="94" fillId="41" borderId="2" xfId="6" applyNumberFormat="1" applyFont="1" applyFill="1" applyBorder="1" applyAlignment="1">
      <alignment horizontal="right" vertical="center" wrapText="1" readingOrder="1"/>
    </xf>
    <xf numFmtId="178" fontId="94" fillId="42" borderId="2" xfId="6" applyNumberFormat="1" applyFont="1" applyFill="1" applyBorder="1" applyAlignment="1">
      <alignment horizontal="right" vertical="center" wrapText="1" readingOrder="1"/>
    </xf>
    <xf numFmtId="9" fontId="97" fillId="42" borderId="2" xfId="7" applyFont="1" applyFill="1" applyBorder="1" applyAlignment="1">
      <alignment horizontal="center" vertical="center" wrapText="1" readingOrder="1"/>
    </xf>
    <xf numFmtId="0" fontId="104" fillId="40" borderId="23" xfId="0" applyFont="1" applyFill="1" applyBorder="1" applyAlignment="1">
      <alignment horizontal="center" vertical="center" wrapText="1" readingOrder="1"/>
    </xf>
    <xf numFmtId="0" fontId="104" fillId="40" borderId="24" xfId="0" applyFont="1" applyFill="1" applyBorder="1" applyAlignment="1">
      <alignment horizontal="center" vertical="center" wrapText="1" readingOrder="1"/>
    </xf>
    <xf numFmtId="9" fontId="104" fillId="40" borderId="24" xfId="2" applyFont="1" applyFill="1" applyBorder="1" applyAlignment="1">
      <alignment horizontal="center" vertical="center" wrapText="1" readingOrder="1"/>
    </xf>
    <xf numFmtId="0" fontId="104" fillId="40" borderId="26" xfId="0" applyFont="1" applyFill="1" applyBorder="1" applyAlignment="1">
      <alignment horizontal="center" vertical="center" wrapText="1" readingOrder="1"/>
    </xf>
    <xf numFmtId="0" fontId="105" fillId="41" borderId="32" xfId="0" applyFont="1" applyFill="1" applyBorder="1" applyAlignment="1">
      <alignment horizontal="left" vertical="center" wrapText="1" readingOrder="1"/>
    </xf>
    <xf numFmtId="0" fontId="104" fillId="40" borderId="70" xfId="0" applyFont="1" applyFill="1" applyBorder="1" applyAlignment="1">
      <alignment horizontal="center" vertical="center" wrapText="1" readingOrder="1"/>
    </xf>
    <xf numFmtId="0" fontId="104" fillId="40" borderId="12" xfId="0" applyFont="1" applyFill="1" applyBorder="1" applyAlignment="1">
      <alignment horizontal="center" vertical="center" wrapText="1" readingOrder="1"/>
    </xf>
    <xf numFmtId="0" fontId="104" fillId="40" borderId="29" xfId="0" applyFont="1" applyFill="1" applyBorder="1" applyAlignment="1">
      <alignment horizontal="center" vertical="center" wrapText="1" readingOrder="1"/>
    </xf>
    <xf numFmtId="9" fontId="104" fillId="40" borderId="29" xfId="2" applyFont="1" applyFill="1" applyBorder="1" applyAlignment="1">
      <alignment horizontal="center" vertical="center" wrapText="1" readingOrder="1"/>
    </xf>
    <xf numFmtId="15" fontId="90" fillId="0" borderId="0" xfId="0" applyNumberFormat="1" applyFont="1" applyAlignment="1">
      <alignment vertical="center" wrapText="1" readingOrder="1"/>
    </xf>
    <xf numFmtId="0" fontId="73" fillId="0" borderId="47" xfId="0" applyFont="1" applyBorder="1" applyAlignment="1">
      <alignment horizontal="left" vertical="center" wrapText="1" readingOrder="1"/>
    </xf>
    <xf numFmtId="0" fontId="73" fillId="0" borderId="9" xfId="0" applyFont="1" applyBorder="1" applyAlignment="1">
      <alignment horizontal="left" vertical="center" wrapText="1" readingOrder="1"/>
    </xf>
    <xf numFmtId="0" fontId="73" fillId="0" borderId="46" xfId="0" applyFont="1" applyBorder="1" applyAlignment="1">
      <alignment horizontal="left" vertical="center" wrapText="1" readingOrder="1"/>
    </xf>
    <xf numFmtId="0" fontId="73" fillId="4" borderId="29" xfId="0" applyFont="1" applyFill="1" applyBorder="1" applyAlignment="1">
      <alignment horizontal="left" vertical="center" wrapText="1" readingOrder="1"/>
    </xf>
    <xf numFmtId="0" fontId="73" fillId="0" borderId="70" xfId="0" applyFont="1" applyBorder="1" applyAlignment="1">
      <alignment horizontal="left" vertical="center" wrapText="1" readingOrder="1"/>
    </xf>
    <xf numFmtId="0" fontId="73" fillId="0" borderId="4" xfId="0" applyFont="1" applyBorder="1" applyAlignment="1">
      <alignment horizontal="left" vertical="center" wrapText="1" readingOrder="1"/>
    </xf>
    <xf numFmtId="180" fontId="76" fillId="41" borderId="2" xfId="0" applyNumberFormat="1" applyFont="1" applyFill="1" applyBorder="1" applyAlignment="1">
      <alignment horizontal="left" vertical="center" wrapText="1" readingOrder="1"/>
    </xf>
    <xf numFmtId="9" fontId="83" fillId="4" borderId="47" xfId="7" applyFont="1" applyFill="1" applyBorder="1" applyAlignment="1">
      <alignment horizontal="center" vertical="center" wrapText="1"/>
    </xf>
    <xf numFmtId="0" fontId="104" fillId="0" borderId="0" xfId="0" applyFont="1" applyAlignment="1">
      <alignment horizontal="center" vertical="center" wrapText="1" readingOrder="1"/>
    </xf>
    <xf numFmtId="178" fontId="70" fillId="0" borderId="38" xfId="0" applyNumberFormat="1" applyFont="1" applyBorder="1" applyAlignment="1">
      <alignment vertical="center" wrapText="1" readingOrder="1"/>
    </xf>
    <xf numFmtId="178" fontId="70" fillId="0" borderId="33" xfId="0" applyNumberFormat="1" applyFont="1" applyBorder="1" applyAlignment="1">
      <alignment vertical="center" wrapText="1" readingOrder="1"/>
    </xf>
    <xf numFmtId="178" fontId="83" fillId="2" borderId="33" xfId="0" applyNumberFormat="1" applyFont="1" applyFill="1" applyBorder="1" applyAlignment="1">
      <alignment vertical="center" wrapText="1" readingOrder="1"/>
    </xf>
    <xf numFmtId="178" fontId="106" fillId="41" borderId="33" xfId="0" applyNumberFormat="1" applyFont="1" applyFill="1" applyBorder="1" applyAlignment="1">
      <alignment vertical="center" wrapText="1" readingOrder="1"/>
    </xf>
    <xf numFmtId="178" fontId="106" fillId="42" borderId="41" xfId="0" applyNumberFormat="1" applyFont="1" applyFill="1" applyBorder="1" applyAlignment="1">
      <alignment vertical="center" wrapText="1" readingOrder="1"/>
    </xf>
    <xf numFmtId="177" fontId="68" fillId="0" borderId="0" xfId="0" applyNumberFormat="1" applyFont="1" applyAlignment="1">
      <alignment horizontal="left"/>
    </xf>
    <xf numFmtId="178" fontId="104" fillId="40" borderId="29" xfId="0" applyNumberFormat="1" applyFont="1" applyFill="1" applyBorder="1" applyAlignment="1">
      <alignment horizontal="center" vertical="center" wrapText="1" readingOrder="1"/>
    </xf>
    <xf numFmtId="178" fontId="93" fillId="0" borderId="50" xfId="0" applyNumberFormat="1" applyFont="1" applyBorder="1" applyAlignment="1">
      <alignment horizontal="center" readingOrder="1"/>
    </xf>
    <xf numFmtId="0" fontId="104" fillId="40" borderId="37" xfId="0" applyFont="1" applyFill="1" applyBorder="1" applyAlignment="1">
      <alignment horizontal="center" vertical="center" wrapText="1" readingOrder="1"/>
    </xf>
    <xf numFmtId="0" fontId="104" fillId="40" borderId="73" xfId="0" applyFont="1" applyFill="1" applyBorder="1" applyAlignment="1">
      <alignment horizontal="center" vertical="center" wrapText="1" readingOrder="1"/>
    </xf>
    <xf numFmtId="178" fontId="93" fillId="0" borderId="50" xfId="0" applyNumberFormat="1" applyFont="1" applyBorder="1" applyAlignment="1">
      <alignment horizontal="right" readingOrder="1"/>
    </xf>
    <xf numFmtId="9" fontId="93" fillId="0" borderId="50" xfId="2" applyFont="1" applyBorder="1" applyAlignment="1">
      <alignment horizontal="center" readingOrder="1"/>
    </xf>
    <xf numFmtId="3" fontId="93" fillId="0" borderId="46" xfId="0" applyNumberFormat="1" applyFont="1" applyBorder="1" applyAlignment="1">
      <alignment horizontal="right" readingOrder="1"/>
    </xf>
    <xf numFmtId="3" fontId="93" fillId="0" borderId="47" xfId="0" applyNumberFormat="1" applyFont="1" applyBorder="1" applyAlignment="1">
      <alignment horizontal="right" readingOrder="1"/>
    </xf>
    <xf numFmtId="3" fontId="120" fillId="0" borderId="0" xfId="0" applyNumberFormat="1" applyFont="1" applyAlignment="1">
      <alignment horizontal="center" readingOrder="1"/>
    </xf>
    <xf numFmtId="15" fontId="91" fillId="0" borderId="15" xfId="0" applyNumberFormat="1" applyFont="1" applyBorder="1" applyAlignment="1">
      <alignment horizontal="center" vertical="center" wrapText="1" readingOrder="1"/>
    </xf>
    <xf numFmtId="15" fontId="91" fillId="0" borderId="0" xfId="0" applyNumberFormat="1" applyFont="1" applyAlignment="1">
      <alignment vertical="center" readingOrder="1"/>
    </xf>
    <xf numFmtId="178" fontId="91" fillId="0" borderId="0" xfId="0" applyNumberFormat="1" applyFont="1" applyAlignment="1">
      <alignment vertical="center" readingOrder="1"/>
    </xf>
    <xf numFmtId="15" fontId="119" fillId="0" borderId="0" xfId="0" applyNumberFormat="1" applyFont="1" applyAlignment="1">
      <alignment vertical="center" readingOrder="1"/>
    </xf>
    <xf numFmtId="0" fontId="84" fillId="0" borderId="2" xfId="0" applyFont="1" applyBorder="1" applyAlignment="1">
      <alignment horizontal="left" vertical="center" readingOrder="1"/>
    </xf>
    <xf numFmtId="178" fontId="84" fillId="0" borderId="2" xfId="0" applyNumberFormat="1" applyFont="1" applyBorder="1" applyAlignment="1">
      <alignment horizontal="right" vertical="center" readingOrder="1"/>
    </xf>
    <xf numFmtId="180" fontId="84" fillId="0" borderId="2" xfId="0" applyNumberFormat="1" applyFont="1" applyBorder="1" applyAlignment="1">
      <alignment horizontal="right" vertical="center" readingOrder="1"/>
    </xf>
    <xf numFmtId="9" fontId="84" fillId="0" borderId="2" xfId="2" applyFont="1" applyFill="1" applyBorder="1" applyAlignment="1">
      <alignment horizontal="center" vertical="center" readingOrder="1"/>
    </xf>
    <xf numFmtId="9" fontId="84" fillId="0" borderId="2" xfId="2" applyFont="1" applyBorder="1" applyAlignment="1">
      <alignment horizontal="center" vertical="center" readingOrder="1"/>
    </xf>
    <xf numFmtId="0" fontId="84" fillId="4" borderId="2" xfId="0" applyFont="1" applyFill="1" applyBorder="1" applyAlignment="1">
      <alignment horizontal="left" vertical="center" readingOrder="1"/>
    </xf>
    <xf numFmtId="0" fontId="73" fillId="4" borderId="2" xfId="0" applyFont="1" applyFill="1" applyBorder="1" applyAlignment="1">
      <alignment horizontal="left" vertical="center" readingOrder="1"/>
    </xf>
    <xf numFmtId="178" fontId="76" fillId="39" borderId="2" xfId="0" applyNumberFormat="1" applyFont="1" applyFill="1" applyBorder="1" applyAlignment="1">
      <alignment horizontal="right" vertical="center" readingOrder="1"/>
    </xf>
    <xf numFmtId="180" fontId="76" fillId="39" borderId="2" xfId="0" applyNumberFormat="1" applyFont="1" applyFill="1" applyBorder="1" applyAlignment="1">
      <alignment horizontal="right" vertical="center" readingOrder="1"/>
    </xf>
    <xf numFmtId="9" fontId="76" fillId="39" borderId="2" xfId="2" applyFont="1" applyFill="1" applyBorder="1" applyAlignment="1">
      <alignment horizontal="center" vertical="center" readingOrder="1"/>
    </xf>
    <xf numFmtId="178" fontId="105" fillId="40" borderId="40" xfId="0" applyNumberFormat="1" applyFont="1" applyFill="1" applyBorder="1" applyAlignment="1">
      <alignment horizontal="right" vertical="center" readingOrder="1"/>
    </xf>
    <xf numFmtId="180" fontId="105" fillId="40" borderId="40" xfId="0" applyNumberFormat="1" applyFont="1" applyFill="1" applyBorder="1" applyAlignment="1">
      <alignment horizontal="right" vertical="center" readingOrder="1"/>
    </xf>
    <xf numFmtId="9" fontId="105" fillId="40" borderId="40" xfId="2" applyFont="1" applyFill="1" applyBorder="1" applyAlignment="1">
      <alignment horizontal="center" vertical="center" readingOrder="1"/>
    </xf>
    <xf numFmtId="0" fontId="84" fillId="0" borderId="6" xfId="0" applyFont="1" applyBorder="1" applyAlignment="1">
      <alignment horizontal="left" vertical="center" readingOrder="1"/>
    </xf>
    <xf numFmtId="178" fontId="84" fillId="0" borderId="6" xfId="0" applyNumberFormat="1" applyFont="1" applyBorder="1" applyAlignment="1">
      <alignment horizontal="right" vertical="center" readingOrder="1"/>
    </xf>
    <xf numFmtId="180" fontId="84" fillId="0" borderId="6" xfId="0" applyNumberFormat="1" applyFont="1" applyBorder="1" applyAlignment="1">
      <alignment horizontal="right" vertical="center" readingOrder="1"/>
    </xf>
    <xf numFmtId="9" fontId="84" fillId="0" borderId="6" xfId="2" applyFont="1" applyFill="1" applyBorder="1" applyAlignment="1">
      <alignment horizontal="center" vertical="center" readingOrder="1"/>
    </xf>
    <xf numFmtId="9" fontId="84" fillId="0" borderId="10" xfId="2" applyFont="1" applyFill="1" applyBorder="1" applyAlignment="1">
      <alignment horizontal="center" vertical="center" readingOrder="1"/>
    </xf>
    <xf numFmtId="9" fontId="84" fillId="0" borderId="3" xfId="2" applyFont="1" applyFill="1" applyBorder="1" applyAlignment="1">
      <alignment horizontal="center" vertical="center" readingOrder="1"/>
    </xf>
    <xf numFmtId="178" fontId="76" fillId="41" borderId="2" xfId="0" applyNumberFormat="1" applyFont="1" applyFill="1" applyBorder="1" applyAlignment="1">
      <alignment horizontal="right" vertical="center" readingOrder="1"/>
    </xf>
    <xf numFmtId="180" fontId="76" fillId="41" borderId="2" xfId="0" applyNumberFormat="1" applyFont="1" applyFill="1" applyBorder="1" applyAlignment="1">
      <alignment horizontal="right" vertical="center" readingOrder="1"/>
    </xf>
    <xf numFmtId="9" fontId="76" fillId="41" borderId="2" xfId="2" applyFont="1" applyFill="1" applyBorder="1" applyAlignment="1">
      <alignment horizontal="center" vertical="center" readingOrder="1"/>
    </xf>
    <xf numFmtId="9" fontId="76" fillId="41" borderId="3" xfId="2" applyFont="1" applyFill="1" applyBorder="1" applyAlignment="1">
      <alignment horizontal="center" vertical="center" readingOrder="1"/>
    </xf>
    <xf numFmtId="178" fontId="76" fillId="41" borderId="4" xfId="0" applyNumberFormat="1" applyFont="1" applyFill="1" applyBorder="1" applyAlignment="1">
      <alignment horizontal="right" vertical="center" readingOrder="1"/>
    </xf>
    <xf numFmtId="180" fontId="76" fillId="41" borderId="4" xfId="0" applyNumberFormat="1" applyFont="1" applyFill="1" applyBorder="1" applyAlignment="1">
      <alignment horizontal="right" vertical="center" readingOrder="1"/>
    </xf>
    <xf numFmtId="9" fontId="76" fillId="41" borderId="4" xfId="2" applyFont="1" applyFill="1" applyBorder="1" applyAlignment="1">
      <alignment horizontal="center" vertical="center" readingOrder="1"/>
    </xf>
    <xf numFmtId="0" fontId="105" fillId="40" borderId="24" xfId="0" applyFont="1" applyFill="1" applyBorder="1" applyAlignment="1">
      <alignment horizontal="center" vertical="center" readingOrder="1"/>
    </xf>
    <xf numFmtId="178" fontId="105" fillId="40" borderId="24" xfId="0" applyNumberFormat="1" applyFont="1" applyFill="1" applyBorder="1" applyAlignment="1">
      <alignment horizontal="right" vertical="center" readingOrder="1"/>
    </xf>
    <xf numFmtId="180" fontId="105" fillId="40" borderId="24" xfId="0" applyNumberFormat="1" applyFont="1" applyFill="1" applyBorder="1" applyAlignment="1">
      <alignment horizontal="right" vertical="center" readingOrder="1"/>
    </xf>
    <xf numFmtId="9" fontId="105" fillId="40" borderId="24" xfId="2" applyFont="1" applyFill="1" applyBorder="1" applyAlignment="1">
      <alignment horizontal="center" vertical="center" readingOrder="1"/>
    </xf>
    <xf numFmtId="9" fontId="105" fillId="40" borderId="26" xfId="2" applyFont="1" applyFill="1" applyBorder="1" applyAlignment="1">
      <alignment horizontal="center" vertical="center" readingOrder="1"/>
    </xf>
    <xf numFmtId="0" fontId="84" fillId="4" borderId="37" xfId="0" applyFont="1" applyFill="1" applyBorder="1" applyAlignment="1">
      <alignment horizontal="left" vertical="center" readingOrder="1"/>
    </xf>
    <xf numFmtId="178" fontId="84" fillId="4" borderId="37" xfId="0" applyNumberFormat="1" applyFont="1" applyFill="1" applyBorder="1" applyAlignment="1">
      <alignment horizontal="right" vertical="center" readingOrder="1"/>
    </xf>
    <xf numFmtId="180" fontId="84" fillId="4" borderId="37" xfId="0" applyNumberFormat="1" applyFont="1" applyFill="1" applyBorder="1" applyAlignment="1">
      <alignment horizontal="right" vertical="center" readingOrder="1"/>
    </xf>
    <xf numFmtId="180" fontId="84" fillId="0" borderId="37" xfId="0" applyNumberFormat="1" applyFont="1" applyBorder="1" applyAlignment="1">
      <alignment horizontal="right" vertical="center" readingOrder="1"/>
    </xf>
    <xf numFmtId="9" fontId="84" fillId="4" borderId="37" xfId="2" applyFont="1" applyFill="1" applyBorder="1" applyAlignment="1">
      <alignment horizontal="center" vertical="center" readingOrder="1"/>
    </xf>
    <xf numFmtId="0" fontId="73" fillId="4" borderId="6" xfId="0" applyFont="1" applyFill="1" applyBorder="1" applyAlignment="1">
      <alignment horizontal="left" vertical="center" readingOrder="1"/>
    </xf>
    <xf numFmtId="178" fontId="84" fillId="4" borderId="6" xfId="0" applyNumberFormat="1" applyFont="1" applyFill="1" applyBorder="1" applyAlignment="1">
      <alignment horizontal="right" vertical="center" readingOrder="1"/>
    </xf>
    <xf numFmtId="180" fontId="84" fillId="4" borderId="6" xfId="0" applyNumberFormat="1" applyFont="1" applyFill="1" applyBorder="1" applyAlignment="1">
      <alignment horizontal="right" vertical="center" readingOrder="1"/>
    </xf>
    <xf numFmtId="9" fontId="84" fillId="4" borderId="6" xfId="2" applyFont="1" applyFill="1" applyBorder="1" applyAlignment="1">
      <alignment horizontal="center" vertical="center" readingOrder="1"/>
    </xf>
    <xf numFmtId="0" fontId="84" fillId="4" borderId="6" xfId="0" applyFont="1" applyFill="1" applyBorder="1" applyAlignment="1">
      <alignment horizontal="left" vertical="center" readingOrder="1"/>
    </xf>
    <xf numFmtId="9" fontId="84" fillId="0" borderId="6" xfId="2" applyFont="1" applyBorder="1" applyAlignment="1">
      <alignment horizontal="center" vertical="center" readingOrder="1"/>
    </xf>
    <xf numFmtId="9" fontId="84" fillId="0" borderId="10" xfId="2" applyFont="1" applyBorder="1" applyAlignment="1">
      <alignment horizontal="center" vertical="center" readingOrder="1"/>
    </xf>
    <xf numFmtId="178" fontId="76" fillId="41" borderId="5" xfId="0" applyNumberFormat="1" applyFont="1" applyFill="1" applyBorder="1" applyAlignment="1">
      <alignment horizontal="right" vertical="center" readingOrder="1"/>
    </xf>
    <xf numFmtId="180" fontId="76" fillId="41" borderId="5" xfId="0" applyNumberFormat="1" applyFont="1" applyFill="1" applyBorder="1" applyAlignment="1">
      <alignment horizontal="right" vertical="center" readingOrder="1"/>
    </xf>
    <xf numFmtId="9" fontId="76" fillId="41" borderId="5" xfId="2" applyFont="1" applyFill="1" applyBorder="1" applyAlignment="1">
      <alignment horizontal="center" vertical="center" readingOrder="1"/>
    </xf>
    <xf numFmtId="0" fontId="84" fillId="0" borderId="47" xfId="0" applyFont="1" applyBorder="1" applyAlignment="1">
      <alignment horizontal="left" vertical="center" readingOrder="1"/>
    </xf>
    <xf numFmtId="0" fontId="84" fillId="0" borderId="9" xfId="0" applyFont="1" applyBorder="1" applyAlignment="1">
      <alignment horizontal="left" vertical="center" readingOrder="1"/>
    </xf>
    <xf numFmtId="0" fontId="84" fillId="0" borderId="46" xfId="0" applyFont="1" applyBorder="1" applyAlignment="1">
      <alignment horizontal="left" vertical="center" readingOrder="1"/>
    </xf>
    <xf numFmtId="0" fontId="84" fillId="4" borderId="56" xfId="0" applyFont="1" applyFill="1" applyBorder="1" applyAlignment="1">
      <alignment horizontal="left" vertical="center" readingOrder="1"/>
    </xf>
    <xf numFmtId="178" fontId="84" fillId="0" borderId="37" xfId="0" applyNumberFormat="1" applyFont="1" applyBorder="1" applyAlignment="1">
      <alignment horizontal="right" vertical="center" readingOrder="1"/>
    </xf>
    <xf numFmtId="9" fontId="84" fillId="0" borderId="37" xfId="2" applyFont="1" applyFill="1" applyBorder="1" applyAlignment="1">
      <alignment horizontal="center" vertical="center" readingOrder="1"/>
    </xf>
    <xf numFmtId="9" fontId="84" fillId="0" borderId="37" xfId="2" applyFont="1" applyBorder="1" applyAlignment="1">
      <alignment horizontal="center" vertical="center" readingOrder="1"/>
    </xf>
    <xf numFmtId="9" fontId="84" fillId="0" borderId="3" xfId="2" applyFont="1" applyBorder="1" applyAlignment="1">
      <alignment horizontal="center" vertical="center" readingOrder="1"/>
    </xf>
    <xf numFmtId="0" fontId="101" fillId="0" borderId="0" xfId="0" applyFont="1" applyAlignment="1">
      <alignment horizontal="left" vertical="top" readingOrder="1"/>
    </xf>
    <xf numFmtId="178" fontId="101" fillId="0" borderId="0" xfId="0" applyNumberFormat="1" applyFont="1" applyAlignment="1">
      <alignment horizontal="left" vertical="top" readingOrder="1"/>
    </xf>
    <xf numFmtId="0" fontId="93" fillId="0" borderId="0" xfId="0" applyFont="1" applyAlignment="1">
      <alignment horizontal="left" vertical="top" readingOrder="1"/>
    </xf>
    <xf numFmtId="180" fontId="84" fillId="0" borderId="4" xfId="0" applyNumberFormat="1" applyFont="1" applyBorder="1" applyAlignment="1">
      <alignment horizontal="right" vertical="center" readingOrder="1"/>
    </xf>
    <xf numFmtId="9" fontId="76" fillId="0" borderId="4" xfId="2" applyFont="1" applyFill="1" applyBorder="1" applyAlignment="1">
      <alignment horizontal="center" vertical="center" readingOrder="1"/>
    </xf>
    <xf numFmtId="43" fontId="0" fillId="0" borderId="0" xfId="1" applyFont="1" applyAlignment="1"/>
    <xf numFmtId="180" fontId="88" fillId="0" borderId="37" xfId="0" applyNumberFormat="1" applyFont="1" applyBorder="1" applyAlignment="1">
      <alignment horizontal="right" vertical="center" readingOrder="1"/>
    </xf>
    <xf numFmtId="0" fontId="84" fillId="0" borderId="4" xfId="0" applyFont="1" applyBorder="1" applyAlignment="1">
      <alignment horizontal="left" vertical="center" readingOrder="1"/>
    </xf>
    <xf numFmtId="9" fontId="105" fillId="40" borderId="25" xfId="2" applyFont="1" applyFill="1" applyBorder="1" applyAlignment="1">
      <alignment horizontal="center" vertical="center" readingOrder="1"/>
    </xf>
    <xf numFmtId="9" fontId="84" fillId="0" borderId="68" xfId="2" applyFont="1" applyFill="1" applyBorder="1" applyAlignment="1">
      <alignment horizontal="center" vertical="center" readingOrder="1"/>
    </xf>
    <xf numFmtId="0" fontId="84" fillId="0" borderId="2" xfId="3" applyFont="1" applyBorder="1" applyAlignment="1">
      <alignment horizontal="left" vertical="center" readingOrder="1"/>
    </xf>
    <xf numFmtId="0" fontId="73" fillId="4" borderId="6" xfId="0" applyFont="1" applyFill="1" applyBorder="1" applyAlignment="1">
      <alignment horizontal="center" vertical="center" readingOrder="1"/>
    </xf>
    <xf numFmtId="180" fontId="84" fillId="0" borderId="6" xfId="0" applyNumberFormat="1" applyFont="1" applyBorder="1" applyAlignment="1">
      <alignment horizontal="center" vertical="center" readingOrder="1"/>
    </xf>
    <xf numFmtId="9" fontId="84" fillId="0" borderId="31" xfId="2" applyFont="1" applyBorder="1" applyAlignment="1">
      <alignment horizontal="center" vertical="center" readingOrder="1"/>
    </xf>
    <xf numFmtId="180" fontId="105" fillId="40" borderId="24" xfId="0" applyNumberFormat="1" applyFont="1" applyFill="1" applyBorder="1" applyAlignment="1">
      <alignment horizontal="center" vertical="center" readingOrder="1"/>
    </xf>
    <xf numFmtId="9" fontId="84" fillId="0" borderId="2" xfId="2" applyFont="1" applyBorder="1" applyAlignment="1">
      <alignment vertical="center" readingOrder="1"/>
    </xf>
    <xf numFmtId="9" fontId="76" fillId="39" borderId="2" xfId="2" applyFont="1" applyFill="1" applyBorder="1" applyAlignment="1">
      <alignment vertical="center" readingOrder="1"/>
    </xf>
    <xf numFmtId="9" fontId="76" fillId="41" borderId="2" xfId="2" applyFont="1" applyFill="1" applyBorder="1" applyAlignment="1">
      <alignment vertical="center" readingOrder="1"/>
    </xf>
    <xf numFmtId="178" fontId="84" fillId="4" borderId="2" xfId="0" applyNumberFormat="1" applyFont="1" applyFill="1" applyBorder="1" applyAlignment="1">
      <alignment horizontal="right" vertical="center" readingOrder="1"/>
    </xf>
    <xf numFmtId="180" fontId="84" fillId="4" borderId="2" xfId="0" applyNumberFormat="1" applyFont="1" applyFill="1" applyBorder="1" applyAlignment="1">
      <alignment horizontal="right" vertical="center" readingOrder="1"/>
    </xf>
    <xf numFmtId="9" fontId="84" fillId="4" borderId="2" xfId="2" applyFont="1" applyFill="1" applyBorder="1" applyAlignment="1">
      <alignment vertical="center" readingOrder="1"/>
    </xf>
    <xf numFmtId="9" fontId="105" fillId="40" borderId="24" xfId="2" applyFont="1" applyFill="1" applyBorder="1" applyAlignment="1">
      <alignment vertical="center" readingOrder="1"/>
    </xf>
    <xf numFmtId="180" fontId="76" fillId="41" borderId="2" xfId="2" applyNumberFormat="1" applyFont="1" applyFill="1" applyBorder="1" applyAlignment="1">
      <alignment horizontal="right" vertical="center" readingOrder="1"/>
    </xf>
    <xf numFmtId="178" fontId="105" fillId="40" borderId="42" xfId="0" applyNumberFormat="1" applyFont="1" applyFill="1" applyBorder="1" applyAlignment="1">
      <alignment horizontal="right" vertical="center" readingOrder="1"/>
    </xf>
    <xf numFmtId="180" fontId="105" fillId="40" borderId="42" xfId="0" applyNumberFormat="1" applyFont="1" applyFill="1" applyBorder="1" applyAlignment="1">
      <alignment horizontal="right" vertical="center" readingOrder="1"/>
    </xf>
    <xf numFmtId="9" fontId="105" fillId="40" borderId="42" xfId="2" applyFont="1" applyFill="1" applyBorder="1" applyAlignment="1">
      <alignment horizontal="center" vertical="center" readingOrder="1"/>
    </xf>
    <xf numFmtId="9" fontId="105" fillId="40" borderId="54" xfId="2" applyFont="1" applyFill="1" applyBorder="1" applyAlignment="1">
      <alignment horizontal="center" vertical="center" readingOrder="1"/>
    </xf>
    <xf numFmtId="0" fontId="67" fillId="0" borderId="0" xfId="0" applyFont="1" applyAlignment="1">
      <alignment horizontal="left" vertical="top" readingOrder="1"/>
    </xf>
    <xf numFmtId="0" fontId="120" fillId="0" borderId="0" xfId="0" applyFont="1" applyAlignment="1">
      <alignment horizontal="left" vertical="top" readingOrder="1"/>
    </xf>
    <xf numFmtId="9" fontId="105" fillId="40" borderId="2" xfId="2" applyFont="1" applyFill="1" applyBorder="1" applyAlignment="1">
      <alignment horizontal="center" vertical="center" readingOrder="1"/>
    </xf>
    <xf numFmtId="178" fontId="105" fillId="40" borderId="2" xfId="0" applyNumberFormat="1" applyFont="1" applyFill="1" applyBorder="1" applyAlignment="1">
      <alignment horizontal="right" vertical="center" readingOrder="1"/>
    </xf>
    <xf numFmtId="180" fontId="105" fillId="40" borderId="2" xfId="0" applyNumberFormat="1" applyFont="1" applyFill="1" applyBorder="1" applyAlignment="1">
      <alignment horizontal="right" vertical="center" readingOrder="1"/>
    </xf>
    <xf numFmtId="0" fontId="84" fillId="4" borderId="29" xfId="0" applyFont="1" applyFill="1" applyBorder="1" applyAlignment="1">
      <alignment horizontal="left" vertical="center" readingOrder="1"/>
    </xf>
    <xf numFmtId="178" fontId="84" fillId="0" borderId="29" xfId="0" applyNumberFormat="1" applyFont="1" applyBorder="1" applyAlignment="1">
      <alignment horizontal="right" vertical="center" readingOrder="1"/>
    </xf>
    <xf numFmtId="180" fontId="84" fillId="0" borderId="29" xfId="0" applyNumberFormat="1" applyFont="1" applyBorder="1" applyAlignment="1">
      <alignment horizontal="right" vertical="center" readingOrder="1"/>
    </xf>
    <xf numFmtId="9" fontId="84" fillId="0" borderId="29" xfId="2" applyFont="1" applyFill="1" applyBorder="1" applyAlignment="1">
      <alignment horizontal="center" vertical="center" readingOrder="1"/>
    </xf>
    <xf numFmtId="9" fontId="84" fillId="0" borderId="29" xfId="2" applyFont="1" applyBorder="1" applyAlignment="1">
      <alignment horizontal="center" vertical="center" readingOrder="1"/>
    </xf>
    <xf numFmtId="9" fontId="84" fillId="0" borderId="13" xfId="2" applyFont="1" applyBorder="1" applyAlignment="1">
      <alignment horizontal="center" vertical="center" readingOrder="1"/>
    </xf>
    <xf numFmtId="0" fontId="84" fillId="0" borderId="28" xfId="0" applyFont="1" applyBorder="1" applyAlignment="1">
      <alignment horizontal="left" vertical="center" readingOrder="1"/>
    </xf>
    <xf numFmtId="178" fontId="84" fillId="4" borderId="29" xfId="0" applyNumberFormat="1" applyFont="1" applyFill="1" applyBorder="1" applyAlignment="1">
      <alignment horizontal="right" vertical="center" readingOrder="1"/>
    </xf>
    <xf numFmtId="180" fontId="84" fillId="4" borderId="29" xfId="0" applyNumberFormat="1" applyFont="1" applyFill="1" applyBorder="1" applyAlignment="1">
      <alignment horizontal="right" vertical="center" readingOrder="1"/>
    </xf>
    <xf numFmtId="9" fontId="84" fillId="0" borderId="73" xfId="2" applyFont="1" applyFill="1" applyBorder="1" applyAlignment="1">
      <alignment horizontal="center" vertical="center" readingOrder="1"/>
    </xf>
    <xf numFmtId="178" fontId="105" fillId="40" borderId="27" xfId="0" applyNumberFormat="1" applyFont="1" applyFill="1" applyBorder="1" applyAlignment="1">
      <alignment horizontal="right" vertical="center" readingOrder="1"/>
    </xf>
    <xf numFmtId="180" fontId="101" fillId="0" borderId="0" xfId="0" applyNumberFormat="1" applyFont="1" applyAlignment="1">
      <alignment horizontal="left" vertical="top" readingOrder="1"/>
    </xf>
    <xf numFmtId="9" fontId="101" fillId="0" borderId="0" xfId="2" applyFont="1" applyBorder="1" applyAlignment="1">
      <alignment horizontal="center" vertical="top" readingOrder="1"/>
    </xf>
    <xf numFmtId="0" fontId="101" fillId="0" borderId="0" xfId="0" applyFont="1" applyAlignment="1">
      <alignment horizontal="center" vertical="top" readingOrder="1"/>
    </xf>
    <xf numFmtId="178" fontId="79" fillId="0" borderId="6" xfId="0" applyNumberFormat="1" applyFont="1" applyBorder="1" applyAlignment="1">
      <alignment horizontal="right" vertical="center" readingOrder="1"/>
    </xf>
    <xf numFmtId="180" fontId="79" fillId="0" borderId="6" xfId="0" applyNumberFormat="1" applyFont="1" applyBorder="1" applyAlignment="1">
      <alignment horizontal="right" vertical="center" readingOrder="1"/>
    </xf>
    <xf numFmtId="9" fontId="79" fillId="0" borderId="6" xfId="2" applyFont="1" applyFill="1" applyBorder="1" applyAlignment="1">
      <alignment horizontal="center" vertical="center" readingOrder="1"/>
    </xf>
    <xf numFmtId="9" fontId="79" fillId="0" borderId="10" xfId="2" applyFont="1" applyFill="1" applyBorder="1" applyAlignment="1">
      <alignment horizontal="center" vertical="center" readingOrder="1"/>
    </xf>
    <xf numFmtId="178" fontId="79" fillId="0" borderId="4" xfId="0" applyNumberFormat="1" applyFont="1" applyBorder="1" applyAlignment="1">
      <alignment horizontal="right" vertical="center" readingOrder="1"/>
    </xf>
    <xf numFmtId="180" fontId="79" fillId="0" borderId="4" xfId="0" applyNumberFormat="1" applyFont="1" applyBorder="1" applyAlignment="1">
      <alignment horizontal="right" vertical="center" readingOrder="1"/>
    </xf>
    <xf numFmtId="9" fontId="79" fillId="0" borderId="4" xfId="2" applyFont="1" applyFill="1" applyBorder="1" applyAlignment="1">
      <alignment horizontal="center" vertical="center" readingOrder="1"/>
    </xf>
    <xf numFmtId="9" fontId="79" fillId="0" borderId="7" xfId="2" applyFont="1" applyFill="1" applyBorder="1" applyAlignment="1">
      <alignment horizontal="center" vertical="center" readingOrder="1"/>
    </xf>
    <xf numFmtId="178" fontId="67" fillId="0" borderId="0" xfId="0" applyNumberFormat="1" applyFont="1" applyAlignment="1">
      <alignment horizontal="left" vertical="top" readingOrder="1"/>
    </xf>
    <xf numFmtId="180" fontId="67" fillId="0" borderId="0" xfId="0" applyNumberFormat="1" applyFont="1" applyAlignment="1">
      <alignment horizontal="left" vertical="top" readingOrder="1"/>
    </xf>
    <xf numFmtId="180" fontId="120" fillId="0" borderId="0" xfId="0" applyNumberFormat="1" applyFont="1" applyAlignment="1">
      <alignment horizontal="left" vertical="top" readingOrder="1"/>
    </xf>
    <xf numFmtId="3" fontId="67" fillId="0" borderId="0" xfId="0" applyNumberFormat="1" applyFont="1" applyAlignment="1">
      <alignment horizontal="left" vertical="top" readingOrder="1"/>
    </xf>
    <xf numFmtId="0" fontId="93" fillId="4" borderId="0" xfId="0" applyFont="1" applyFill="1"/>
    <xf numFmtId="0" fontId="84" fillId="4" borderId="0" xfId="0" applyFont="1" applyFill="1"/>
    <xf numFmtId="180" fontId="61" fillId="0" borderId="0" xfId="0" applyNumberFormat="1" applyFont="1"/>
    <xf numFmtId="0" fontId="73" fillId="0" borderId="2" xfId="0" applyFont="1" applyBorder="1" applyAlignment="1">
      <alignment vertical="center" wrapText="1" readingOrder="1"/>
    </xf>
    <xf numFmtId="0" fontId="73" fillId="4" borderId="2" xfId="0" applyFont="1" applyFill="1" applyBorder="1" applyAlignment="1">
      <alignment vertical="center" wrapText="1" readingOrder="1"/>
    </xf>
    <xf numFmtId="0" fontId="104" fillId="40" borderId="27" xfId="0" applyFont="1" applyFill="1" applyBorder="1" applyAlignment="1">
      <alignment vertical="center" wrapText="1" readingOrder="1"/>
    </xf>
    <xf numFmtId="0" fontId="73" fillId="0" borderId="6" xfId="0" applyFont="1" applyBorder="1" applyAlignment="1">
      <alignment vertical="center" wrapText="1" readingOrder="1"/>
    </xf>
    <xf numFmtId="0" fontId="73" fillId="4" borderId="37" xfId="0" applyFont="1" applyFill="1" applyBorder="1" applyAlignment="1">
      <alignment vertical="center" wrapText="1" readingOrder="1"/>
    </xf>
    <xf numFmtId="0" fontId="73" fillId="4" borderId="6" xfId="0" applyFont="1" applyFill="1" applyBorder="1" applyAlignment="1">
      <alignment vertical="center" wrapText="1" readingOrder="1"/>
    </xf>
    <xf numFmtId="0" fontId="73" fillId="0" borderId="47" xfId="0" applyFont="1" applyBorder="1" applyAlignment="1">
      <alignment vertical="center" wrapText="1" readingOrder="1"/>
    </xf>
    <xf numFmtId="0" fontId="73" fillId="0" borderId="9" xfId="0" applyFont="1" applyBorder="1" applyAlignment="1">
      <alignment vertical="center" wrapText="1" readingOrder="1"/>
    </xf>
    <xf numFmtId="0" fontId="73" fillId="0" borderId="46" xfId="0" applyFont="1" applyBorder="1" applyAlignment="1">
      <alignment vertical="center" wrapText="1" readingOrder="1"/>
    </xf>
    <xf numFmtId="0" fontId="73" fillId="4" borderId="56" xfId="0" applyFont="1" applyFill="1" applyBorder="1" applyAlignment="1">
      <alignment vertical="center" wrapText="1" readingOrder="1"/>
    </xf>
    <xf numFmtId="0" fontId="118" fillId="0" borderId="0" xfId="0" applyFont="1" applyAlignment="1">
      <alignment vertical="center" wrapText="1" readingOrder="1"/>
    </xf>
    <xf numFmtId="0" fontId="73" fillId="0" borderId="4" xfId="0" applyFont="1" applyBorder="1" applyAlignment="1">
      <alignment vertical="center" wrapText="1" readingOrder="1"/>
    </xf>
    <xf numFmtId="0" fontId="73" fillId="0" borderId="2" xfId="3" applyFont="1" applyBorder="1" applyAlignment="1">
      <alignment vertical="center" wrapText="1" readingOrder="1"/>
    </xf>
    <xf numFmtId="0" fontId="73" fillId="4" borderId="29" xfId="0" applyFont="1" applyFill="1" applyBorder="1" applyAlignment="1">
      <alignment vertical="center" wrapText="1" readingOrder="1"/>
    </xf>
    <xf numFmtId="0" fontId="73" fillId="0" borderId="70" xfId="0" applyFont="1" applyBorder="1" applyAlignment="1">
      <alignment vertical="center" wrapText="1" readingOrder="1"/>
    </xf>
    <xf numFmtId="0" fontId="86" fillId="4" borderId="0" xfId="0" applyFont="1" applyFill="1" applyAlignment="1">
      <alignment vertical="center" wrapText="1"/>
    </xf>
    <xf numFmtId="0" fontId="102" fillId="0" borderId="0" xfId="0" applyFont="1" applyAlignment="1">
      <alignment vertical="center" wrapText="1"/>
    </xf>
    <xf numFmtId="0" fontId="73" fillId="4" borderId="0" xfId="0" applyFont="1" applyFill="1" applyAlignment="1">
      <alignment vertical="center" wrapText="1"/>
    </xf>
    <xf numFmtId="0" fontId="101" fillId="0" borderId="0" xfId="0" applyFont="1" applyAlignment="1">
      <alignment horizontal="center" vertical="center" wrapText="1" readingOrder="1"/>
    </xf>
    <xf numFmtId="0" fontId="67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15" fontId="91" fillId="0" borderId="0" xfId="0" applyNumberFormat="1" applyFont="1" applyAlignment="1">
      <alignment horizontal="left" vertical="center" wrapText="1" readingOrder="1"/>
    </xf>
    <xf numFmtId="0" fontId="105" fillId="40" borderId="24" xfId="0" applyFont="1" applyFill="1" applyBorder="1" applyAlignment="1">
      <alignment horizontal="left" vertical="center" wrapText="1" readingOrder="1"/>
    </xf>
    <xf numFmtId="0" fontId="101" fillId="0" borderId="0" xfId="0" applyFont="1" applyAlignment="1">
      <alignment horizontal="left" vertical="center" wrapText="1" readingOrder="1"/>
    </xf>
    <xf numFmtId="0" fontId="67" fillId="0" borderId="0" xfId="0" applyFont="1" applyAlignment="1">
      <alignment horizontal="left" vertical="center" wrapText="1" readingOrder="1"/>
    </xf>
    <xf numFmtId="0" fontId="105" fillId="40" borderId="23" xfId="0" applyFont="1" applyFill="1" applyBorder="1" applyAlignment="1">
      <alignment horizontal="left" vertical="center" wrapText="1" readingOrder="1"/>
    </xf>
    <xf numFmtId="0" fontId="106" fillId="40" borderId="23" xfId="0" applyFont="1" applyFill="1" applyBorder="1" applyAlignment="1">
      <alignment horizontal="left" vertical="center" wrapText="1" readingOrder="1"/>
    </xf>
    <xf numFmtId="0" fontId="9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3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77" fillId="39" borderId="2" xfId="0" applyFont="1" applyFill="1" applyBorder="1" applyAlignment="1">
      <alignment horizontal="left" vertical="center" wrapText="1" readingOrder="1"/>
    </xf>
    <xf numFmtId="43" fontId="0" fillId="0" borderId="0" xfId="0" applyNumberFormat="1"/>
    <xf numFmtId="15" fontId="121" fillId="0" borderId="0" xfId="0" applyNumberFormat="1" applyFont="1" applyAlignment="1">
      <alignment vertical="center" readingOrder="1"/>
    </xf>
    <xf numFmtId="0" fontId="88" fillId="0" borderId="0" xfId="0" applyFont="1" applyAlignment="1">
      <alignment horizontal="left" vertical="top" readingOrder="1"/>
    </xf>
    <xf numFmtId="0" fontId="122" fillId="0" borderId="0" xfId="0" applyFont="1" applyAlignment="1">
      <alignment horizontal="left" vertical="top" readingOrder="1"/>
    </xf>
    <xf numFmtId="180" fontId="122" fillId="0" borderId="0" xfId="0" applyNumberFormat="1" applyFont="1" applyAlignment="1">
      <alignment horizontal="left" vertical="top" readingOrder="1"/>
    </xf>
    <xf numFmtId="180" fontId="1" fillId="0" borderId="0" xfId="0" applyNumberFormat="1" applyFont="1"/>
    <xf numFmtId="0" fontId="1" fillId="0" borderId="0" xfId="0" applyFont="1"/>
    <xf numFmtId="0" fontId="108" fillId="40" borderId="23" xfId="0" applyFont="1" applyFill="1" applyBorder="1" applyAlignment="1">
      <alignment horizontal="center" vertical="center" wrapText="1" readingOrder="1"/>
    </xf>
    <xf numFmtId="0" fontId="109" fillId="40" borderId="24" xfId="0" applyFont="1" applyFill="1" applyBorder="1" applyAlignment="1">
      <alignment horizontal="left" vertical="center" wrapText="1" readingOrder="1"/>
    </xf>
    <xf numFmtId="178" fontId="110" fillId="40" borderId="24" xfId="51" applyNumberFormat="1" applyFont="1" applyFill="1" applyBorder="1" applyAlignment="1">
      <alignment horizontal="right" vertical="center" wrapText="1" readingOrder="1"/>
    </xf>
    <xf numFmtId="9" fontId="110" fillId="40" borderId="24" xfId="2" applyFont="1" applyFill="1" applyBorder="1" applyAlignment="1">
      <alignment horizontal="right" vertical="center" wrapText="1" readingOrder="1"/>
    </xf>
    <xf numFmtId="178" fontId="110" fillId="40" borderId="24" xfId="51" applyNumberFormat="1" applyFont="1" applyFill="1" applyBorder="1" applyAlignment="1">
      <alignment horizontal="center" vertical="center" wrapText="1" readingOrder="1"/>
    </xf>
    <xf numFmtId="9" fontId="110" fillId="40" borderId="24" xfId="0" applyNumberFormat="1" applyFont="1" applyFill="1" applyBorder="1" applyAlignment="1">
      <alignment horizontal="center" vertical="center" wrapText="1" readingOrder="1"/>
    </xf>
    <xf numFmtId="9" fontId="110" fillId="40" borderId="25" xfId="0" applyNumberFormat="1" applyFont="1" applyFill="1" applyBorder="1" applyAlignment="1">
      <alignment horizontal="center" vertical="center" wrapText="1" readingOrder="1"/>
    </xf>
    <xf numFmtId="0" fontId="107" fillId="40" borderId="23" xfId="0" applyFont="1" applyFill="1" applyBorder="1" applyAlignment="1">
      <alignment horizontal="center" vertical="center" wrapText="1" readingOrder="1"/>
    </xf>
    <xf numFmtId="0" fontId="107" fillId="40" borderId="24" xfId="0" applyFont="1" applyFill="1" applyBorder="1" applyAlignment="1">
      <alignment horizontal="center" vertical="center" wrapText="1" readingOrder="1"/>
    </xf>
    <xf numFmtId="0" fontId="107" fillId="40" borderId="25" xfId="0" applyFont="1" applyFill="1" applyBorder="1" applyAlignment="1">
      <alignment horizontal="center" vertical="center" wrapText="1" readingOrder="1"/>
    </xf>
    <xf numFmtId="172" fontId="106" fillId="42" borderId="72" xfId="2" applyNumberFormat="1" applyFont="1" applyFill="1" applyBorder="1" applyAlignment="1">
      <alignment horizontal="center" vertical="center" wrapText="1" readingOrder="1"/>
    </xf>
    <xf numFmtId="172" fontId="70" fillId="0" borderId="37" xfId="2" applyNumberFormat="1" applyFont="1" applyBorder="1" applyAlignment="1">
      <alignment horizontal="center" vertical="center" wrapText="1" readingOrder="1"/>
    </xf>
    <xf numFmtId="172" fontId="70" fillId="0" borderId="2" xfId="2" applyNumberFormat="1" applyFont="1" applyBorder="1" applyAlignment="1">
      <alignment horizontal="center" vertical="center" wrapText="1" readingOrder="1"/>
    </xf>
    <xf numFmtId="172" fontId="83" fillId="2" borderId="3" xfId="2" applyNumberFormat="1" applyFont="1" applyFill="1" applyBorder="1" applyAlignment="1">
      <alignment horizontal="center" vertical="center" wrapText="1" readingOrder="1"/>
    </xf>
    <xf numFmtId="172" fontId="70" fillId="0" borderId="10" xfId="2" applyNumberFormat="1" applyFont="1" applyBorder="1" applyAlignment="1">
      <alignment horizontal="center" vertical="center" wrapText="1" readingOrder="1"/>
    </xf>
    <xf numFmtId="172" fontId="106" fillId="41" borderId="3" xfId="2" applyNumberFormat="1" applyFont="1" applyFill="1" applyBorder="1" applyAlignment="1">
      <alignment horizontal="center" vertical="center" wrapText="1" readingOrder="1"/>
    </xf>
    <xf numFmtId="172" fontId="70" fillId="0" borderId="3" xfId="2" applyNumberFormat="1" applyFont="1" applyBorder="1" applyAlignment="1">
      <alignment horizontal="center" vertical="center" wrapText="1" readingOrder="1"/>
    </xf>
    <xf numFmtId="172" fontId="72" fillId="0" borderId="2" xfId="2" applyNumberFormat="1" applyFont="1" applyFill="1" applyBorder="1" applyAlignment="1">
      <alignment horizontal="center" vertical="center" wrapText="1" readingOrder="1"/>
    </xf>
    <xf numFmtId="172" fontId="72" fillId="0" borderId="2" xfId="2" applyNumberFormat="1" applyFont="1" applyBorder="1" applyAlignment="1">
      <alignment horizontal="center" vertical="center" wrapText="1" readingOrder="1"/>
    </xf>
    <xf numFmtId="172" fontId="72" fillId="4" borderId="2" xfId="7" applyNumberFormat="1" applyFont="1" applyFill="1" applyBorder="1" applyAlignment="1">
      <alignment horizontal="center" vertical="center" wrapText="1"/>
    </xf>
    <xf numFmtId="0" fontId="104" fillId="40" borderId="2" xfId="0" applyFont="1" applyFill="1" applyBorder="1" applyAlignment="1">
      <alignment horizontal="center" vertical="center" wrapText="1" readingOrder="1"/>
    </xf>
    <xf numFmtId="9" fontId="84" fillId="4" borderId="2" xfId="2" applyFont="1" applyFill="1" applyBorder="1" applyAlignment="1">
      <alignment horizontal="center" vertical="center" readingOrder="1"/>
    </xf>
    <xf numFmtId="180" fontId="76" fillId="41" borderId="2" xfId="0" applyNumberFormat="1" applyFont="1" applyFill="1" applyBorder="1" applyAlignment="1">
      <alignment horizontal="center" vertical="center" readingOrder="1"/>
    </xf>
    <xf numFmtId="178" fontId="104" fillId="40" borderId="2" xfId="0" applyNumberFormat="1" applyFont="1" applyFill="1" applyBorder="1" applyAlignment="1">
      <alignment horizontal="center" vertical="center" wrapText="1" readingOrder="1"/>
    </xf>
    <xf numFmtId="9" fontId="104" fillId="40" borderId="2" xfId="2" applyFont="1" applyFill="1" applyBorder="1" applyAlignment="1">
      <alignment horizontal="center" vertical="center" wrapText="1" readingOrder="1"/>
    </xf>
    <xf numFmtId="0" fontId="104" fillId="40" borderId="23" xfId="0" applyFont="1" applyFill="1" applyBorder="1" applyAlignment="1">
      <alignment horizontal="center" vertical="center" readingOrder="1"/>
    </xf>
    <xf numFmtId="0" fontId="104" fillId="40" borderId="24" xfId="0" applyFont="1" applyFill="1" applyBorder="1" applyAlignment="1">
      <alignment horizontal="center" vertical="center" readingOrder="1"/>
    </xf>
    <xf numFmtId="9" fontId="104" fillId="40" borderId="24" xfId="2" applyFont="1" applyFill="1" applyBorder="1" applyAlignment="1">
      <alignment horizontal="center" vertical="center" readingOrder="1"/>
    </xf>
    <xf numFmtId="180" fontId="79" fillId="39" borderId="33" xfId="0" applyNumberFormat="1" applyFont="1" applyFill="1" applyBorder="1" applyAlignment="1">
      <alignment horizontal="right" vertical="center" readingOrder="1"/>
    </xf>
    <xf numFmtId="180" fontId="88" fillId="0" borderId="2" xfId="0" applyNumberFormat="1" applyFont="1" applyBorder="1" applyAlignment="1">
      <alignment horizontal="right" vertical="center" readingOrder="1"/>
    </xf>
    <xf numFmtId="180" fontId="79" fillId="39" borderId="2" xfId="0" applyNumberFormat="1" applyFont="1" applyFill="1" applyBorder="1" applyAlignment="1">
      <alignment horizontal="right" vertical="center" readingOrder="1"/>
    </xf>
    <xf numFmtId="180" fontId="79" fillId="41" borderId="2" xfId="0" applyNumberFormat="1" applyFont="1" applyFill="1" applyBorder="1" applyAlignment="1">
      <alignment horizontal="right" vertical="center" readingOrder="1"/>
    </xf>
    <xf numFmtId="180" fontId="79" fillId="41" borderId="4" xfId="0" applyNumberFormat="1" applyFont="1" applyFill="1" applyBorder="1" applyAlignment="1">
      <alignment horizontal="right" vertical="center" readingOrder="1"/>
    </xf>
    <xf numFmtId="180" fontId="105" fillId="40" borderId="25" xfId="0" applyNumberFormat="1" applyFont="1" applyFill="1" applyBorder="1" applyAlignment="1">
      <alignment horizontal="right" vertical="center" readingOrder="1"/>
    </xf>
    <xf numFmtId="0" fontId="126" fillId="0" borderId="0" xfId="0" applyFont="1"/>
    <xf numFmtId="180" fontId="84" fillId="0" borderId="33" xfId="0" applyNumberFormat="1" applyFont="1" applyBorder="1" applyAlignment="1">
      <alignment horizontal="right" vertical="center" readingOrder="1"/>
    </xf>
    <xf numFmtId="180" fontId="76" fillId="41" borderId="33" xfId="0" applyNumberFormat="1" applyFont="1" applyFill="1" applyBorder="1" applyAlignment="1">
      <alignment horizontal="right" vertical="center" readingOrder="1"/>
    </xf>
    <xf numFmtId="180" fontId="76" fillId="41" borderId="52" xfId="0" applyNumberFormat="1" applyFont="1" applyFill="1" applyBorder="1" applyAlignment="1">
      <alignment horizontal="right" vertical="center" readingOrder="1"/>
    </xf>
    <xf numFmtId="0" fontId="76" fillId="41" borderId="4" xfId="0" applyFont="1" applyFill="1" applyBorder="1" applyAlignment="1">
      <alignment horizontal="left" vertical="center" wrapText="1" readingOrder="1"/>
    </xf>
    <xf numFmtId="178" fontId="105" fillId="40" borderId="23" xfId="0" applyNumberFormat="1" applyFont="1" applyFill="1" applyBorder="1" applyAlignment="1">
      <alignment horizontal="right" vertical="center" readingOrder="1"/>
    </xf>
    <xf numFmtId="178" fontId="105" fillId="40" borderId="25" xfId="0" applyNumberFormat="1" applyFont="1" applyFill="1" applyBorder="1" applyAlignment="1">
      <alignment horizontal="right" vertical="center" readingOrder="1"/>
    </xf>
    <xf numFmtId="0" fontId="104" fillId="40" borderId="38" xfId="0" applyFont="1" applyFill="1" applyBorder="1" applyAlignment="1">
      <alignment horizontal="center" vertical="center" wrapText="1" readingOrder="1"/>
    </xf>
    <xf numFmtId="0" fontId="104" fillId="40" borderId="20" xfId="0" applyFont="1" applyFill="1" applyBorder="1" applyAlignment="1">
      <alignment horizontal="center" vertical="center" wrapText="1" readingOrder="1"/>
    </xf>
    <xf numFmtId="0" fontId="104" fillId="40" borderId="27" xfId="0" applyFont="1" applyFill="1" applyBorder="1" applyAlignment="1">
      <alignment horizontal="center" vertical="center" wrapText="1" readingOrder="1"/>
    </xf>
    <xf numFmtId="178" fontId="104" fillId="40" borderId="24" xfId="0" applyNumberFormat="1" applyFont="1" applyFill="1" applyBorder="1" applyAlignment="1">
      <alignment horizontal="center" vertical="center" wrapText="1" readingOrder="1"/>
    </xf>
    <xf numFmtId="0" fontId="104" fillId="40" borderId="25" xfId="0" applyFont="1" applyFill="1" applyBorder="1" applyAlignment="1">
      <alignment horizontal="center" vertical="center" wrapText="1" readingOrder="1"/>
    </xf>
    <xf numFmtId="180" fontId="84" fillId="0" borderId="47" xfId="0" applyNumberFormat="1" applyFont="1" applyBorder="1" applyAlignment="1">
      <alignment horizontal="right" vertical="center" readingOrder="1"/>
    </xf>
    <xf numFmtId="180" fontId="76" fillId="41" borderId="9" xfId="0" applyNumberFormat="1" applyFont="1" applyFill="1" applyBorder="1" applyAlignment="1">
      <alignment horizontal="right" vertical="center" readingOrder="1"/>
    </xf>
    <xf numFmtId="180" fontId="76" fillId="41" borderId="11" xfId="0" applyNumberFormat="1" applyFont="1" applyFill="1" applyBorder="1" applyAlignment="1">
      <alignment horizontal="right" vertical="center" readingOrder="1"/>
    </xf>
    <xf numFmtId="180" fontId="105" fillId="40" borderId="22" xfId="0" applyNumberFormat="1" applyFont="1" applyFill="1" applyBorder="1" applyAlignment="1">
      <alignment horizontal="right" vertical="center" readingOrder="1"/>
    </xf>
    <xf numFmtId="9" fontId="76" fillId="41" borderId="4" xfId="2" applyFont="1" applyFill="1" applyBorder="1" applyAlignment="1">
      <alignment vertical="center" readingOrder="1"/>
    </xf>
    <xf numFmtId="180" fontId="76" fillId="41" borderId="4" xfId="0" applyNumberFormat="1" applyFont="1" applyFill="1" applyBorder="1" applyAlignment="1">
      <alignment horizontal="left" vertical="center" wrapText="1" readingOrder="1"/>
    </xf>
    <xf numFmtId="180" fontId="76" fillId="41" borderId="4" xfId="2" applyNumberFormat="1" applyFont="1" applyFill="1" applyBorder="1" applyAlignment="1">
      <alignment horizontal="right" vertical="center" readingOrder="1"/>
    </xf>
    <xf numFmtId="9" fontId="76" fillId="41" borderId="7" xfId="2" applyFont="1" applyFill="1" applyBorder="1" applyAlignment="1">
      <alignment horizontal="center" vertical="center" readingOrder="1"/>
    </xf>
    <xf numFmtId="0" fontId="104" fillId="40" borderId="26" xfId="0" applyFont="1" applyFill="1" applyBorder="1" applyAlignment="1">
      <alignment horizontal="center" vertical="center" readingOrder="1"/>
    </xf>
    <xf numFmtId="9" fontId="97" fillId="43" borderId="31" xfId="7" applyFont="1" applyFill="1" applyBorder="1" applyAlignment="1">
      <alignment horizontal="center" vertical="center" wrapText="1" readingOrder="1"/>
    </xf>
    <xf numFmtId="9" fontId="97" fillId="0" borderId="2" xfId="7" applyFont="1" applyFill="1" applyBorder="1" applyAlignment="1">
      <alignment horizontal="center" vertical="center" wrapText="1" readingOrder="1"/>
    </xf>
    <xf numFmtId="9" fontId="97" fillId="43" borderId="2" xfId="7" applyFont="1" applyFill="1" applyBorder="1" applyAlignment="1">
      <alignment horizontal="center" vertical="center" wrapText="1" readingOrder="1"/>
    </xf>
    <xf numFmtId="9" fontId="97" fillId="0" borderId="2" xfId="2" applyFont="1" applyFill="1" applyBorder="1" applyAlignment="1">
      <alignment horizontal="center" vertical="center" wrapText="1" readingOrder="1"/>
    </xf>
    <xf numFmtId="9" fontId="95" fillId="41" borderId="2" xfId="7" applyFont="1" applyFill="1" applyBorder="1" applyAlignment="1">
      <alignment horizontal="center" vertical="center" wrapText="1" readingOrder="1"/>
    </xf>
    <xf numFmtId="180" fontId="84" fillId="3" borderId="2" xfId="0" applyNumberFormat="1" applyFont="1" applyFill="1" applyBorder="1" applyAlignment="1">
      <alignment horizontal="right" vertical="center" readingOrder="1"/>
    </xf>
    <xf numFmtId="0" fontId="93" fillId="0" borderId="10" xfId="0" applyFont="1" applyBorder="1" applyAlignment="1">
      <alignment horizontal="left" vertical="center" wrapText="1"/>
    </xf>
    <xf numFmtId="178" fontId="93" fillId="0" borderId="1" xfId="0" applyNumberFormat="1" applyFont="1" applyBorder="1" applyAlignment="1">
      <alignment horizontal="center" readingOrder="1"/>
    </xf>
    <xf numFmtId="178" fontId="93" fillId="0" borderId="1" xfId="0" applyNumberFormat="1" applyFont="1" applyBorder="1" applyAlignment="1">
      <alignment horizontal="right" readingOrder="1"/>
    </xf>
    <xf numFmtId="178" fontId="77" fillId="0" borderId="0" xfId="0" applyNumberFormat="1" applyFont="1" applyAlignment="1">
      <alignment horizontal="center" readingOrder="1"/>
    </xf>
    <xf numFmtId="0" fontId="92" fillId="0" borderId="0" xfId="0" applyFont="1" applyAlignment="1">
      <alignment horizontal="center" readingOrder="1"/>
    </xf>
    <xf numFmtId="3" fontId="122" fillId="0" borderId="0" xfId="0" applyNumberFormat="1" applyFont="1" applyAlignment="1">
      <alignment horizontal="center" readingOrder="1"/>
    </xf>
    <xf numFmtId="3" fontId="92" fillId="0" borderId="0" xfId="0" applyNumberFormat="1" applyFont="1" applyAlignment="1">
      <alignment horizontal="center" readingOrder="1"/>
    </xf>
    <xf numFmtId="9" fontId="0" fillId="0" borderId="0" xfId="2" applyFont="1" applyFill="1" applyBorder="1" applyAlignment="1">
      <alignment horizontal="center"/>
    </xf>
    <xf numFmtId="43" fontId="0" fillId="0" borderId="0" xfId="1" applyFont="1" applyFill="1" applyAlignment="1"/>
    <xf numFmtId="178" fontId="0" fillId="0" borderId="0" xfId="0" applyNumberFormat="1" applyAlignment="1">
      <alignment horizontal="left"/>
    </xf>
    <xf numFmtId="0" fontId="105" fillId="40" borderId="24" xfId="2" applyNumberFormat="1" applyFont="1" applyFill="1" applyBorder="1" applyAlignment="1">
      <alignment horizontal="center" vertical="center" readingOrder="1"/>
    </xf>
    <xf numFmtId="178" fontId="84" fillId="45" borderId="2" xfId="0" applyNumberFormat="1" applyFont="1" applyFill="1" applyBorder="1" applyAlignment="1">
      <alignment horizontal="right" vertical="center" readingOrder="1"/>
    </xf>
    <xf numFmtId="180" fontId="88" fillId="45" borderId="2" xfId="0" applyNumberFormat="1" applyFont="1" applyFill="1" applyBorder="1" applyAlignment="1">
      <alignment horizontal="right" vertical="center" readingOrder="1"/>
    </xf>
    <xf numFmtId="180" fontId="84" fillId="46" borderId="2" xfId="0" applyNumberFormat="1" applyFont="1" applyFill="1" applyBorder="1" applyAlignment="1">
      <alignment horizontal="right" vertical="center" readingOrder="1"/>
    </xf>
    <xf numFmtId="180" fontId="88" fillId="46" borderId="2" xfId="0" applyNumberFormat="1" applyFont="1" applyFill="1" applyBorder="1" applyAlignment="1">
      <alignment horizontal="right" vertical="center" readingOrder="1"/>
    </xf>
    <xf numFmtId="180" fontId="88" fillId="47" borderId="2" xfId="0" applyNumberFormat="1" applyFont="1" applyFill="1" applyBorder="1" applyAlignment="1">
      <alignment horizontal="right" vertical="center" readingOrder="1"/>
    </xf>
    <xf numFmtId="180" fontId="88" fillId="47" borderId="6" xfId="0" applyNumberFormat="1" applyFont="1" applyFill="1" applyBorder="1" applyAlignment="1">
      <alignment horizontal="right" vertical="center" readingOrder="1"/>
    </xf>
    <xf numFmtId="180" fontId="84" fillId="47" borderId="37" xfId="0" applyNumberFormat="1" applyFont="1" applyFill="1" applyBorder="1" applyAlignment="1">
      <alignment horizontal="right" vertical="center" readingOrder="1"/>
    </xf>
    <xf numFmtId="180" fontId="84" fillId="46" borderId="6" xfId="0" applyNumberFormat="1" applyFont="1" applyFill="1" applyBorder="1" applyAlignment="1">
      <alignment horizontal="right" vertical="center" readingOrder="1"/>
    </xf>
    <xf numFmtId="180" fontId="84" fillId="47" borderId="33" xfId="0" applyNumberFormat="1" applyFont="1" applyFill="1" applyBorder="1" applyAlignment="1">
      <alignment horizontal="right" vertical="center" readingOrder="1"/>
    </xf>
    <xf numFmtId="180" fontId="84" fillId="48" borderId="31" xfId="0" applyNumberFormat="1" applyFont="1" applyFill="1" applyBorder="1" applyAlignment="1">
      <alignment horizontal="right" vertical="center" readingOrder="1"/>
    </xf>
    <xf numFmtId="180" fontId="84" fillId="49" borderId="33" xfId="0" applyNumberFormat="1" applyFont="1" applyFill="1" applyBorder="1" applyAlignment="1">
      <alignment horizontal="right" vertical="center" readingOrder="1"/>
    </xf>
    <xf numFmtId="180" fontId="84" fillId="49" borderId="6" xfId="0" applyNumberFormat="1" applyFont="1" applyFill="1" applyBorder="1" applyAlignment="1">
      <alignment horizontal="right" vertical="center" readingOrder="1"/>
    </xf>
    <xf numFmtId="180" fontId="84" fillId="49" borderId="37" xfId="0" applyNumberFormat="1" applyFont="1" applyFill="1" applyBorder="1" applyAlignment="1">
      <alignment horizontal="right" vertical="center" readingOrder="1"/>
    </xf>
    <xf numFmtId="180" fontId="84" fillId="49" borderId="2" xfId="0" applyNumberFormat="1" applyFont="1" applyFill="1" applyBorder="1" applyAlignment="1">
      <alignment horizontal="right" vertical="center" readingOrder="1"/>
    </xf>
    <xf numFmtId="180" fontId="84" fillId="46" borderId="37" xfId="0" applyNumberFormat="1" applyFont="1" applyFill="1" applyBorder="1" applyAlignment="1">
      <alignment horizontal="right" vertical="center" readingOrder="1"/>
    </xf>
    <xf numFmtId="9" fontId="95" fillId="43" borderId="2" xfId="7" applyFont="1" applyFill="1" applyBorder="1" applyAlignment="1">
      <alignment horizontal="center" vertical="center" wrapText="1" readingOrder="1"/>
    </xf>
    <xf numFmtId="9" fontId="97" fillId="3" borderId="34" xfId="7" applyFont="1" applyFill="1" applyBorder="1" applyAlignment="1">
      <alignment horizontal="center" vertical="center" wrapText="1" readingOrder="1"/>
    </xf>
    <xf numFmtId="9" fontId="97" fillId="43" borderId="25" xfId="7" applyFont="1" applyFill="1" applyBorder="1" applyAlignment="1">
      <alignment horizontal="center" vertical="center" wrapText="1" readingOrder="1"/>
    </xf>
    <xf numFmtId="9" fontId="95" fillId="0" borderId="2" xfId="7" applyFont="1" applyFill="1" applyBorder="1" applyAlignment="1">
      <alignment horizontal="center" vertical="center" wrapText="1" readingOrder="1"/>
    </xf>
    <xf numFmtId="9" fontId="95" fillId="38" borderId="2" xfId="7" applyFont="1" applyFill="1" applyBorder="1" applyAlignment="1">
      <alignment horizontal="center" vertical="center" wrapText="1" readingOrder="1"/>
    </xf>
    <xf numFmtId="9" fontId="97" fillId="38" borderId="6" xfId="7" applyFont="1" applyFill="1" applyBorder="1" applyAlignment="1">
      <alignment horizontal="center" vertical="center" wrapText="1" readingOrder="1"/>
    </xf>
    <xf numFmtId="9" fontId="95" fillId="39" borderId="2" xfId="7" applyFont="1" applyFill="1" applyBorder="1" applyAlignment="1">
      <alignment horizontal="center" vertical="center" wrapText="1" readingOrder="1"/>
    </xf>
    <xf numFmtId="0" fontId="84" fillId="4" borderId="2" xfId="2" applyNumberFormat="1" applyFont="1" applyFill="1" applyBorder="1" applyAlignment="1">
      <alignment horizontal="center" vertical="center" readingOrder="1"/>
    </xf>
    <xf numFmtId="0" fontId="73" fillId="4" borderId="4" xfId="0" applyFont="1" applyFill="1" applyBorder="1" applyAlignment="1">
      <alignment vertical="center" wrapText="1" readingOrder="1"/>
    </xf>
    <xf numFmtId="0" fontId="92" fillId="4" borderId="29" xfId="0" applyFont="1" applyFill="1" applyBorder="1" applyAlignment="1">
      <alignment horizontal="left" vertical="center" wrapText="1" readingOrder="1"/>
    </xf>
    <xf numFmtId="9" fontId="84" fillId="4" borderId="29" xfId="2" applyFont="1" applyFill="1" applyBorder="1" applyAlignment="1">
      <alignment horizontal="center" vertical="center" readingOrder="1"/>
    </xf>
    <xf numFmtId="9" fontId="84" fillId="4" borderId="13" xfId="2" applyFont="1" applyFill="1" applyBorder="1" applyAlignment="1">
      <alignment horizontal="center" vertical="center" readingOrder="1"/>
    </xf>
    <xf numFmtId="9" fontId="97" fillId="3" borderId="2" xfId="7" applyFont="1" applyFill="1" applyBorder="1" applyAlignment="1">
      <alignment horizontal="center" vertical="center" wrapText="1" readingOrder="1"/>
    </xf>
    <xf numFmtId="9" fontId="95" fillId="50" borderId="2" xfId="7" applyFont="1" applyFill="1" applyBorder="1" applyAlignment="1">
      <alignment horizontal="center" vertical="center" wrapText="1" readingOrder="1"/>
    </xf>
    <xf numFmtId="9" fontId="97" fillId="44" borderId="2" xfId="7" applyFont="1" applyFill="1" applyBorder="1" applyAlignment="1">
      <alignment horizontal="center" vertical="center" wrapText="1" readingOrder="1"/>
    </xf>
    <xf numFmtId="9" fontId="97" fillId="37" borderId="2" xfId="7" applyFont="1" applyFill="1" applyBorder="1" applyAlignment="1">
      <alignment horizontal="center" vertical="center" wrapText="1" readingOrder="1"/>
    </xf>
    <xf numFmtId="9" fontId="95" fillId="0" borderId="2" xfId="2" applyFont="1" applyFill="1" applyBorder="1" applyAlignment="1">
      <alignment horizontal="center" vertical="center" wrapText="1" readingOrder="1"/>
    </xf>
    <xf numFmtId="9" fontId="95" fillId="38" borderId="6" xfId="7" applyFont="1" applyFill="1" applyBorder="1" applyAlignment="1">
      <alignment horizontal="center" vertical="center" wrapText="1" readingOrder="1"/>
    </xf>
    <xf numFmtId="178" fontId="72" fillId="4" borderId="2" xfId="4" applyNumberFormat="1" applyFont="1" applyFill="1" applyBorder="1" applyAlignment="1">
      <alignment vertical="center" wrapText="1" readingOrder="1"/>
    </xf>
    <xf numFmtId="177" fontId="114" fillId="0" borderId="0" xfId="0" applyNumberFormat="1" applyFont="1" applyAlignment="1">
      <alignment horizontal="center"/>
    </xf>
    <xf numFmtId="177" fontId="68" fillId="0" borderId="0" xfId="0" applyNumberFormat="1" applyFont="1" applyAlignment="1">
      <alignment horizontal="center" wrapText="1"/>
    </xf>
    <xf numFmtId="0" fontId="94" fillId="40" borderId="55" xfId="0" applyFont="1" applyFill="1" applyBorder="1" applyAlignment="1">
      <alignment horizontal="center" vertical="center" wrapText="1" readingOrder="1"/>
    </xf>
    <xf numFmtId="0" fontId="94" fillId="40" borderId="0" xfId="0" applyFont="1" applyFill="1" applyAlignment="1">
      <alignment horizontal="center" vertical="center" wrapText="1" readingOrder="1"/>
    </xf>
    <xf numFmtId="0" fontId="113" fillId="0" borderId="17" xfId="0" applyFont="1" applyBorder="1" applyAlignment="1">
      <alignment horizontal="left" vertical="center" wrapText="1" readingOrder="1"/>
    </xf>
    <xf numFmtId="0" fontId="113" fillId="0" borderId="18" xfId="0" applyFont="1" applyBorder="1" applyAlignment="1">
      <alignment horizontal="left" vertical="center" wrapText="1" readingOrder="1"/>
    </xf>
    <xf numFmtId="177" fontId="68" fillId="0" borderId="15" xfId="0" applyNumberFormat="1" applyFont="1" applyBorder="1" applyAlignment="1">
      <alignment horizontal="center" wrapText="1"/>
    </xf>
    <xf numFmtId="0" fontId="105" fillId="40" borderId="20" xfId="0" applyFont="1" applyFill="1" applyBorder="1" applyAlignment="1">
      <alignment horizontal="center" vertical="center" readingOrder="1"/>
    </xf>
    <xf numFmtId="0" fontId="105" fillId="40" borderId="21" xfId="0" applyFont="1" applyFill="1" applyBorder="1" applyAlignment="1">
      <alignment horizontal="center" vertical="center" readingOrder="1"/>
    </xf>
    <xf numFmtId="0" fontId="105" fillId="40" borderId="27" xfId="0" applyFont="1" applyFill="1" applyBorder="1" applyAlignment="1">
      <alignment horizontal="center" vertical="center" readingOrder="1"/>
    </xf>
    <xf numFmtId="0" fontId="105" fillId="40" borderId="3" xfId="0" applyFont="1" applyFill="1" applyBorder="1" applyAlignment="1">
      <alignment horizontal="center" vertical="center" readingOrder="1"/>
    </xf>
    <xf numFmtId="0" fontId="105" fillId="40" borderId="8" xfId="0" applyFont="1" applyFill="1" applyBorder="1" applyAlignment="1">
      <alignment horizontal="center" vertical="center" readingOrder="1"/>
    </xf>
    <xf numFmtId="0" fontId="105" fillId="40" borderId="9" xfId="0" applyFont="1" applyFill="1" applyBorder="1" applyAlignment="1">
      <alignment horizontal="center" vertical="center" readingOrder="1"/>
    </xf>
    <xf numFmtId="0" fontId="105" fillId="40" borderId="17" xfId="0" applyFont="1" applyFill="1" applyBorder="1" applyAlignment="1">
      <alignment horizontal="center" vertical="center" readingOrder="1"/>
    </xf>
    <xf numFmtId="0" fontId="105" fillId="40" borderId="18" xfId="0" applyFont="1" applyFill="1" applyBorder="1" applyAlignment="1">
      <alignment horizontal="center" vertical="center" readingOrder="1"/>
    </xf>
    <xf numFmtId="0" fontId="105" fillId="40" borderId="67" xfId="0" applyFont="1" applyFill="1" applyBorder="1" applyAlignment="1">
      <alignment horizontal="center" vertical="center" readingOrder="1"/>
    </xf>
    <xf numFmtId="0" fontId="105" fillId="40" borderId="22" xfId="0" applyFont="1" applyFill="1" applyBorder="1" applyAlignment="1">
      <alignment horizontal="center" vertical="center" readingOrder="1"/>
    </xf>
    <xf numFmtId="180" fontId="76" fillId="41" borderId="43" xfId="0" applyNumberFormat="1" applyFont="1" applyFill="1" applyBorder="1" applyAlignment="1">
      <alignment horizontal="center" vertical="center" readingOrder="1"/>
    </xf>
    <xf numFmtId="180" fontId="76" fillId="41" borderId="9" xfId="0" applyNumberFormat="1" applyFont="1" applyFill="1" applyBorder="1" applyAlignment="1">
      <alignment horizontal="center" vertical="center" readingOrder="1"/>
    </xf>
    <xf numFmtId="0" fontId="84" fillId="0" borderId="66" xfId="0" applyFont="1" applyBorder="1" applyAlignment="1">
      <alignment horizontal="center" vertical="center" wrapText="1"/>
    </xf>
    <xf numFmtId="0" fontId="84" fillId="0" borderId="46" xfId="0" applyFont="1" applyBorder="1" applyAlignment="1">
      <alignment horizontal="center" vertical="center" wrapText="1"/>
    </xf>
    <xf numFmtId="180" fontId="76" fillId="41" borderId="3" xfId="0" applyNumberFormat="1" applyFont="1" applyFill="1" applyBorder="1" applyAlignment="1">
      <alignment horizontal="center" vertical="center" readingOrder="1"/>
    </xf>
    <xf numFmtId="178" fontId="76" fillId="41" borderId="7" xfId="0" applyNumberFormat="1" applyFont="1" applyFill="1" applyBorder="1" applyAlignment="1">
      <alignment horizontal="center" vertical="center" readingOrder="1"/>
    </xf>
    <xf numFmtId="178" fontId="76" fillId="41" borderId="46" xfId="0" applyNumberFormat="1" applyFont="1" applyFill="1" applyBorder="1" applyAlignment="1">
      <alignment horizontal="center" vertical="center" readingOrder="1"/>
    </xf>
    <xf numFmtId="180" fontId="76" fillId="41" borderId="66" xfId="0" applyNumberFormat="1" applyFont="1" applyFill="1" applyBorder="1" applyAlignment="1">
      <alignment horizontal="center" vertical="center" readingOrder="1"/>
    </xf>
    <xf numFmtId="180" fontId="76" fillId="41" borderId="46" xfId="0" applyNumberFormat="1" applyFont="1" applyFill="1" applyBorder="1" applyAlignment="1">
      <alignment horizontal="center" vertical="center" readingOrder="1"/>
    </xf>
    <xf numFmtId="180" fontId="76" fillId="41" borderId="7" xfId="0" applyNumberFormat="1" applyFont="1" applyFill="1" applyBorder="1" applyAlignment="1">
      <alignment horizontal="center" vertical="center" readingOrder="1"/>
    </xf>
    <xf numFmtId="0" fontId="76" fillId="39" borderId="3" xfId="0" applyFont="1" applyFill="1" applyBorder="1" applyAlignment="1">
      <alignment horizontal="center" vertical="center" wrapText="1" readingOrder="1"/>
    </xf>
    <xf numFmtId="0" fontId="76" fillId="39" borderId="8" xfId="0" applyFont="1" applyFill="1" applyBorder="1" applyAlignment="1">
      <alignment horizontal="center" vertical="center" wrapText="1" readingOrder="1"/>
    </xf>
    <xf numFmtId="0" fontId="76" fillId="39" borderId="9" xfId="0" applyFont="1" applyFill="1" applyBorder="1" applyAlignment="1">
      <alignment horizontal="center" vertical="center" wrapText="1" readingOrder="1"/>
    </xf>
    <xf numFmtId="0" fontId="76" fillId="39" borderId="55" xfId="0" applyFont="1" applyFill="1" applyBorder="1" applyAlignment="1">
      <alignment horizontal="center" vertical="center" wrapText="1" readingOrder="1"/>
    </xf>
    <xf numFmtId="0" fontId="76" fillId="39" borderId="0" xfId="0" applyFont="1" applyFill="1" applyAlignment="1">
      <alignment horizontal="center" vertical="center" wrapText="1" readingOrder="1"/>
    </xf>
    <xf numFmtId="0" fontId="76" fillId="39" borderId="11" xfId="0" applyFont="1" applyFill="1" applyBorder="1" applyAlignment="1">
      <alignment horizontal="center" vertical="center" wrapText="1" readingOrder="1"/>
    </xf>
    <xf numFmtId="0" fontId="76" fillId="39" borderId="7" xfId="0" applyFont="1" applyFill="1" applyBorder="1" applyAlignment="1">
      <alignment horizontal="center" vertical="center" wrapText="1" readingOrder="1"/>
    </xf>
    <xf numFmtId="0" fontId="76" fillId="39" borderId="50" xfId="0" applyFont="1" applyFill="1" applyBorder="1" applyAlignment="1">
      <alignment horizontal="center" vertical="center" wrapText="1" readingOrder="1"/>
    </xf>
    <xf numFmtId="0" fontId="76" fillId="39" borderId="46" xfId="0" applyFont="1" applyFill="1" applyBorder="1" applyAlignment="1">
      <alignment horizontal="center" vertical="center" wrapText="1" readingOrder="1"/>
    </xf>
    <xf numFmtId="0" fontId="76" fillId="39" borderId="10" xfId="0" applyFont="1" applyFill="1" applyBorder="1" applyAlignment="1">
      <alignment horizontal="center" vertical="center" wrapText="1" readingOrder="1"/>
    </xf>
    <xf numFmtId="0" fontId="76" fillId="39" borderId="1" xfId="0" applyFont="1" applyFill="1" applyBorder="1" applyAlignment="1">
      <alignment horizontal="center" vertical="center" wrapText="1" readingOrder="1"/>
    </xf>
    <xf numFmtId="0" fontId="76" fillId="39" borderId="47" xfId="0" applyFont="1" applyFill="1" applyBorder="1" applyAlignment="1">
      <alignment horizontal="center" vertical="center" wrapText="1" readingOrder="1"/>
    </xf>
    <xf numFmtId="0" fontId="76" fillId="0" borderId="12" xfId="0" applyFont="1" applyBorder="1" applyAlignment="1">
      <alignment horizontal="center" vertical="center" wrapText="1" readingOrder="1"/>
    </xf>
    <xf numFmtId="0" fontId="76" fillId="0" borderId="15" xfId="0" applyFont="1" applyBorder="1" applyAlignment="1">
      <alignment horizontal="center" vertical="center" wrapText="1" readingOrder="1"/>
    </xf>
    <xf numFmtId="0" fontId="76" fillId="0" borderId="17" xfId="0" applyFont="1" applyBorder="1" applyAlignment="1">
      <alignment horizontal="center" vertical="center" wrapText="1" readingOrder="1"/>
    </xf>
    <xf numFmtId="0" fontId="76" fillId="0" borderId="36" xfId="0" applyFont="1" applyBorder="1" applyAlignment="1">
      <alignment horizontal="center" vertical="center" wrapText="1" readingOrder="1"/>
    </xf>
    <xf numFmtId="0" fontId="76" fillId="0" borderId="44" xfId="0" applyFont="1" applyBorder="1" applyAlignment="1">
      <alignment horizontal="center" vertical="center" wrapText="1" readingOrder="1"/>
    </xf>
    <xf numFmtId="0" fontId="67" fillId="0" borderId="13" xfId="0" applyFont="1" applyBorder="1" applyAlignment="1">
      <alignment horizontal="left" vertical="top" readingOrder="1"/>
    </xf>
    <xf numFmtId="0" fontId="67" fillId="0" borderId="0" xfId="0" applyFont="1" applyAlignment="1">
      <alignment horizontal="left" vertical="top" readingOrder="1"/>
    </xf>
    <xf numFmtId="0" fontId="101" fillId="0" borderId="20" xfId="0" applyFont="1" applyBorder="1" applyAlignment="1">
      <alignment horizontal="left" vertical="top" readingOrder="1"/>
    </xf>
    <xf numFmtId="0" fontId="101" fillId="0" borderId="18" xfId="0" applyFont="1" applyBorder="1" applyAlignment="1">
      <alignment horizontal="left" vertical="top" readingOrder="1"/>
    </xf>
    <xf numFmtId="0" fontId="124" fillId="0" borderId="18" xfId="0" applyFont="1" applyBorder="1" applyAlignment="1">
      <alignment horizontal="left" vertical="top" readingOrder="1"/>
    </xf>
    <xf numFmtId="0" fontId="101" fillId="0" borderId="19" xfId="0" applyFont="1" applyBorder="1" applyAlignment="1">
      <alignment horizontal="left" vertical="top" readingOrder="1"/>
    </xf>
    <xf numFmtId="180" fontId="76" fillId="41" borderId="72" xfId="0" applyNumberFormat="1" applyFont="1" applyFill="1" applyBorder="1" applyAlignment="1">
      <alignment horizontal="center" vertical="center" readingOrder="1"/>
    </xf>
    <xf numFmtId="180" fontId="76" fillId="41" borderId="51" xfId="0" applyNumberFormat="1" applyFont="1" applyFill="1" applyBorder="1" applyAlignment="1">
      <alignment horizontal="center" vertical="center" readingOrder="1"/>
    </xf>
    <xf numFmtId="180" fontId="76" fillId="39" borderId="3" xfId="0" applyNumberFormat="1" applyFont="1" applyFill="1" applyBorder="1" applyAlignment="1">
      <alignment horizontal="center" vertical="center" readingOrder="1"/>
    </xf>
    <xf numFmtId="180" fontId="76" fillId="39" borderId="9" xfId="0" applyNumberFormat="1" applyFont="1" applyFill="1" applyBorder="1" applyAlignment="1">
      <alignment horizontal="center" vertical="center" readingOrder="1"/>
    </xf>
    <xf numFmtId="0" fontId="101" fillId="0" borderId="21" xfId="0" applyFont="1" applyBorder="1" applyAlignment="1">
      <alignment horizontal="left" vertical="top" readingOrder="1"/>
    </xf>
    <xf numFmtId="0" fontId="101" fillId="0" borderId="0" xfId="0" applyFont="1" applyAlignment="1">
      <alignment horizontal="left" vertical="top" readingOrder="1"/>
    </xf>
    <xf numFmtId="180" fontId="76" fillId="41" borderId="2" xfId="0" applyNumberFormat="1" applyFont="1" applyFill="1" applyBorder="1" applyAlignment="1">
      <alignment horizontal="center" vertical="center" readingOrder="1"/>
    </xf>
    <xf numFmtId="0" fontId="125" fillId="0" borderId="13" xfId="0" applyFont="1" applyBorder="1" applyAlignment="1">
      <alignment horizontal="left" vertical="top" readingOrder="1"/>
    </xf>
    <xf numFmtId="0" fontId="77" fillId="0" borderId="30" xfId="0" applyFont="1" applyBorder="1" applyAlignment="1">
      <alignment horizontal="center" vertical="center" wrapText="1" readingOrder="1"/>
    </xf>
    <xf numFmtId="0" fontId="77" fillId="0" borderId="32" xfId="0" applyFont="1" applyBorder="1" applyAlignment="1">
      <alignment horizontal="center" vertical="center" wrapText="1" readingOrder="1"/>
    </xf>
    <xf numFmtId="0" fontId="77" fillId="0" borderId="44" xfId="0" applyFont="1" applyBorder="1" applyAlignment="1">
      <alignment horizontal="center" vertical="center" wrapText="1" readingOrder="1"/>
    </xf>
    <xf numFmtId="0" fontId="67" fillId="0" borderId="21" xfId="0" applyFont="1" applyBorder="1" applyAlignment="1">
      <alignment horizontal="left" vertical="top" readingOrder="1"/>
    </xf>
    <xf numFmtId="0" fontId="125" fillId="0" borderId="21" xfId="0" applyFont="1" applyBorder="1" applyAlignment="1">
      <alignment horizontal="left" vertical="top" readingOrder="1"/>
    </xf>
    <xf numFmtId="0" fontId="76" fillId="0" borderId="32" xfId="0" applyFont="1" applyBorder="1" applyAlignment="1">
      <alignment horizontal="center" vertical="center" wrapText="1" readingOrder="1"/>
    </xf>
    <xf numFmtId="0" fontId="105" fillId="40" borderId="72" xfId="0" applyFont="1" applyFill="1" applyBorder="1" applyAlignment="1">
      <alignment horizontal="center" vertical="center" readingOrder="1"/>
    </xf>
    <xf numFmtId="0" fontId="105" fillId="40" borderId="74" xfId="0" applyFont="1" applyFill="1" applyBorder="1" applyAlignment="1">
      <alignment horizontal="center" vertical="center" readingOrder="1"/>
    </xf>
    <xf numFmtId="0" fontId="105" fillId="40" borderId="51" xfId="0" applyFont="1" applyFill="1" applyBorder="1" applyAlignment="1">
      <alignment horizontal="center" vertical="center" readingOrder="1"/>
    </xf>
    <xf numFmtId="180" fontId="76" fillId="41" borderId="4" xfId="0" applyNumberFormat="1" applyFont="1" applyFill="1" applyBorder="1" applyAlignment="1">
      <alignment horizontal="center" vertical="center" readingOrder="1"/>
    </xf>
    <xf numFmtId="0" fontId="76" fillId="41" borderId="3" xfId="0" applyFont="1" applyFill="1" applyBorder="1" applyAlignment="1">
      <alignment horizontal="center" vertical="center" wrapText="1" readingOrder="1"/>
    </xf>
    <xf numFmtId="0" fontId="76" fillId="41" borderId="8" xfId="0" applyFont="1" applyFill="1" applyBorder="1" applyAlignment="1">
      <alignment horizontal="center" vertical="center" wrapText="1" readingOrder="1"/>
    </xf>
    <xf numFmtId="0" fontId="76" fillId="41" borderId="9" xfId="0" applyFont="1" applyFill="1" applyBorder="1" applyAlignment="1">
      <alignment horizontal="center" vertical="center" wrapText="1" readingOrder="1"/>
    </xf>
    <xf numFmtId="0" fontId="76" fillId="41" borderId="7" xfId="0" applyFont="1" applyFill="1" applyBorder="1" applyAlignment="1">
      <alignment horizontal="center" vertical="center" wrapText="1" readingOrder="1"/>
    </xf>
    <xf numFmtId="0" fontId="76" fillId="41" borderId="50" xfId="0" applyFont="1" applyFill="1" applyBorder="1" applyAlignment="1">
      <alignment horizontal="center" vertical="center" wrapText="1" readingOrder="1"/>
    </xf>
    <xf numFmtId="0" fontId="76" fillId="41" borderId="46" xfId="0" applyFont="1" applyFill="1" applyBorder="1" applyAlignment="1">
      <alignment horizontal="center" vertical="center" wrapText="1" readingOrder="1"/>
    </xf>
    <xf numFmtId="15" fontId="91" fillId="0" borderId="15" xfId="0" applyNumberFormat="1" applyFont="1" applyBorder="1" applyAlignment="1">
      <alignment horizontal="center" vertical="center" readingOrder="1"/>
    </xf>
    <xf numFmtId="15" fontId="91" fillId="0" borderId="0" xfId="0" applyNumberFormat="1" applyFont="1" applyAlignment="1">
      <alignment horizontal="center" vertical="center" readingOrder="1"/>
    </xf>
    <xf numFmtId="15" fontId="123" fillId="0" borderId="0" xfId="0" applyNumberFormat="1" applyFont="1" applyAlignment="1">
      <alignment horizontal="center" vertical="center" readingOrder="1"/>
    </xf>
    <xf numFmtId="177" fontId="91" fillId="0" borderId="15" xfId="0" applyNumberFormat="1" applyFont="1" applyBorder="1" applyAlignment="1">
      <alignment horizontal="center" vertical="center" readingOrder="1"/>
    </xf>
    <xf numFmtId="177" fontId="91" fillId="0" borderId="0" xfId="0" applyNumberFormat="1" applyFont="1" applyAlignment="1">
      <alignment horizontal="center" vertical="center" readingOrder="1"/>
    </xf>
    <xf numFmtId="177" fontId="123" fillId="0" borderId="0" xfId="0" applyNumberFormat="1" applyFont="1" applyAlignment="1">
      <alignment horizontal="center" vertical="center" readingOrder="1"/>
    </xf>
    <xf numFmtId="177" fontId="90" fillId="0" borderId="15" xfId="0" applyNumberFormat="1" applyFont="1" applyBorder="1" applyAlignment="1">
      <alignment horizontal="center" vertical="center" readingOrder="1"/>
    </xf>
    <xf numFmtId="177" fontId="90" fillId="0" borderId="0" xfId="0" applyNumberFormat="1" applyFont="1" applyAlignment="1">
      <alignment horizontal="center" vertical="center" readingOrder="1"/>
    </xf>
    <xf numFmtId="177" fontId="104" fillId="0" borderId="0" xfId="0" applyNumberFormat="1" applyFont="1" applyAlignment="1">
      <alignment horizontal="center" vertical="center" readingOrder="1"/>
    </xf>
    <xf numFmtId="0" fontId="76" fillId="0" borderId="30" xfId="0" applyFont="1" applyBorder="1" applyAlignment="1">
      <alignment horizontal="center" vertical="center" wrapText="1" readingOrder="1"/>
    </xf>
    <xf numFmtId="0" fontId="76" fillId="0" borderId="71" xfId="0" applyFont="1" applyBorder="1" applyAlignment="1">
      <alignment horizontal="center" vertical="center" wrapText="1" readingOrder="1"/>
    </xf>
    <xf numFmtId="0" fontId="76" fillId="0" borderId="43" xfId="0" applyFont="1" applyBorder="1" applyAlignment="1">
      <alignment horizontal="center" vertical="center" wrapText="1" readingOrder="1"/>
    </xf>
    <xf numFmtId="0" fontId="105" fillId="0" borderId="44" xfId="0" applyFont="1" applyBorder="1" applyAlignment="1">
      <alignment horizontal="center" vertical="center" wrapText="1" readingOrder="1"/>
    </xf>
    <xf numFmtId="0" fontId="76" fillId="0" borderId="0" xfId="0" applyFont="1" applyAlignment="1">
      <alignment horizontal="center" vertical="center" wrapText="1" readingOrder="1"/>
    </xf>
    <xf numFmtId="0" fontId="76" fillId="0" borderId="45" xfId="0" applyFont="1" applyBorder="1" applyAlignment="1">
      <alignment horizontal="center" vertical="center" wrapText="1" readingOrder="1"/>
    </xf>
    <xf numFmtId="0" fontId="76" fillId="4" borderId="36" xfId="0" applyFont="1" applyFill="1" applyBorder="1" applyAlignment="1">
      <alignment horizontal="center" vertical="center" wrapText="1" readingOrder="1"/>
    </xf>
    <xf numFmtId="0" fontId="76" fillId="4" borderId="30" xfId="0" applyFont="1" applyFill="1" applyBorder="1" applyAlignment="1">
      <alignment horizontal="center" vertical="center" wrapText="1" readingOrder="1"/>
    </xf>
    <xf numFmtId="0" fontId="76" fillId="4" borderId="32" xfId="0" applyFont="1" applyFill="1" applyBorder="1" applyAlignment="1">
      <alignment horizontal="center" vertical="center" wrapText="1" readingOrder="1"/>
    </xf>
    <xf numFmtId="0" fontId="105" fillId="4" borderId="44" xfId="0" applyFont="1" applyFill="1" applyBorder="1" applyAlignment="1">
      <alignment horizontal="center" vertical="center" wrapText="1" readingOrder="1"/>
    </xf>
    <xf numFmtId="0" fontId="124" fillId="0" borderId="0" xfId="0" applyFont="1" applyAlignment="1">
      <alignment horizontal="left" vertical="top" readingOrder="1"/>
    </xf>
    <xf numFmtId="0" fontId="76" fillId="0" borderId="35" xfId="0" applyFont="1" applyBorder="1" applyAlignment="1">
      <alignment horizontal="center" vertical="center" wrapText="1" readingOrder="1"/>
    </xf>
    <xf numFmtId="0" fontId="76" fillId="0" borderId="48" xfId="0" applyFont="1" applyBorder="1" applyAlignment="1">
      <alignment horizontal="center" vertical="center" wrapText="1" readingOrder="1"/>
    </xf>
    <xf numFmtId="0" fontId="105" fillId="0" borderId="49" xfId="0" applyFont="1" applyBorder="1" applyAlignment="1">
      <alignment horizontal="center" vertical="center" wrapText="1" readingOrder="1"/>
    </xf>
    <xf numFmtId="0" fontId="76" fillId="4" borderId="35" xfId="0" applyFont="1" applyFill="1" applyBorder="1" applyAlignment="1">
      <alignment horizontal="center" vertical="center" wrapText="1" readingOrder="1"/>
    </xf>
    <xf numFmtId="0" fontId="76" fillId="4" borderId="48" xfId="0" applyFont="1" applyFill="1" applyBorder="1" applyAlignment="1">
      <alignment horizontal="center" vertical="center" wrapText="1" readingOrder="1"/>
    </xf>
    <xf numFmtId="0" fontId="76" fillId="4" borderId="49" xfId="0" applyFont="1" applyFill="1" applyBorder="1" applyAlignment="1">
      <alignment horizontal="center" vertical="center" wrapText="1" readingOrder="1"/>
    </xf>
    <xf numFmtId="0" fontId="118" fillId="0" borderId="0" xfId="0" applyFont="1" applyAlignment="1">
      <alignment horizontal="left" vertical="top" readingOrder="1"/>
    </xf>
    <xf numFmtId="178" fontId="76" fillId="41" borderId="44" xfId="0" applyNumberFormat="1" applyFont="1" applyFill="1" applyBorder="1" applyAlignment="1">
      <alignment horizontal="center" vertical="center" readingOrder="1"/>
    </xf>
    <xf numFmtId="178" fontId="76" fillId="41" borderId="51" xfId="0" applyNumberFormat="1" applyFont="1" applyFill="1" applyBorder="1" applyAlignment="1">
      <alignment horizontal="center" vertical="center" readingOrder="1"/>
    </xf>
    <xf numFmtId="0" fontId="105" fillId="0" borderId="17" xfId="0" applyFont="1" applyBorder="1" applyAlignment="1">
      <alignment horizontal="center" vertical="center" wrapText="1" readingOrder="1"/>
    </xf>
    <xf numFmtId="0" fontId="124" fillId="0" borderId="21" xfId="0" applyFont="1" applyBorder="1" applyAlignment="1">
      <alignment horizontal="left" vertical="top" readingOrder="1"/>
    </xf>
    <xf numFmtId="0" fontId="105" fillId="4" borderId="49" xfId="0" applyFont="1" applyFill="1" applyBorder="1" applyAlignment="1">
      <alignment horizontal="center" vertical="center" wrapText="1" readingOrder="1"/>
    </xf>
    <xf numFmtId="0" fontId="76" fillId="0" borderId="49" xfId="0" applyFont="1" applyBorder="1" applyAlignment="1">
      <alignment horizontal="center" vertical="center" wrapText="1" readingOrder="1"/>
    </xf>
    <xf numFmtId="0" fontId="76" fillId="4" borderId="44" xfId="0" applyFont="1" applyFill="1" applyBorder="1" applyAlignment="1">
      <alignment horizontal="center" vertical="center" wrapText="1" readingOrder="1"/>
    </xf>
    <xf numFmtId="0" fontId="101" fillId="0" borderId="13" xfId="0" applyFont="1" applyBorder="1" applyAlignment="1">
      <alignment horizontal="left" vertical="top" readingOrder="1"/>
    </xf>
    <xf numFmtId="0" fontId="124" fillId="0" borderId="13" xfId="0" applyFont="1" applyBorder="1" applyAlignment="1">
      <alignment horizontal="left" vertical="top" readingOrder="1"/>
    </xf>
    <xf numFmtId="0" fontId="112" fillId="0" borderId="12" xfId="0" applyFont="1" applyBorder="1" applyAlignment="1">
      <alignment horizontal="center" vertical="center" readingOrder="1"/>
    </xf>
    <xf numFmtId="0" fontId="112" fillId="0" borderId="13" xfId="0" applyFont="1" applyBorder="1" applyAlignment="1">
      <alignment horizontal="center" vertical="center" readingOrder="1"/>
    </xf>
    <xf numFmtId="0" fontId="112" fillId="0" borderId="14" xfId="0" applyFont="1" applyBorder="1" applyAlignment="1">
      <alignment horizontal="center" vertical="center" readingOrder="1"/>
    </xf>
    <xf numFmtId="0" fontId="112" fillId="0" borderId="15" xfId="0" applyFont="1" applyBorder="1" applyAlignment="1">
      <alignment horizontal="center" vertical="center" readingOrder="1"/>
    </xf>
    <xf numFmtId="0" fontId="112" fillId="0" borderId="0" xfId="0" applyFont="1" applyAlignment="1">
      <alignment horizontal="center" vertical="center" readingOrder="1"/>
    </xf>
    <xf numFmtId="0" fontId="112" fillId="0" borderId="16" xfId="0" applyFont="1" applyBorder="1" applyAlignment="1">
      <alignment horizontal="center" vertical="center" readingOrder="1"/>
    </xf>
    <xf numFmtId="0" fontId="112" fillId="0" borderId="17" xfId="0" applyFont="1" applyBorder="1" applyAlignment="1">
      <alignment horizontal="center" vertical="center" readingOrder="1"/>
    </xf>
    <xf numFmtId="0" fontId="112" fillId="0" borderId="18" xfId="0" applyFont="1" applyBorder="1" applyAlignment="1">
      <alignment horizontal="center" vertical="center" readingOrder="1"/>
    </xf>
    <xf numFmtId="0" fontId="112" fillId="0" borderId="19" xfId="0" applyFont="1" applyBorder="1" applyAlignment="1">
      <alignment horizontal="center" vertical="center" readingOrder="1"/>
    </xf>
    <xf numFmtId="0" fontId="111" fillId="40" borderId="20" xfId="0" applyFont="1" applyFill="1" applyBorder="1" applyAlignment="1">
      <alignment horizontal="center" vertical="center" wrapText="1" readingOrder="1"/>
    </xf>
    <xf numFmtId="0" fontId="111" fillId="40" borderId="21" xfId="0" applyFont="1" applyFill="1" applyBorder="1" applyAlignment="1">
      <alignment horizontal="center" vertical="center" wrapText="1" readingOrder="1"/>
    </xf>
    <xf numFmtId="0" fontId="45" fillId="0" borderId="6" xfId="0" applyFont="1" applyBorder="1" applyAlignment="1">
      <alignment horizontal="center" vertical="center" wrapText="1" readingOrder="1"/>
    </xf>
    <xf numFmtId="0" fontId="45" fillId="0" borderId="2" xfId="0" applyFont="1" applyBorder="1" applyAlignment="1">
      <alignment horizontal="center" vertical="center" wrapText="1" readingOrder="1"/>
    </xf>
    <xf numFmtId="0" fontId="45" fillId="0" borderId="4" xfId="0" applyFont="1" applyBorder="1" applyAlignment="1">
      <alignment horizontal="center" vertical="center" wrapText="1" readingOrder="1"/>
    </xf>
    <xf numFmtId="0" fontId="46" fillId="0" borderId="13" xfId="0" applyFont="1" applyBorder="1" applyAlignment="1">
      <alignment horizontal="left" vertical="center" wrapText="1" readingOrder="1"/>
    </xf>
    <xf numFmtId="0" fontId="104" fillId="40" borderId="2" xfId="4" applyFont="1" applyFill="1" applyBorder="1" applyAlignment="1">
      <alignment horizontal="center" vertical="center" wrapText="1" readingOrder="1"/>
    </xf>
    <xf numFmtId="0" fontId="74" fillId="0" borderId="15" xfId="4" applyFont="1" applyBorder="1" applyAlignment="1">
      <alignment horizontal="center" vertical="center"/>
    </xf>
    <xf numFmtId="0" fontId="74" fillId="0" borderId="0" xfId="4" applyFont="1" applyAlignment="1">
      <alignment horizontal="center" vertical="center"/>
    </xf>
    <xf numFmtId="9" fontId="94" fillId="41" borderId="2" xfId="6" applyFont="1" applyFill="1" applyBorder="1" applyAlignment="1">
      <alignment horizontal="center" vertical="center" wrapText="1" readingOrder="1"/>
    </xf>
    <xf numFmtId="9" fontId="83" fillId="0" borderId="2" xfId="2" applyFont="1" applyBorder="1" applyAlignment="1">
      <alignment horizontal="center" vertical="center" wrapText="1" readingOrder="1"/>
    </xf>
    <xf numFmtId="9" fontId="83" fillId="4" borderId="46" xfId="7" applyFont="1" applyFill="1" applyBorder="1" applyAlignment="1">
      <alignment horizontal="center" vertical="center" wrapText="1"/>
    </xf>
    <xf numFmtId="9" fontId="83" fillId="4" borderId="4" xfId="7" applyFont="1" applyFill="1" applyBorder="1" applyAlignment="1">
      <alignment horizontal="center" vertical="center" wrapText="1"/>
    </xf>
    <xf numFmtId="9" fontId="83" fillId="0" borderId="2" xfId="7" applyFont="1" applyFill="1" applyBorder="1" applyAlignment="1">
      <alignment horizontal="center" vertical="center" wrapText="1" readingOrder="1"/>
    </xf>
    <xf numFmtId="0" fontId="67" fillId="0" borderId="0" xfId="0" applyFont="1" applyAlignment="1">
      <alignment horizontal="left" vertical="top" wrapText="1" readingOrder="1"/>
    </xf>
    <xf numFmtId="0" fontId="104" fillId="40" borderId="3" xfId="4" applyFont="1" applyFill="1" applyBorder="1" applyAlignment="1">
      <alignment horizontal="center" vertical="center" wrapText="1" readingOrder="1"/>
    </xf>
    <xf numFmtId="0" fontId="104" fillId="40" borderId="9" xfId="4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73" fillId="0" borderId="45" xfId="5" applyFont="1" applyBorder="1" applyAlignment="1">
      <alignment horizontal="left"/>
    </xf>
    <xf numFmtId="0" fontId="73" fillId="0" borderId="1" xfId="5" applyFont="1" applyBorder="1" applyAlignment="1">
      <alignment horizontal="left"/>
    </xf>
    <xf numFmtId="9" fontId="75" fillId="0" borderId="2" xfId="7" applyFont="1" applyBorder="1" applyAlignment="1">
      <alignment horizontal="center" vertical="center" wrapText="1"/>
    </xf>
    <xf numFmtId="9" fontId="75" fillId="0" borderId="3" xfId="7" applyFont="1" applyBorder="1" applyAlignment="1">
      <alignment horizontal="center" vertical="center" wrapText="1"/>
    </xf>
    <xf numFmtId="9" fontId="75" fillId="0" borderId="8" xfId="7" applyFont="1" applyBorder="1" applyAlignment="1">
      <alignment horizontal="center" vertical="center" wrapText="1"/>
    </xf>
    <xf numFmtId="9" fontId="75" fillId="0" borderId="9" xfId="7" applyFont="1" applyBorder="1" applyAlignment="1">
      <alignment horizontal="center" vertical="center" wrapText="1"/>
    </xf>
    <xf numFmtId="3" fontId="81" fillId="39" borderId="3" xfId="4" applyNumberFormat="1" applyFont="1" applyFill="1" applyBorder="1" applyAlignment="1">
      <alignment horizontal="center" vertical="center" wrapText="1" readingOrder="1"/>
    </xf>
    <xf numFmtId="3" fontId="81" fillId="39" borderId="8" xfId="4" applyNumberFormat="1" applyFont="1" applyFill="1" applyBorder="1" applyAlignment="1">
      <alignment horizontal="center" vertical="center" wrapText="1" readingOrder="1"/>
    </xf>
    <xf numFmtId="3" fontId="81" fillId="39" borderId="9" xfId="4" applyNumberFormat="1" applyFont="1" applyFill="1" applyBorder="1" applyAlignment="1">
      <alignment horizontal="center" vertical="center" wrapText="1" readingOrder="1"/>
    </xf>
    <xf numFmtId="3" fontId="104" fillId="40" borderId="3" xfId="4" applyNumberFormat="1" applyFont="1" applyFill="1" applyBorder="1" applyAlignment="1">
      <alignment horizontal="center" vertical="center" wrapText="1" readingOrder="1"/>
    </xf>
    <xf numFmtId="3" fontId="104" fillId="40" borderId="9" xfId="4" applyNumberFormat="1" applyFont="1" applyFill="1" applyBorder="1" applyAlignment="1">
      <alignment horizontal="center" vertical="center" wrapText="1" readingOrder="1"/>
    </xf>
    <xf numFmtId="3" fontId="81" fillId="39" borderId="2" xfId="4" applyNumberFormat="1" applyFont="1" applyFill="1" applyBorder="1" applyAlignment="1">
      <alignment horizontal="center" vertical="center" wrapText="1" readingOrder="1"/>
    </xf>
    <xf numFmtId="3" fontId="81" fillId="39" borderId="10" xfId="4" applyNumberFormat="1" applyFont="1" applyFill="1" applyBorder="1" applyAlignment="1">
      <alignment horizontal="center" vertical="center" wrapText="1" readingOrder="1"/>
    </xf>
    <xf numFmtId="3" fontId="81" fillId="39" borderId="1" xfId="4" applyNumberFormat="1" applyFont="1" applyFill="1" applyBorder="1" applyAlignment="1">
      <alignment horizontal="center" vertical="center" wrapText="1" readingOrder="1"/>
    </xf>
    <xf numFmtId="9" fontId="70" fillId="4" borderId="2" xfId="2" applyFont="1" applyFill="1" applyBorder="1" applyAlignment="1">
      <alignment horizontal="center" vertical="center" wrapText="1" readingOrder="1"/>
    </xf>
    <xf numFmtId="9" fontId="106" fillId="4" borderId="2" xfId="2" applyFont="1" applyFill="1" applyBorder="1" applyAlignment="1">
      <alignment horizontal="center" vertical="center" wrapText="1" readingOrder="1"/>
    </xf>
    <xf numFmtId="9" fontId="70" fillId="4" borderId="3" xfId="2" applyFont="1" applyFill="1" applyBorder="1" applyAlignment="1">
      <alignment horizontal="center" vertical="center" wrapText="1" readingOrder="1"/>
    </xf>
  </cellXfs>
  <cellStyles count="577">
    <cellStyle name="20% - Énfasis1" xfId="132" builtinId="30" customBuiltin="1"/>
    <cellStyle name="20% - Énfasis1 2" xfId="310" xr:uid="{00000000-0005-0000-0000-000001000000}"/>
    <cellStyle name="20% - Énfasis1 3" xfId="480" xr:uid="{00000000-0005-0000-0000-000002000000}"/>
    <cellStyle name="20% - Énfasis2" xfId="136" builtinId="34" customBuiltin="1"/>
    <cellStyle name="20% - Énfasis2 2" xfId="313" xr:uid="{00000000-0005-0000-0000-000004000000}"/>
    <cellStyle name="20% - Énfasis2 3" xfId="483" xr:uid="{00000000-0005-0000-0000-000005000000}"/>
    <cellStyle name="20% - Énfasis3" xfId="140" builtinId="38" customBuiltin="1"/>
    <cellStyle name="20% - Énfasis3 2" xfId="316" xr:uid="{00000000-0005-0000-0000-000007000000}"/>
    <cellStyle name="20% - Énfasis3 3" xfId="486" xr:uid="{00000000-0005-0000-0000-000008000000}"/>
    <cellStyle name="20% - Énfasis4" xfId="144" builtinId="42" customBuiltin="1"/>
    <cellStyle name="20% - Énfasis4 2" xfId="319" xr:uid="{00000000-0005-0000-0000-00000A000000}"/>
    <cellStyle name="20% - Énfasis4 3" xfId="489" xr:uid="{00000000-0005-0000-0000-00000B000000}"/>
    <cellStyle name="20% - Énfasis5" xfId="148" builtinId="46" customBuiltin="1"/>
    <cellStyle name="20% - Énfasis5 2" xfId="322" xr:uid="{00000000-0005-0000-0000-00000D000000}"/>
    <cellStyle name="20% - Énfasis5 3" xfId="492" xr:uid="{00000000-0005-0000-0000-00000E000000}"/>
    <cellStyle name="20% - Énfasis6" xfId="152" builtinId="50" customBuiltin="1"/>
    <cellStyle name="20% - Énfasis6 2" xfId="325" xr:uid="{00000000-0005-0000-0000-000010000000}"/>
    <cellStyle name="20% - Énfasis6 3" xfId="495" xr:uid="{00000000-0005-0000-0000-000011000000}"/>
    <cellStyle name="40% - Énfasis1" xfId="133" builtinId="31" customBuiltin="1"/>
    <cellStyle name="40% - Énfasis1 2" xfId="311" xr:uid="{00000000-0005-0000-0000-000013000000}"/>
    <cellStyle name="40% - Énfasis1 3" xfId="481" xr:uid="{00000000-0005-0000-0000-000014000000}"/>
    <cellStyle name="40% - Énfasis2" xfId="137" builtinId="35" customBuiltin="1"/>
    <cellStyle name="40% - Énfasis2 2" xfId="314" xr:uid="{00000000-0005-0000-0000-000016000000}"/>
    <cellStyle name="40% - Énfasis2 3" xfId="484" xr:uid="{00000000-0005-0000-0000-000017000000}"/>
    <cellStyle name="40% - Énfasis3" xfId="141" builtinId="39" customBuiltin="1"/>
    <cellStyle name="40% - Énfasis3 2" xfId="317" xr:uid="{00000000-0005-0000-0000-000019000000}"/>
    <cellStyle name="40% - Énfasis3 3" xfId="487" xr:uid="{00000000-0005-0000-0000-00001A000000}"/>
    <cellStyle name="40% - Énfasis4" xfId="145" builtinId="43" customBuiltin="1"/>
    <cellStyle name="40% - Énfasis4 2" xfId="320" xr:uid="{00000000-0005-0000-0000-00001C000000}"/>
    <cellStyle name="40% - Énfasis4 3" xfId="490" xr:uid="{00000000-0005-0000-0000-00001D000000}"/>
    <cellStyle name="40% - Énfasis5" xfId="149" builtinId="47" customBuiltin="1"/>
    <cellStyle name="40% - Énfasis5 2" xfId="323" xr:uid="{00000000-0005-0000-0000-00001F000000}"/>
    <cellStyle name="40% - Énfasis5 3" xfId="493" xr:uid="{00000000-0005-0000-0000-000020000000}"/>
    <cellStyle name="40% - Énfasis6" xfId="153" builtinId="51" customBuiltin="1"/>
    <cellStyle name="40% - Énfasis6 2" xfId="326" xr:uid="{00000000-0005-0000-0000-000022000000}"/>
    <cellStyle name="40% - Énfasis6 3" xfId="496" xr:uid="{00000000-0005-0000-0000-000023000000}"/>
    <cellStyle name="60% - Énfasis1" xfId="134" builtinId="32" customBuiltin="1"/>
    <cellStyle name="60% - Énfasis1 2" xfId="312" xr:uid="{00000000-0005-0000-0000-000025000000}"/>
    <cellStyle name="60% - Énfasis1 3" xfId="482" xr:uid="{00000000-0005-0000-0000-000026000000}"/>
    <cellStyle name="60% - Énfasis2" xfId="138" builtinId="36" customBuiltin="1"/>
    <cellStyle name="60% - Énfasis2 2" xfId="315" xr:uid="{00000000-0005-0000-0000-000028000000}"/>
    <cellStyle name="60% - Énfasis2 3" xfId="485" xr:uid="{00000000-0005-0000-0000-000029000000}"/>
    <cellStyle name="60% - Énfasis3" xfId="142" builtinId="40" customBuiltin="1"/>
    <cellStyle name="60% - Énfasis3 2" xfId="318" xr:uid="{00000000-0005-0000-0000-00002B000000}"/>
    <cellStyle name="60% - Énfasis3 3" xfId="488" xr:uid="{00000000-0005-0000-0000-00002C000000}"/>
    <cellStyle name="60% - Énfasis4" xfId="146" builtinId="44" customBuiltin="1"/>
    <cellStyle name="60% - Énfasis4 2" xfId="321" xr:uid="{00000000-0005-0000-0000-00002E000000}"/>
    <cellStyle name="60% - Énfasis4 3" xfId="491" xr:uid="{00000000-0005-0000-0000-00002F000000}"/>
    <cellStyle name="60% - Énfasis5" xfId="150" builtinId="48" customBuiltin="1"/>
    <cellStyle name="60% - Énfasis5 2" xfId="324" xr:uid="{00000000-0005-0000-0000-000031000000}"/>
    <cellStyle name="60% - Énfasis5 3" xfId="494" xr:uid="{00000000-0005-0000-0000-000032000000}"/>
    <cellStyle name="60% - Énfasis6" xfId="154" builtinId="52" customBuiltin="1"/>
    <cellStyle name="60% - Énfasis6 2" xfId="327" xr:uid="{00000000-0005-0000-0000-000034000000}"/>
    <cellStyle name="60% - Énfasis6 3" xfId="497" xr:uid="{00000000-0005-0000-0000-000035000000}"/>
    <cellStyle name="Bueno" xfId="120" builtinId="26" customBuiltin="1"/>
    <cellStyle name="Cálculo" xfId="125" builtinId="22" customBuiltin="1"/>
    <cellStyle name="Celda de comprobación" xfId="127" builtinId="23" customBuiltin="1"/>
    <cellStyle name="Celda vinculada" xfId="126" builtinId="24" customBuiltin="1"/>
    <cellStyle name="Encabezado 1" xfId="116" builtinId="16" customBuiltin="1"/>
    <cellStyle name="Encabezado 4" xfId="119" builtinId="19" customBuiltin="1"/>
    <cellStyle name="Énfasis1" xfId="131" builtinId="29" customBuiltin="1"/>
    <cellStyle name="Énfasis2" xfId="135" builtinId="33" customBuiltin="1"/>
    <cellStyle name="Énfasis3" xfId="139" builtinId="37" customBuiltin="1"/>
    <cellStyle name="Énfasis4" xfId="143" builtinId="41" customBuiltin="1"/>
    <cellStyle name="Énfasis5" xfId="147" builtinId="45" customBuiltin="1"/>
    <cellStyle name="Énfasis6" xfId="151" builtinId="49" customBuiltin="1"/>
    <cellStyle name="Entrada" xfId="123" builtinId="20" customBuiltin="1"/>
    <cellStyle name="Incorrecto" xfId="121" builtinId="27" customBuiltin="1"/>
    <cellStyle name="Millares" xfId="1" builtinId="3"/>
    <cellStyle name="Millares [0]" xfId="11" builtinId="6"/>
    <cellStyle name="Millares [0] 2" xfId="60" xr:uid="{00000000-0005-0000-0000-000046000000}"/>
    <cellStyle name="Millares [0] 2 2" xfId="254" xr:uid="{00000000-0005-0000-0000-000047000000}"/>
    <cellStyle name="Millares [0] 2 3" xfId="423" xr:uid="{00000000-0005-0000-0000-000048000000}"/>
    <cellStyle name="Millares [0] 3" xfId="15" xr:uid="{00000000-0005-0000-0000-000049000000}"/>
    <cellStyle name="Millares [0] 3 2" xfId="64" xr:uid="{00000000-0005-0000-0000-00004A000000}"/>
    <cellStyle name="Millares [0] 3 2 2" xfId="258" xr:uid="{00000000-0005-0000-0000-00004B000000}"/>
    <cellStyle name="Millares [0] 3 2 3" xfId="427" xr:uid="{00000000-0005-0000-0000-00004C000000}"/>
    <cellStyle name="Millares [0] 3 3" xfId="212" xr:uid="{00000000-0005-0000-0000-00004D000000}"/>
    <cellStyle name="Millares [0] 3 4" xfId="381" xr:uid="{00000000-0005-0000-0000-00004E000000}"/>
    <cellStyle name="Millares [0] 4" xfId="208" xr:uid="{00000000-0005-0000-0000-00004F000000}"/>
    <cellStyle name="Millares [0] 5" xfId="377" xr:uid="{00000000-0005-0000-0000-000050000000}"/>
    <cellStyle name="Millares 10" xfId="29" xr:uid="{00000000-0005-0000-0000-000051000000}"/>
    <cellStyle name="Millares 10 2" xfId="76" xr:uid="{00000000-0005-0000-0000-000052000000}"/>
    <cellStyle name="Millares 10 2 2" xfId="270" xr:uid="{00000000-0005-0000-0000-000053000000}"/>
    <cellStyle name="Millares 10 2 3" xfId="439" xr:uid="{00000000-0005-0000-0000-000054000000}"/>
    <cellStyle name="Millares 10 3" xfId="224" xr:uid="{00000000-0005-0000-0000-000055000000}"/>
    <cellStyle name="Millares 10 4" xfId="393" xr:uid="{00000000-0005-0000-0000-000056000000}"/>
    <cellStyle name="Millares 11" xfId="33" xr:uid="{00000000-0005-0000-0000-000057000000}"/>
    <cellStyle name="Millares 11 2" xfId="80" xr:uid="{00000000-0005-0000-0000-000058000000}"/>
    <cellStyle name="Millares 11 2 2" xfId="274" xr:uid="{00000000-0005-0000-0000-000059000000}"/>
    <cellStyle name="Millares 11 2 3" xfId="443" xr:uid="{00000000-0005-0000-0000-00005A000000}"/>
    <cellStyle name="Millares 11 3" xfId="228" xr:uid="{00000000-0005-0000-0000-00005B000000}"/>
    <cellStyle name="Millares 11 4" xfId="397" xr:uid="{00000000-0005-0000-0000-00005C000000}"/>
    <cellStyle name="Millares 11 5" xfId="548" xr:uid="{00000000-0005-0000-0000-00005D000000}"/>
    <cellStyle name="Millares 12" xfId="37" xr:uid="{00000000-0005-0000-0000-00005E000000}"/>
    <cellStyle name="Millares 12 2" xfId="84" xr:uid="{00000000-0005-0000-0000-00005F000000}"/>
    <cellStyle name="Millares 12 2 2" xfId="278" xr:uid="{00000000-0005-0000-0000-000060000000}"/>
    <cellStyle name="Millares 12 2 3" xfId="447" xr:uid="{00000000-0005-0000-0000-000061000000}"/>
    <cellStyle name="Millares 12 3" xfId="232" xr:uid="{00000000-0005-0000-0000-000062000000}"/>
    <cellStyle name="Millares 12 4" xfId="401" xr:uid="{00000000-0005-0000-0000-000063000000}"/>
    <cellStyle name="Millares 13" xfId="41" xr:uid="{00000000-0005-0000-0000-000064000000}"/>
    <cellStyle name="Millares 13 2" xfId="236" xr:uid="{00000000-0005-0000-0000-000065000000}"/>
    <cellStyle name="Millares 13 3" xfId="405" xr:uid="{00000000-0005-0000-0000-000066000000}"/>
    <cellStyle name="Millares 14" xfId="45" xr:uid="{00000000-0005-0000-0000-000067000000}"/>
    <cellStyle name="Millares 14 2" xfId="240" xr:uid="{00000000-0005-0000-0000-000068000000}"/>
    <cellStyle name="Millares 14 3" xfId="409" xr:uid="{00000000-0005-0000-0000-000069000000}"/>
    <cellStyle name="Millares 15" xfId="49" xr:uid="{00000000-0005-0000-0000-00006A000000}"/>
    <cellStyle name="Millares 15 2" xfId="244" xr:uid="{00000000-0005-0000-0000-00006B000000}"/>
    <cellStyle name="Millares 15 3" xfId="413" xr:uid="{00000000-0005-0000-0000-00006C000000}"/>
    <cellStyle name="Millares 16" xfId="55" xr:uid="{00000000-0005-0000-0000-00006D000000}"/>
    <cellStyle name="Millares 16 2" xfId="249" xr:uid="{00000000-0005-0000-0000-00006E000000}"/>
    <cellStyle name="Millares 16 3" xfId="418" xr:uid="{00000000-0005-0000-0000-00006F000000}"/>
    <cellStyle name="Millares 17" xfId="57" xr:uid="{00000000-0005-0000-0000-000070000000}"/>
    <cellStyle name="Millares 17 2" xfId="251" xr:uid="{00000000-0005-0000-0000-000071000000}"/>
    <cellStyle name="Millares 17 3" xfId="420" xr:uid="{00000000-0005-0000-0000-000072000000}"/>
    <cellStyle name="Millares 18" xfId="86" xr:uid="{00000000-0005-0000-0000-000073000000}"/>
    <cellStyle name="Millares 18 2" xfId="280" xr:uid="{00000000-0005-0000-0000-000074000000}"/>
    <cellStyle name="Millares 18 3" xfId="449" xr:uid="{00000000-0005-0000-0000-000075000000}"/>
    <cellStyle name="Millares 19" xfId="87" xr:uid="{00000000-0005-0000-0000-000076000000}"/>
    <cellStyle name="Millares 19 2" xfId="281" xr:uid="{00000000-0005-0000-0000-000077000000}"/>
    <cellStyle name="Millares 19 3" xfId="450" xr:uid="{00000000-0005-0000-0000-000078000000}"/>
    <cellStyle name="Millares 2" xfId="9" xr:uid="{00000000-0005-0000-0000-000079000000}"/>
    <cellStyle name="Millares 2 2" xfId="165" xr:uid="{00000000-0005-0000-0000-00007A000000}"/>
    <cellStyle name="Millares 2 2 2" xfId="335" xr:uid="{00000000-0005-0000-0000-00007B000000}"/>
    <cellStyle name="Millares 2 2 3" xfId="505" xr:uid="{00000000-0005-0000-0000-00007C000000}"/>
    <cellStyle name="Millares 2 2 4" xfId="571" xr:uid="{2EC1FBAB-D393-4C66-A9FF-7419E3A9808E}"/>
    <cellStyle name="Millares 2 3" xfId="157" xr:uid="{00000000-0005-0000-0000-00007D000000}"/>
    <cellStyle name="Millares 2 3 2" xfId="330" xr:uid="{00000000-0005-0000-0000-00007E000000}"/>
    <cellStyle name="Millares 2 3 3" xfId="500" xr:uid="{00000000-0005-0000-0000-00007F000000}"/>
    <cellStyle name="Millares 20" xfId="88" xr:uid="{00000000-0005-0000-0000-000080000000}"/>
    <cellStyle name="Millares 20 2" xfId="282" xr:uid="{00000000-0005-0000-0000-000081000000}"/>
    <cellStyle name="Millares 20 3" xfId="451" xr:uid="{00000000-0005-0000-0000-000082000000}"/>
    <cellStyle name="Millares 21" xfId="89" xr:uid="{00000000-0005-0000-0000-000083000000}"/>
    <cellStyle name="Millares 21 2" xfId="283" xr:uid="{00000000-0005-0000-0000-000084000000}"/>
    <cellStyle name="Millares 21 3" xfId="452" xr:uid="{00000000-0005-0000-0000-000085000000}"/>
    <cellStyle name="Millares 22" xfId="90" xr:uid="{00000000-0005-0000-0000-000086000000}"/>
    <cellStyle name="Millares 22 2" xfId="284" xr:uid="{00000000-0005-0000-0000-000087000000}"/>
    <cellStyle name="Millares 22 3" xfId="453" xr:uid="{00000000-0005-0000-0000-000088000000}"/>
    <cellStyle name="Millares 23" xfId="93" xr:uid="{00000000-0005-0000-0000-000089000000}"/>
    <cellStyle name="Millares 23 2" xfId="287" xr:uid="{00000000-0005-0000-0000-00008A000000}"/>
    <cellStyle name="Millares 23 3" xfId="456" xr:uid="{00000000-0005-0000-0000-00008B000000}"/>
    <cellStyle name="Millares 24" xfId="97" xr:uid="{00000000-0005-0000-0000-00008C000000}"/>
    <cellStyle name="Millares 24 2" xfId="291" xr:uid="{00000000-0005-0000-0000-00008D000000}"/>
    <cellStyle name="Millares 24 3" xfId="460" xr:uid="{00000000-0005-0000-0000-00008E000000}"/>
    <cellStyle name="Millares 25" xfId="101" xr:uid="{00000000-0005-0000-0000-00008F000000}"/>
    <cellStyle name="Millares 25 2" xfId="295" xr:uid="{00000000-0005-0000-0000-000090000000}"/>
    <cellStyle name="Millares 25 3" xfId="464" xr:uid="{00000000-0005-0000-0000-000091000000}"/>
    <cellStyle name="Millares 26" xfId="105" xr:uid="{00000000-0005-0000-0000-000092000000}"/>
    <cellStyle name="Millares 26 2" xfId="299" xr:uid="{00000000-0005-0000-0000-000093000000}"/>
    <cellStyle name="Millares 26 3" xfId="468" xr:uid="{00000000-0005-0000-0000-000094000000}"/>
    <cellStyle name="Millares 27" xfId="109" xr:uid="{00000000-0005-0000-0000-000095000000}"/>
    <cellStyle name="Millares 27 2" xfId="303" xr:uid="{00000000-0005-0000-0000-000096000000}"/>
    <cellStyle name="Millares 27 3" xfId="472" xr:uid="{00000000-0005-0000-0000-000097000000}"/>
    <cellStyle name="Millares 28" xfId="113" xr:uid="{00000000-0005-0000-0000-000098000000}"/>
    <cellStyle name="Millares 28 2" xfId="307" xr:uid="{00000000-0005-0000-0000-000099000000}"/>
    <cellStyle name="Millares 28 3" xfId="476" xr:uid="{00000000-0005-0000-0000-00009A000000}"/>
    <cellStyle name="Millares 28 4" xfId="550" xr:uid="{00000000-0005-0000-0000-00009B000000}"/>
    <cellStyle name="Millares 29" xfId="162" xr:uid="{00000000-0005-0000-0000-00009C000000}"/>
    <cellStyle name="Millares 29 2" xfId="333" xr:uid="{00000000-0005-0000-0000-00009D000000}"/>
    <cellStyle name="Millares 29 3" xfId="503" xr:uid="{00000000-0005-0000-0000-00009E000000}"/>
    <cellStyle name="Millares 3" xfId="14" xr:uid="{00000000-0005-0000-0000-00009F000000}"/>
    <cellStyle name="Millares 3 2" xfId="63" xr:uid="{00000000-0005-0000-0000-0000A0000000}"/>
    <cellStyle name="Millares 3 2 2" xfId="257" xr:uid="{00000000-0005-0000-0000-0000A1000000}"/>
    <cellStyle name="Millares 3 2 3" xfId="426" xr:uid="{00000000-0005-0000-0000-0000A2000000}"/>
    <cellStyle name="Millares 3 3" xfId="169" xr:uid="{00000000-0005-0000-0000-0000A3000000}"/>
    <cellStyle name="Millares 3 3 2" xfId="339" xr:uid="{00000000-0005-0000-0000-0000A4000000}"/>
    <cellStyle name="Millares 3 3 3" xfId="509" xr:uid="{00000000-0005-0000-0000-0000A5000000}"/>
    <cellStyle name="Millares 3 4" xfId="211" xr:uid="{00000000-0005-0000-0000-0000A6000000}"/>
    <cellStyle name="Millares 3 5" xfId="380" xr:uid="{00000000-0005-0000-0000-0000A7000000}"/>
    <cellStyle name="Millares 30" xfId="163" xr:uid="{00000000-0005-0000-0000-0000A8000000}"/>
    <cellStyle name="Millares 30 2" xfId="334" xr:uid="{00000000-0005-0000-0000-0000A9000000}"/>
    <cellStyle name="Millares 30 3" xfId="504" xr:uid="{00000000-0005-0000-0000-0000AA000000}"/>
    <cellStyle name="Millares 31" xfId="156" xr:uid="{00000000-0005-0000-0000-0000AB000000}"/>
    <cellStyle name="Millares 31 2" xfId="329" xr:uid="{00000000-0005-0000-0000-0000AC000000}"/>
    <cellStyle name="Millares 31 3" xfId="499" xr:uid="{00000000-0005-0000-0000-0000AD000000}"/>
    <cellStyle name="Millares 32" xfId="158" xr:uid="{00000000-0005-0000-0000-0000AE000000}"/>
    <cellStyle name="Millares 32 2" xfId="331" xr:uid="{00000000-0005-0000-0000-0000AF000000}"/>
    <cellStyle name="Millares 32 3" xfId="501" xr:uid="{00000000-0005-0000-0000-0000B0000000}"/>
    <cellStyle name="Millares 33" xfId="168" xr:uid="{00000000-0005-0000-0000-0000B1000000}"/>
    <cellStyle name="Millares 33 2" xfId="338" xr:uid="{00000000-0005-0000-0000-0000B2000000}"/>
    <cellStyle name="Millares 33 3" xfId="508" xr:uid="{00000000-0005-0000-0000-0000B3000000}"/>
    <cellStyle name="Millares 34" xfId="167" xr:uid="{00000000-0005-0000-0000-0000B4000000}"/>
    <cellStyle name="Millares 34 2" xfId="337" xr:uid="{00000000-0005-0000-0000-0000B5000000}"/>
    <cellStyle name="Millares 34 3" xfId="507" xr:uid="{00000000-0005-0000-0000-0000B6000000}"/>
    <cellStyle name="Millares 35" xfId="172" xr:uid="{00000000-0005-0000-0000-0000B7000000}"/>
    <cellStyle name="Millares 35 2" xfId="342" xr:uid="{00000000-0005-0000-0000-0000B8000000}"/>
    <cellStyle name="Millares 35 3" xfId="512" xr:uid="{00000000-0005-0000-0000-0000B9000000}"/>
    <cellStyle name="Millares 36" xfId="176" xr:uid="{00000000-0005-0000-0000-0000BA000000}"/>
    <cellStyle name="Millares 36 2" xfId="346" xr:uid="{00000000-0005-0000-0000-0000BB000000}"/>
    <cellStyle name="Millares 36 3" xfId="516" xr:uid="{00000000-0005-0000-0000-0000BC000000}"/>
    <cellStyle name="Millares 37" xfId="180" xr:uid="{00000000-0005-0000-0000-0000BD000000}"/>
    <cellStyle name="Millares 37 2" xfId="350" xr:uid="{00000000-0005-0000-0000-0000BE000000}"/>
    <cellStyle name="Millares 37 3" xfId="520" xr:uid="{00000000-0005-0000-0000-0000BF000000}"/>
    <cellStyle name="Millares 38" xfId="184" xr:uid="{00000000-0005-0000-0000-0000C0000000}"/>
    <cellStyle name="Millares 38 2" xfId="354" xr:uid="{00000000-0005-0000-0000-0000C1000000}"/>
    <cellStyle name="Millares 38 3" xfId="524" xr:uid="{00000000-0005-0000-0000-0000C2000000}"/>
    <cellStyle name="Millares 39" xfId="188" xr:uid="{00000000-0005-0000-0000-0000C3000000}"/>
    <cellStyle name="Millares 39 2" xfId="358" xr:uid="{00000000-0005-0000-0000-0000C4000000}"/>
    <cellStyle name="Millares 39 3" xfId="528" xr:uid="{00000000-0005-0000-0000-0000C5000000}"/>
    <cellStyle name="Millares 4" xfId="17" xr:uid="{00000000-0005-0000-0000-0000C6000000}"/>
    <cellStyle name="Millares 4 2" xfId="65" xr:uid="{00000000-0005-0000-0000-0000C7000000}"/>
    <cellStyle name="Millares 4 2 2" xfId="259" xr:uid="{00000000-0005-0000-0000-0000C8000000}"/>
    <cellStyle name="Millares 4 2 3" xfId="428" xr:uid="{00000000-0005-0000-0000-0000C9000000}"/>
    <cellStyle name="Millares 4 3" xfId="213" xr:uid="{00000000-0005-0000-0000-0000CA000000}"/>
    <cellStyle name="Millares 4 4" xfId="382" xr:uid="{00000000-0005-0000-0000-0000CB000000}"/>
    <cellStyle name="Millares 40" xfId="191" xr:uid="{00000000-0005-0000-0000-0000CC000000}"/>
    <cellStyle name="Millares 41" xfId="195" xr:uid="{00000000-0005-0000-0000-0000CD000000}"/>
    <cellStyle name="Millares 41 2" xfId="363" xr:uid="{00000000-0005-0000-0000-0000CE000000}"/>
    <cellStyle name="Millares 41 3" xfId="532" xr:uid="{00000000-0005-0000-0000-0000CF000000}"/>
    <cellStyle name="Millares 42" xfId="199" xr:uid="{00000000-0005-0000-0000-0000D0000000}"/>
    <cellStyle name="Millares 42 2" xfId="367" xr:uid="{00000000-0005-0000-0000-0000D1000000}"/>
    <cellStyle name="Millares 42 3" xfId="536" xr:uid="{00000000-0005-0000-0000-0000D2000000}"/>
    <cellStyle name="Millares 43" xfId="203" xr:uid="{00000000-0005-0000-0000-0000D3000000}"/>
    <cellStyle name="Millares 43 2" xfId="371" xr:uid="{00000000-0005-0000-0000-0000D4000000}"/>
    <cellStyle name="Millares 43 3" xfId="540" xr:uid="{00000000-0005-0000-0000-0000D5000000}"/>
    <cellStyle name="Millares 43 4" xfId="554" xr:uid="{00000000-0005-0000-0000-0000D6000000}"/>
    <cellStyle name="Millares 44" xfId="205" xr:uid="{00000000-0005-0000-0000-0000D7000000}"/>
    <cellStyle name="Millares 45" xfId="309" xr:uid="{00000000-0005-0000-0000-0000D8000000}"/>
    <cellStyle name="Millares 46" xfId="373" xr:uid="{00000000-0005-0000-0000-0000D9000000}"/>
    <cellStyle name="Millares 47" xfId="374" xr:uid="{00000000-0005-0000-0000-0000DA000000}"/>
    <cellStyle name="Millares 48" xfId="478" xr:uid="{00000000-0005-0000-0000-0000DB000000}"/>
    <cellStyle name="Millares 49" xfId="543" xr:uid="{00000000-0005-0000-0000-0000DC000000}"/>
    <cellStyle name="Millares 5" xfId="18" xr:uid="{00000000-0005-0000-0000-0000DD000000}"/>
    <cellStyle name="Millares 5 2" xfId="66" xr:uid="{00000000-0005-0000-0000-0000DE000000}"/>
    <cellStyle name="Millares 5 2 2" xfId="260" xr:uid="{00000000-0005-0000-0000-0000DF000000}"/>
    <cellStyle name="Millares 5 2 3" xfId="429" xr:uid="{00000000-0005-0000-0000-0000E0000000}"/>
    <cellStyle name="Millares 5 3" xfId="214" xr:uid="{00000000-0005-0000-0000-0000E1000000}"/>
    <cellStyle name="Millares 5 4" xfId="383" xr:uid="{00000000-0005-0000-0000-0000E2000000}"/>
    <cellStyle name="Millares 50" xfId="479" xr:uid="{00000000-0005-0000-0000-0000E3000000}"/>
    <cellStyle name="Millares 51" xfId="545" xr:uid="{00000000-0005-0000-0000-0000E4000000}"/>
    <cellStyle name="Millares 52" xfId="544" xr:uid="{00000000-0005-0000-0000-0000E5000000}"/>
    <cellStyle name="Millares 53" xfId="542" xr:uid="{00000000-0005-0000-0000-0000E6000000}"/>
    <cellStyle name="Millares 54" xfId="558" xr:uid="{00000000-0005-0000-0000-0000E7000000}"/>
    <cellStyle name="Millares 55" xfId="562" xr:uid="{00000000-0005-0000-0000-0000E8000000}"/>
    <cellStyle name="Millares 56" xfId="566" xr:uid="{00000000-0005-0000-0000-0000E9000000}"/>
    <cellStyle name="Millares 57" xfId="570" xr:uid="{2F301D31-2663-4870-A4D5-9EA93951B00A}"/>
    <cellStyle name="Millares 58" xfId="572" xr:uid="{85450941-8109-4124-B8D6-8E17FB982CB9}"/>
    <cellStyle name="Millares 6" xfId="19" xr:uid="{00000000-0005-0000-0000-0000EA000000}"/>
    <cellStyle name="Millares 6 2" xfId="67" xr:uid="{00000000-0005-0000-0000-0000EB000000}"/>
    <cellStyle name="Millares 6 2 2" xfId="261" xr:uid="{00000000-0005-0000-0000-0000EC000000}"/>
    <cellStyle name="Millares 6 2 3" xfId="430" xr:uid="{00000000-0005-0000-0000-0000ED000000}"/>
    <cellStyle name="Millares 6 3" xfId="215" xr:uid="{00000000-0005-0000-0000-0000EE000000}"/>
    <cellStyle name="Millares 6 4" xfId="384" xr:uid="{00000000-0005-0000-0000-0000EF000000}"/>
    <cellStyle name="Millares 7" xfId="20" xr:uid="{00000000-0005-0000-0000-0000F0000000}"/>
    <cellStyle name="Millares 7 2" xfId="68" xr:uid="{00000000-0005-0000-0000-0000F1000000}"/>
    <cellStyle name="Millares 7 2 2" xfId="262" xr:uid="{00000000-0005-0000-0000-0000F2000000}"/>
    <cellStyle name="Millares 7 2 3" xfId="431" xr:uid="{00000000-0005-0000-0000-0000F3000000}"/>
    <cellStyle name="Millares 7 3" xfId="216" xr:uid="{00000000-0005-0000-0000-0000F4000000}"/>
    <cellStyle name="Millares 7 4" xfId="385" xr:uid="{00000000-0005-0000-0000-0000F5000000}"/>
    <cellStyle name="Millares 8" xfId="21" xr:uid="{00000000-0005-0000-0000-0000F6000000}"/>
    <cellStyle name="Millares 8 2" xfId="69" xr:uid="{00000000-0005-0000-0000-0000F7000000}"/>
    <cellStyle name="Millares 8 2 2" xfId="263" xr:uid="{00000000-0005-0000-0000-0000F8000000}"/>
    <cellStyle name="Millares 8 2 3" xfId="432" xr:uid="{00000000-0005-0000-0000-0000F9000000}"/>
    <cellStyle name="Millares 8 3" xfId="217" xr:uid="{00000000-0005-0000-0000-0000FA000000}"/>
    <cellStyle name="Millares 8 4" xfId="386" xr:uid="{00000000-0005-0000-0000-0000FB000000}"/>
    <cellStyle name="Millares 9" xfId="22" xr:uid="{00000000-0005-0000-0000-0000FC000000}"/>
    <cellStyle name="Millares 9 2" xfId="70" xr:uid="{00000000-0005-0000-0000-0000FD000000}"/>
    <cellStyle name="Millares 9 2 2" xfId="264" xr:uid="{00000000-0005-0000-0000-0000FE000000}"/>
    <cellStyle name="Millares 9 2 3" xfId="433" xr:uid="{00000000-0005-0000-0000-0000FF000000}"/>
    <cellStyle name="Millares 9 3" xfId="218" xr:uid="{00000000-0005-0000-0000-000000010000}"/>
    <cellStyle name="Millares 9 4" xfId="387" xr:uid="{00000000-0005-0000-0000-000001010000}"/>
    <cellStyle name="Moneda" xfId="51" builtinId="4"/>
    <cellStyle name="Moneda [0] 10" xfId="92" xr:uid="{00000000-0005-0000-0000-000004010000}"/>
    <cellStyle name="Moneda [0] 10 2" xfId="286" xr:uid="{00000000-0005-0000-0000-000005010000}"/>
    <cellStyle name="Moneda [0] 10 3" xfId="455" xr:uid="{00000000-0005-0000-0000-000006010000}"/>
    <cellStyle name="Moneda [0] 11" xfId="96" xr:uid="{00000000-0005-0000-0000-000007010000}"/>
    <cellStyle name="Moneda [0] 11 2" xfId="290" xr:uid="{00000000-0005-0000-0000-000008010000}"/>
    <cellStyle name="Moneda [0] 11 3" xfId="459" xr:uid="{00000000-0005-0000-0000-000009010000}"/>
    <cellStyle name="Moneda [0] 12" xfId="100" xr:uid="{00000000-0005-0000-0000-00000A010000}"/>
    <cellStyle name="Moneda [0] 12 2" xfId="294" xr:uid="{00000000-0005-0000-0000-00000B010000}"/>
    <cellStyle name="Moneda [0] 12 3" xfId="463" xr:uid="{00000000-0005-0000-0000-00000C010000}"/>
    <cellStyle name="Moneda [0] 13" xfId="104" xr:uid="{00000000-0005-0000-0000-00000D010000}"/>
    <cellStyle name="Moneda [0] 13 2" xfId="298" xr:uid="{00000000-0005-0000-0000-00000E010000}"/>
    <cellStyle name="Moneda [0] 13 3" xfId="467" xr:uid="{00000000-0005-0000-0000-00000F010000}"/>
    <cellStyle name="Moneda [0] 14" xfId="108" xr:uid="{00000000-0005-0000-0000-000010010000}"/>
    <cellStyle name="Moneda [0] 14 2" xfId="302" xr:uid="{00000000-0005-0000-0000-000011010000}"/>
    <cellStyle name="Moneda [0] 14 3" xfId="471" xr:uid="{00000000-0005-0000-0000-000012010000}"/>
    <cellStyle name="Moneda [0] 15" xfId="112" xr:uid="{00000000-0005-0000-0000-000013010000}"/>
    <cellStyle name="Moneda [0] 15 2" xfId="306" xr:uid="{00000000-0005-0000-0000-000014010000}"/>
    <cellStyle name="Moneda [0] 15 3" xfId="475" xr:uid="{00000000-0005-0000-0000-000015010000}"/>
    <cellStyle name="Moneda [0] 16" xfId="161" xr:uid="{00000000-0005-0000-0000-000016010000}"/>
    <cellStyle name="Moneda [0] 16 2" xfId="332" xr:uid="{00000000-0005-0000-0000-000017010000}"/>
    <cellStyle name="Moneda [0] 16 3" xfId="502" xr:uid="{00000000-0005-0000-0000-000018010000}"/>
    <cellStyle name="Moneda [0] 17" xfId="171" xr:uid="{00000000-0005-0000-0000-000019010000}"/>
    <cellStyle name="Moneda [0] 17 2" xfId="341" xr:uid="{00000000-0005-0000-0000-00001A010000}"/>
    <cellStyle name="Moneda [0] 17 3" xfId="511" xr:uid="{00000000-0005-0000-0000-00001B010000}"/>
    <cellStyle name="Moneda [0] 18" xfId="175" xr:uid="{00000000-0005-0000-0000-00001C010000}"/>
    <cellStyle name="Moneda [0] 18 2" xfId="345" xr:uid="{00000000-0005-0000-0000-00001D010000}"/>
    <cellStyle name="Moneda [0] 18 3" xfId="515" xr:uid="{00000000-0005-0000-0000-00001E010000}"/>
    <cellStyle name="Moneda [0] 19" xfId="179" xr:uid="{00000000-0005-0000-0000-00001F010000}"/>
    <cellStyle name="Moneda [0] 19 2" xfId="349" xr:uid="{00000000-0005-0000-0000-000020010000}"/>
    <cellStyle name="Moneda [0] 19 3" xfId="519" xr:uid="{00000000-0005-0000-0000-000021010000}"/>
    <cellStyle name="Moneda [0] 2" xfId="24" xr:uid="{00000000-0005-0000-0000-000022010000}"/>
    <cellStyle name="Moneda [0] 2 2" xfId="72" xr:uid="{00000000-0005-0000-0000-000023010000}"/>
    <cellStyle name="Moneda [0] 2 2 2" xfId="266" xr:uid="{00000000-0005-0000-0000-000024010000}"/>
    <cellStyle name="Moneda [0] 2 2 3" xfId="435" xr:uid="{00000000-0005-0000-0000-000025010000}"/>
    <cellStyle name="Moneda [0] 2 3" xfId="220" xr:uid="{00000000-0005-0000-0000-000026010000}"/>
    <cellStyle name="Moneda [0] 2 4" xfId="389" xr:uid="{00000000-0005-0000-0000-000027010000}"/>
    <cellStyle name="Moneda [0] 20" xfId="183" xr:uid="{00000000-0005-0000-0000-000028010000}"/>
    <cellStyle name="Moneda [0] 20 2" xfId="353" xr:uid="{00000000-0005-0000-0000-000029010000}"/>
    <cellStyle name="Moneda [0] 20 3" xfId="523" xr:uid="{00000000-0005-0000-0000-00002A010000}"/>
    <cellStyle name="Moneda [0] 21" xfId="187" xr:uid="{00000000-0005-0000-0000-00002B010000}"/>
    <cellStyle name="Moneda [0] 21 2" xfId="357" xr:uid="{00000000-0005-0000-0000-00002C010000}"/>
    <cellStyle name="Moneda [0] 21 3" xfId="527" xr:uid="{00000000-0005-0000-0000-00002D010000}"/>
    <cellStyle name="Moneda [0] 22" xfId="192" xr:uid="{00000000-0005-0000-0000-00002E010000}"/>
    <cellStyle name="Moneda [0] 23" xfId="194" xr:uid="{00000000-0005-0000-0000-00002F010000}"/>
    <cellStyle name="Moneda [0] 23 2" xfId="362" xr:uid="{00000000-0005-0000-0000-000030010000}"/>
    <cellStyle name="Moneda [0] 23 3" xfId="531" xr:uid="{00000000-0005-0000-0000-000031010000}"/>
    <cellStyle name="Moneda [0] 24" xfId="198" xr:uid="{00000000-0005-0000-0000-000032010000}"/>
    <cellStyle name="Moneda [0] 24 2" xfId="366" xr:uid="{00000000-0005-0000-0000-000033010000}"/>
    <cellStyle name="Moneda [0] 24 3" xfId="535" xr:uid="{00000000-0005-0000-0000-000034010000}"/>
    <cellStyle name="Moneda [0] 25" xfId="202" xr:uid="{00000000-0005-0000-0000-000035010000}"/>
    <cellStyle name="Moneda [0] 25 2" xfId="370" xr:uid="{00000000-0005-0000-0000-000036010000}"/>
    <cellStyle name="Moneda [0] 25 3" xfId="539" xr:uid="{00000000-0005-0000-0000-000037010000}"/>
    <cellStyle name="Moneda [0] 25 4" xfId="553" xr:uid="{00000000-0005-0000-0000-000038010000}"/>
    <cellStyle name="Moneda [0] 26" xfId="557" xr:uid="{00000000-0005-0000-0000-000039010000}"/>
    <cellStyle name="Moneda [0] 27" xfId="561" xr:uid="{00000000-0005-0000-0000-00003A010000}"/>
    <cellStyle name="Moneda [0] 28" xfId="565" xr:uid="{00000000-0005-0000-0000-00003B010000}"/>
    <cellStyle name="Moneda [0] 29" xfId="569" xr:uid="{09CAF182-FC3E-4D28-ACAC-6F91CCC2ED38}"/>
    <cellStyle name="Moneda [0] 3" xfId="28" xr:uid="{00000000-0005-0000-0000-00003C010000}"/>
    <cellStyle name="Moneda [0] 3 2" xfId="75" xr:uid="{00000000-0005-0000-0000-00003D010000}"/>
    <cellStyle name="Moneda [0] 3 2 2" xfId="269" xr:uid="{00000000-0005-0000-0000-00003E010000}"/>
    <cellStyle name="Moneda [0] 3 2 3" xfId="438" xr:uid="{00000000-0005-0000-0000-00003F010000}"/>
    <cellStyle name="Moneda [0] 3 3" xfId="223" xr:uid="{00000000-0005-0000-0000-000040010000}"/>
    <cellStyle name="Moneda [0] 3 4" xfId="392" xr:uid="{00000000-0005-0000-0000-000041010000}"/>
    <cellStyle name="Moneda [0] 4" xfId="32" xr:uid="{00000000-0005-0000-0000-000042010000}"/>
    <cellStyle name="Moneda [0] 4 2" xfId="79" xr:uid="{00000000-0005-0000-0000-000043010000}"/>
    <cellStyle name="Moneda [0] 4 2 2" xfId="273" xr:uid="{00000000-0005-0000-0000-000044010000}"/>
    <cellStyle name="Moneda [0] 4 2 3" xfId="442" xr:uid="{00000000-0005-0000-0000-000045010000}"/>
    <cellStyle name="Moneda [0] 4 3" xfId="227" xr:uid="{00000000-0005-0000-0000-000046010000}"/>
    <cellStyle name="Moneda [0] 4 4" xfId="396" xr:uid="{00000000-0005-0000-0000-000047010000}"/>
    <cellStyle name="Moneda [0] 4 5" xfId="547" xr:uid="{00000000-0005-0000-0000-000048010000}"/>
    <cellStyle name="Moneda [0] 5" xfId="36" xr:uid="{00000000-0005-0000-0000-000049010000}"/>
    <cellStyle name="Moneda [0] 5 2" xfId="83" xr:uid="{00000000-0005-0000-0000-00004A010000}"/>
    <cellStyle name="Moneda [0] 5 2 2" xfId="277" xr:uid="{00000000-0005-0000-0000-00004B010000}"/>
    <cellStyle name="Moneda [0] 5 2 3" xfId="446" xr:uid="{00000000-0005-0000-0000-00004C010000}"/>
    <cellStyle name="Moneda [0] 5 3" xfId="231" xr:uid="{00000000-0005-0000-0000-00004D010000}"/>
    <cellStyle name="Moneda [0] 5 4" xfId="400" xr:uid="{00000000-0005-0000-0000-00004E010000}"/>
    <cellStyle name="Moneda [0] 6" xfId="40" xr:uid="{00000000-0005-0000-0000-00004F010000}"/>
    <cellStyle name="Moneda [0] 6 2" xfId="235" xr:uid="{00000000-0005-0000-0000-000050010000}"/>
    <cellStyle name="Moneda [0] 6 3" xfId="404" xr:uid="{00000000-0005-0000-0000-000051010000}"/>
    <cellStyle name="Moneda [0] 7" xfId="44" xr:uid="{00000000-0005-0000-0000-000052010000}"/>
    <cellStyle name="Moneda [0] 7 2" xfId="239" xr:uid="{00000000-0005-0000-0000-000053010000}"/>
    <cellStyle name="Moneda [0] 7 3" xfId="408" xr:uid="{00000000-0005-0000-0000-000054010000}"/>
    <cellStyle name="Moneda [0] 8" xfId="48" xr:uid="{00000000-0005-0000-0000-000055010000}"/>
    <cellStyle name="Moneda [0] 8 2" xfId="243" xr:uid="{00000000-0005-0000-0000-000056010000}"/>
    <cellStyle name="Moneda [0] 8 3" xfId="412" xr:uid="{00000000-0005-0000-0000-000057010000}"/>
    <cellStyle name="Moneda [0] 9" xfId="54" xr:uid="{00000000-0005-0000-0000-000058010000}"/>
    <cellStyle name="Moneda [0] 9 2" xfId="248" xr:uid="{00000000-0005-0000-0000-000059010000}"/>
    <cellStyle name="Moneda [0] 9 3" xfId="417" xr:uid="{00000000-0005-0000-0000-00005A010000}"/>
    <cellStyle name="Moneda 2" xfId="575" xr:uid="{8012B0AC-9ED9-43C7-A2E4-1203B98104FA}"/>
    <cellStyle name="Neutral" xfId="122" builtinId="28" customBuiltin="1"/>
    <cellStyle name="Nivel 1,2.3,5,6,9" xfId="159" xr:uid="{00000000-0005-0000-0000-00005C010000}"/>
    <cellStyle name="Nivel 4" xfId="160" xr:uid="{00000000-0005-0000-0000-00005D010000}"/>
    <cellStyle name="Normal" xfId="0" builtinId="0"/>
    <cellStyle name="Normal 10" xfId="31" xr:uid="{00000000-0005-0000-0000-00005F010000}"/>
    <cellStyle name="Normal 10 2" xfId="78" xr:uid="{00000000-0005-0000-0000-000060010000}"/>
    <cellStyle name="Normal 10 2 2" xfId="272" xr:uid="{00000000-0005-0000-0000-000061010000}"/>
    <cellStyle name="Normal 10 2 3" xfId="441" xr:uid="{00000000-0005-0000-0000-000062010000}"/>
    <cellStyle name="Normal 10 3" xfId="226" xr:uid="{00000000-0005-0000-0000-000063010000}"/>
    <cellStyle name="Normal 10 4" xfId="395" xr:uid="{00000000-0005-0000-0000-000064010000}"/>
    <cellStyle name="Normal 10 5" xfId="546" xr:uid="{00000000-0005-0000-0000-000065010000}"/>
    <cellStyle name="Normal 11" xfId="35" xr:uid="{00000000-0005-0000-0000-000066010000}"/>
    <cellStyle name="Normal 11 2" xfId="82" xr:uid="{00000000-0005-0000-0000-000067010000}"/>
    <cellStyle name="Normal 11 2 2" xfId="276" xr:uid="{00000000-0005-0000-0000-000068010000}"/>
    <cellStyle name="Normal 11 2 3" xfId="445" xr:uid="{00000000-0005-0000-0000-000069010000}"/>
    <cellStyle name="Normal 11 3" xfId="230" xr:uid="{00000000-0005-0000-0000-00006A010000}"/>
    <cellStyle name="Normal 11 4" xfId="399" xr:uid="{00000000-0005-0000-0000-00006B010000}"/>
    <cellStyle name="Normal 12" xfId="39" xr:uid="{00000000-0005-0000-0000-00006C010000}"/>
    <cellStyle name="Normal 12 2" xfId="234" xr:uid="{00000000-0005-0000-0000-00006D010000}"/>
    <cellStyle name="Normal 12 3" xfId="403" xr:uid="{00000000-0005-0000-0000-00006E010000}"/>
    <cellStyle name="Normal 13" xfId="43" xr:uid="{00000000-0005-0000-0000-00006F010000}"/>
    <cellStyle name="Normal 13 2" xfId="238" xr:uid="{00000000-0005-0000-0000-000070010000}"/>
    <cellStyle name="Normal 13 3" xfId="407" xr:uid="{00000000-0005-0000-0000-000071010000}"/>
    <cellStyle name="Normal 14" xfId="47" xr:uid="{00000000-0005-0000-0000-000072010000}"/>
    <cellStyle name="Normal 14 2" xfId="242" xr:uid="{00000000-0005-0000-0000-000073010000}"/>
    <cellStyle name="Normal 14 3" xfId="411" xr:uid="{00000000-0005-0000-0000-000074010000}"/>
    <cellStyle name="Normal 15" xfId="52" xr:uid="{00000000-0005-0000-0000-000075010000}"/>
    <cellStyle name="Normal 15 2" xfId="246" xr:uid="{00000000-0005-0000-0000-000076010000}"/>
    <cellStyle name="Normal 15 3" xfId="415" xr:uid="{00000000-0005-0000-0000-000077010000}"/>
    <cellStyle name="Normal 16" xfId="53" xr:uid="{00000000-0005-0000-0000-000078010000}"/>
    <cellStyle name="Normal 16 2" xfId="247" xr:uid="{00000000-0005-0000-0000-000079010000}"/>
    <cellStyle name="Normal 16 3" xfId="416" xr:uid="{00000000-0005-0000-0000-00007A010000}"/>
    <cellStyle name="Normal 17" xfId="91" xr:uid="{00000000-0005-0000-0000-00007B010000}"/>
    <cellStyle name="Normal 17 2" xfId="285" xr:uid="{00000000-0005-0000-0000-00007C010000}"/>
    <cellStyle name="Normal 17 3" xfId="454" xr:uid="{00000000-0005-0000-0000-00007D010000}"/>
    <cellStyle name="Normal 18" xfId="95" xr:uid="{00000000-0005-0000-0000-00007E010000}"/>
    <cellStyle name="Normal 18 2" xfId="289" xr:uid="{00000000-0005-0000-0000-00007F010000}"/>
    <cellStyle name="Normal 18 3" xfId="458" xr:uid="{00000000-0005-0000-0000-000080010000}"/>
    <cellStyle name="Normal 19" xfId="99" xr:uid="{00000000-0005-0000-0000-000081010000}"/>
    <cellStyle name="Normal 19 2" xfId="293" xr:uid="{00000000-0005-0000-0000-000082010000}"/>
    <cellStyle name="Normal 19 3" xfId="462" xr:uid="{00000000-0005-0000-0000-000083010000}"/>
    <cellStyle name="Normal 2" xfId="4" xr:uid="{00000000-0005-0000-0000-000084010000}"/>
    <cellStyle name="Normal 2 2" xfId="5" xr:uid="{00000000-0005-0000-0000-000085010000}"/>
    <cellStyle name="Normal 20" xfId="103" xr:uid="{00000000-0005-0000-0000-000086010000}"/>
    <cellStyle name="Normal 20 2" xfId="297" xr:uid="{00000000-0005-0000-0000-000087010000}"/>
    <cellStyle name="Normal 20 3" xfId="466" xr:uid="{00000000-0005-0000-0000-000088010000}"/>
    <cellStyle name="Normal 21" xfId="107" xr:uid="{00000000-0005-0000-0000-000089010000}"/>
    <cellStyle name="Normal 21 2" xfId="301" xr:uid="{00000000-0005-0000-0000-00008A010000}"/>
    <cellStyle name="Normal 21 3" xfId="470" xr:uid="{00000000-0005-0000-0000-00008B010000}"/>
    <cellStyle name="Normal 22" xfId="111" xr:uid="{00000000-0005-0000-0000-00008C010000}"/>
    <cellStyle name="Normal 22 2" xfId="305" xr:uid="{00000000-0005-0000-0000-00008D010000}"/>
    <cellStyle name="Normal 22 3" xfId="474" xr:uid="{00000000-0005-0000-0000-00008E010000}"/>
    <cellStyle name="Normal 23" xfId="155" xr:uid="{00000000-0005-0000-0000-00008F010000}"/>
    <cellStyle name="Normal 23 2" xfId="328" xr:uid="{00000000-0005-0000-0000-000090010000}"/>
    <cellStyle name="Normal 23 3" xfId="498" xr:uid="{00000000-0005-0000-0000-000091010000}"/>
    <cellStyle name="Normal 24" xfId="170" xr:uid="{00000000-0005-0000-0000-000092010000}"/>
    <cellStyle name="Normal 24 2" xfId="340" xr:uid="{00000000-0005-0000-0000-000093010000}"/>
    <cellStyle name="Normal 24 3" xfId="510" xr:uid="{00000000-0005-0000-0000-000094010000}"/>
    <cellStyle name="Normal 25" xfId="174" xr:uid="{00000000-0005-0000-0000-000095010000}"/>
    <cellStyle name="Normal 25 2" xfId="344" xr:uid="{00000000-0005-0000-0000-000096010000}"/>
    <cellStyle name="Normal 25 3" xfId="514" xr:uid="{00000000-0005-0000-0000-000097010000}"/>
    <cellStyle name="Normal 26" xfId="178" xr:uid="{00000000-0005-0000-0000-000098010000}"/>
    <cellStyle name="Normal 26 2" xfId="348" xr:uid="{00000000-0005-0000-0000-000099010000}"/>
    <cellStyle name="Normal 26 3" xfId="518" xr:uid="{00000000-0005-0000-0000-00009A010000}"/>
    <cellStyle name="Normal 27" xfId="182" xr:uid="{00000000-0005-0000-0000-00009B010000}"/>
    <cellStyle name="Normal 27 2" xfId="352" xr:uid="{00000000-0005-0000-0000-00009C010000}"/>
    <cellStyle name="Normal 27 3" xfId="522" xr:uid="{00000000-0005-0000-0000-00009D010000}"/>
    <cellStyle name="Normal 28" xfId="186" xr:uid="{00000000-0005-0000-0000-00009E010000}"/>
    <cellStyle name="Normal 28 2" xfId="356" xr:uid="{00000000-0005-0000-0000-00009F010000}"/>
    <cellStyle name="Normal 28 3" xfId="526" xr:uid="{00000000-0005-0000-0000-0000A0010000}"/>
    <cellStyle name="Normal 29" xfId="190" xr:uid="{00000000-0005-0000-0000-0000A1010000}"/>
    <cellStyle name="Normal 29 2" xfId="360" xr:uid="{00000000-0005-0000-0000-0000A2010000}"/>
    <cellStyle name="Normal 3" xfId="3" xr:uid="{00000000-0005-0000-0000-0000A3010000}"/>
    <cellStyle name="Normal 30" xfId="193" xr:uid="{00000000-0005-0000-0000-0000A4010000}"/>
    <cellStyle name="Normal 30 2" xfId="361" xr:uid="{00000000-0005-0000-0000-0000A5010000}"/>
    <cellStyle name="Normal 30 3" xfId="530" xr:uid="{00000000-0005-0000-0000-0000A6010000}"/>
    <cellStyle name="Normal 31" xfId="197" xr:uid="{00000000-0005-0000-0000-0000A7010000}"/>
    <cellStyle name="Normal 31 2" xfId="365" xr:uid="{00000000-0005-0000-0000-0000A8010000}"/>
    <cellStyle name="Normal 31 3" xfId="534" xr:uid="{00000000-0005-0000-0000-0000A9010000}"/>
    <cellStyle name="Normal 32" xfId="201" xr:uid="{00000000-0005-0000-0000-0000AA010000}"/>
    <cellStyle name="Normal 32 2" xfId="369" xr:uid="{00000000-0005-0000-0000-0000AB010000}"/>
    <cellStyle name="Normal 32 3" xfId="538" xr:uid="{00000000-0005-0000-0000-0000AC010000}"/>
    <cellStyle name="Normal 32 4" xfId="552" xr:uid="{00000000-0005-0000-0000-0000AD010000}"/>
    <cellStyle name="Normal 33" xfId="556" xr:uid="{00000000-0005-0000-0000-0000AE010000}"/>
    <cellStyle name="Normal 34" xfId="560" xr:uid="{00000000-0005-0000-0000-0000AF010000}"/>
    <cellStyle name="Normal 35" xfId="564" xr:uid="{00000000-0005-0000-0000-0000B0010000}"/>
    <cellStyle name="Normal 36" xfId="568" xr:uid="{F9AB1D9F-8D56-4910-882A-05EA33E09718}"/>
    <cellStyle name="Normal 37" xfId="573" xr:uid="{A2C38DB8-27A0-4D8D-8949-1D0F92DA96A2}"/>
    <cellStyle name="Normal 4" xfId="10" xr:uid="{00000000-0005-0000-0000-0000B1010000}"/>
    <cellStyle name="Normal 4 2" xfId="26" xr:uid="{00000000-0005-0000-0000-0000B2010000}"/>
    <cellStyle name="Normal 4 3" xfId="59" xr:uid="{00000000-0005-0000-0000-0000B3010000}"/>
    <cellStyle name="Normal 4 3 2" xfId="253" xr:uid="{00000000-0005-0000-0000-0000B4010000}"/>
    <cellStyle name="Normal 4 3 3" xfId="422" xr:uid="{00000000-0005-0000-0000-0000B5010000}"/>
    <cellStyle name="Normal 4 4" xfId="207" xr:uid="{00000000-0005-0000-0000-0000B6010000}"/>
    <cellStyle name="Normal 4 5" xfId="376" xr:uid="{00000000-0005-0000-0000-0000B7010000}"/>
    <cellStyle name="Normal 5" xfId="12" xr:uid="{00000000-0005-0000-0000-0000B8010000}"/>
    <cellStyle name="Normal 5 2" xfId="61" xr:uid="{00000000-0005-0000-0000-0000B9010000}"/>
    <cellStyle name="Normal 5 2 2" xfId="255" xr:uid="{00000000-0005-0000-0000-0000BA010000}"/>
    <cellStyle name="Normal 5 2 3" xfId="424" xr:uid="{00000000-0005-0000-0000-0000BB010000}"/>
    <cellStyle name="Normal 5 3" xfId="209" xr:uid="{00000000-0005-0000-0000-0000BC010000}"/>
    <cellStyle name="Normal 5 4" xfId="378" xr:uid="{00000000-0005-0000-0000-0000BD010000}"/>
    <cellStyle name="Normal 6" xfId="16" xr:uid="{00000000-0005-0000-0000-0000BE010000}"/>
    <cellStyle name="Normal 7" xfId="23" xr:uid="{00000000-0005-0000-0000-0000BF010000}"/>
    <cellStyle name="Normal 7 2" xfId="71" xr:uid="{00000000-0005-0000-0000-0000C0010000}"/>
    <cellStyle name="Normal 7 2 2" xfId="265" xr:uid="{00000000-0005-0000-0000-0000C1010000}"/>
    <cellStyle name="Normal 7 2 3" xfId="434" xr:uid="{00000000-0005-0000-0000-0000C2010000}"/>
    <cellStyle name="Normal 7 3" xfId="219" xr:uid="{00000000-0005-0000-0000-0000C3010000}"/>
    <cellStyle name="Normal 7 4" xfId="388" xr:uid="{00000000-0005-0000-0000-0000C4010000}"/>
    <cellStyle name="Normal 8" xfId="25" xr:uid="{00000000-0005-0000-0000-0000C5010000}"/>
    <cellStyle name="Normal 8 2" xfId="73" xr:uid="{00000000-0005-0000-0000-0000C6010000}"/>
    <cellStyle name="Normal 8 2 2" xfId="267" xr:uid="{00000000-0005-0000-0000-0000C7010000}"/>
    <cellStyle name="Normal 8 2 3" xfId="436" xr:uid="{00000000-0005-0000-0000-0000C8010000}"/>
    <cellStyle name="Normal 8 3" xfId="221" xr:uid="{00000000-0005-0000-0000-0000C9010000}"/>
    <cellStyle name="Normal 8 4" xfId="390" xr:uid="{00000000-0005-0000-0000-0000CA010000}"/>
    <cellStyle name="Normal 9" xfId="27" xr:uid="{00000000-0005-0000-0000-0000CB010000}"/>
    <cellStyle name="Normal 9 2" xfId="74" xr:uid="{00000000-0005-0000-0000-0000CC010000}"/>
    <cellStyle name="Normal 9 2 2" xfId="268" xr:uid="{00000000-0005-0000-0000-0000CD010000}"/>
    <cellStyle name="Normal 9 2 3" xfId="437" xr:uid="{00000000-0005-0000-0000-0000CE010000}"/>
    <cellStyle name="Normal 9 3" xfId="222" xr:uid="{00000000-0005-0000-0000-0000CF010000}"/>
    <cellStyle name="Normal 9 4" xfId="391" xr:uid="{00000000-0005-0000-0000-0000D0010000}"/>
    <cellStyle name="Notas 2" xfId="166" xr:uid="{00000000-0005-0000-0000-0000D1010000}"/>
    <cellStyle name="Notas 2 2" xfId="336" xr:uid="{00000000-0005-0000-0000-0000D2010000}"/>
    <cellStyle name="Notas 2 3" xfId="506" xr:uid="{00000000-0005-0000-0000-0000D3010000}"/>
    <cellStyle name="Porcentaje" xfId="2" builtinId="5"/>
    <cellStyle name="Porcentaje 10" xfId="50" xr:uid="{00000000-0005-0000-0000-0000D5010000}"/>
    <cellStyle name="Porcentaje 10 2" xfId="245" xr:uid="{00000000-0005-0000-0000-0000D6010000}"/>
    <cellStyle name="Porcentaje 10 3" xfId="414" xr:uid="{00000000-0005-0000-0000-0000D7010000}"/>
    <cellStyle name="Porcentaje 11" xfId="56" xr:uid="{00000000-0005-0000-0000-0000D8010000}"/>
    <cellStyle name="Porcentaje 11 2" xfId="250" xr:uid="{00000000-0005-0000-0000-0000D9010000}"/>
    <cellStyle name="Porcentaje 11 3" xfId="419" xr:uid="{00000000-0005-0000-0000-0000DA010000}"/>
    <cellStyle name="Porcentaje 12" xfId="94" xr:uid="{00000000-0005-0000-0000-0000DB010000}"/>
    <cellStyle name="Porcentaje 12 2" xfId="288" xr:uid="{00000000-0005-0000-0000-0000DC010000}"/>
    <cellStyle name="Porcentaje 12 3" xfId="457" xr:uid="{00000000-0005-0000-0000-0000DD010000}"/>
    <cellStyle name="Porcentaje 13" xfId="98" xr:uid="{00000000-0005-0000-0000-0000DE010000}"/>
    <cellStyle name="Porcentaje 13 2" xfId="292" xr:uid="{00000000-0005-0000-0000-0000DF010000}"/>
    <cellStyle name="Porcentaje 13 3" xfId="461" xr:uid="{00000000-0005-0000-0000-0000E0010000}"/>
    <cellStyle name="Porcentaje 14" xfId="102" xr:uid="{00000000-0005-0000-0000-0000E1010000}"/>
    <cellStyle name="Porcentaje 14 2" xfId="296" xr:uid="{00000000-0005-0000-0000-0000E2010000}"/>
    <cellStyle name="Porcentaje 14 3" xfId="465" xr:uid="{00000000-0005-0000-0000-0000E3010000}"/>
    <cellStyle name="Porcentaje 15" xfId="106" xr:uid="{00000000-0005-0000-0000-0000E4010000}"/>
    <cellStyle name="Porcentaje 15 2" xfId="300" xr:uid="{00000000-0005-0000-0000-0000E5010000}"/>
    <cellStyle name="Porcentaje 15 3" xfId="469" xr:uid="{00000000-0005-0000-0000-0000E6010000}"/>
    <cellStyle name="Porcentaje 16" xfId="110" xr:uid="{00000000-0005-0000-0000-0000E7010000}"/>
    <cellStyle name="Porcentaje 16 2" xfId="304" xr:uid="{00000000-0005-0000-0000-0000E8010000}"/>
    <cellStyle name="Porcentaje 16 3" xfId="473" xr:uid="{00000000-0005-0000-0000-0000E9010000}"/>
    <cellStyle name="Porcentaje 17" xfId="114" xr:uid="{00000000-0005-0000-0000-0000EA010000}"/>
    <cellStyle name="Porcentaje 17 2" xfId="308" xr:uid="{00000000-0005-0000-0000-0000EB010000}"/>
    <cellStyle name="Porcentaje 17 3" xfId="477" xr:uid="{00000000-0005-0000-0000-0000EC010000}"/>
    <cellStyle name="Porcentaje 17 4" xfId="551" xr:uid="{00000000-0005-0000-0000-0000ED010000}"/>
    <cellStyle name="Porcentaje 18" xfId="173" xr:uid="{00000000-0005-0000-0000-0000EE010000}"/>
    <cellStyle name="Porcentaje 18 2" xfId="343" xr:uid="{00000000-0005-0000-0000-0000EF010000}"/>
    <cellStyle name="Porcentaje 18 3" xfId="513" xr:uid="{00000000-0005-0000-0000-0000F0010000}"/>
    <cellStyle name="Porcentaje 19" xfId="177" xr:uid="{00000000-0005-0000-0000-0000F1010000}"/>
    <cellStyle name="Porcentaje 19 2" xfId="347" xr:uid="{00000000-0005-0000-0000-0000F2010000}"/>
    <cellStyle name="Porcentaje 19 3" xfId="517" xr:uid="{00000000-0005-0000-0000-0000F3010000}"/>
    <cellStyle name="Porcentaje 2" xfId="6" xr:uid="{00000000-0005-0000-0000-0000F4010000}"/>
    <cellStyle name="Porcentaje 2 2" xfId="58" xr:uid="{00000000-0005-0000-0000-0000F5010000}"/>
    <cellStyle name="Porcentaje 2 2 2" xfId="252" xr:uid="{00000000-0005-0000-0000-0000F6010000}"/>
    <cellStyle name="Porcentaje 2 2 3" xfId="421" xr:uid="{00000000-0005-0000-0000-0000F7010000}"/>
    <cellStyle name="Porcentaje 2 3" xfId="164" xr:uid="{00000000-0005-0000-0000-0000F8010000}"/>
    <cellStyle name="Porcentaje 2 4" xfId="206" xr:uid="{00000000-0005-0000-0000-0000F9010000}"/>
    <cellStyle name="Porcentaje 2 5" xfId="375" xr:uid="{00000000-0005-0000-0000-0000FA010000}"/>
    <cellStyle name="Porcentaje 2 6" xfId="576" xr:uid="{611D56AF-1908-42F9-AAD9-A85739C916C9}"/>
    <cellStyle name="Porcentaje 20" xfId="181" xr:uid="{00000000-0005-0000-0000-0000FB010000}"/>
    <cellStyle name="Porcentaje 20 2" xfId="351" xr:uid="{00000000-0005-0000-0000-0000FC010000}"/>
    <cellStyle name="Porcentaje 20 3" xfId="521" xr:uid="{00000000-0005-0000-0000-0000FD010000}"/>
    <cellStyle name="Porcentaje 21" xfId="185" xr:uid="{00000000-0005-0000-0000-0000FE010000}"/>
    <cellStyle name="Porcentaje 21 2" xfId="355" xr:uid="{00000000-0005-0000-0000-0000FF010000}"/>
    <cellStyle name="Porcentaje 21 3" xfId="525" xr:uid="{00000000-0005-0000-0000-000000020000}"/>
    <cellStyle name="Porcentaje 22" xfId="189" xr:uid="{00000000-0005-0000-0000-000001020000}"/>
    <cellStyle name="Porcentaje 22 2" xfId="359" xr:uid="{00000000-0005-0000-0000-000002020000}"/>
    <cellStyle name="Porcentaje 22 3" xfId="529" xr:uid="{00000000-0005-0000-0000-000003020000}"/>
    <cellStyle name="Porcentaje 23" xfId="196" xr:uid="{00000000-0005-0000-0000-000004020000}"/>
    <cellStyle name="Porcentaje 23 2" xfId="364" xr:uid="{00000000-0005-0000-0000-000005020000}"/>
    <cellStyle name="Porcentaje 23 3" xfId="533" xr:uid="{00000000-0005-0000-0000-000006020000}"/>
    <cellStyle name="Porcentaje 24" xfId="200" xr:uid="{00000000-0005-0000-0000-000007020000}"/>
    <cellStyle name="Porcentaje 24 2" xfId="368" xr:uid="{00000000-0005-0000-0000-000008020000}"/>
    <cellStyle name="Porcentaje 24 3" xfId="537" xr:uid="{00000000-0005-0000-0000-000009020000}"/>
    <cellStyle name="Porcentaje 25" xfId="204" xr:uid="{00000000-0005-0000-0000-00000A020000}"/>
    <cellStyle name="Porcentaje 25 2" xfId="372" xr:uid="{00000000-0005-0000-0000-00000B020000}"/>
    <cellStyle name="Porcentaje 25 3" xfId="541" xr:uid="{00000000-0005-0000-0000-00000C020000}"/>
    <cellStyle name="Porcentaje 25 4" xfId="555" xr:uid="{00000000-0005-0000-0000-00000D020000}"/>
    <cellStyle name="Porcentaje 26" xfId="559" xr:uid="{00000000-0005-0000-0000-00000E020000}"/>
    <cellStyle name="Porcentaje 27" xfId="563" xr:uid="{00000000-0005-0000-0000-00000F020000}"/>
    <cellStyle name="Porcentaje 28" xfId="567" xr:uid="{00000000-0005-0000-0000-000010020000}"/>
    <cellStyle name="Porcentaje 29" xfId="574" xr:uid="{A64D9156-FF52-43E9-8A58-688D49EDDB64}"/>
    <cellStyle name="Porcentaje 3" xfId="8" xr:uid="{00000000-0005-0000-0000-000011020000}"/>
    <cellStyle name="Porcentaje 4" xfId="13" xr:uid="{00000000-0005-0000-0000-000012020000}"/>
    <cellStyle name="Porcentaje 4 2" xfId="62" xr:uid="{00000000-0005-0000-0000-000013020000}"/>
    <cellStyle name="Porcentaje 4 2 2" xfId="256" xr:uid="{00000000-0005-0000-0000-000014020000}"/>
    <cellStyle name="Porcentaje 4 2 3" xfId="425" xr:uid="{00000000-0005-0000-0000-000015020000}"/>
    <cellStyle name="Porcentaje 4 3" xfId="210" xr:uid="{00000000-0005-0000-0000-000016020000}"/>
    <cellStyle name="Porcentaje 4 4" xfId="379" xr:uid="{00000000-0005-0000-0000-000017020000}"/>
    <cellStyle name="Porcentaje 5" xfId="30" xr:uid="{00000000-0005-0000-0000-000018020000}"/>
    <cellStyle name="Porcentaje 5 2" xfId="77" xr:uid="{00000000-0005-0000-0000-000019020000}"/>
    <cellStyle name="Porcentaje 5 2 2" xfId="271" xr:uid="{00000000-0005-0000-0000-00001A020000}"/>
    <cellStyle name="Porcentaje 5 2 3" xfId="440" xr:uid="{00000000-0005-0000-0000-00001B020000}"/>
    <cellStyle name="Porcentaje 5 3" xfId="225" xr:uid="{00000000-0005-0000-0000-00001C020000}"/>
    <cellStyle name="Porcentaje 5 4" xfId="394" xr:uid="{00000000-0005-0000-0000-00001D020000}"/>
    <cellStyle name="Porcentaje 6" xfId="34" xr:uid="{00000000-0005-0000-0000-00001E020000}"/>
    <cellStyle name="Porcentaje 6 2" xfId="81" xr:uid="{00000000-0005-0000-0000-00001F020000}"/>
    <cellStyle name="Porcentaje 6 2 2" xfId="275" xr:uid="{00000000-0005-0000-0000-000020020000}"/>
    <cellStyle name="Porcentaje 6 2 3" xfId="444" xr:uid="{00000000-0005-0000-0000-000021020000}"/>
    <cellStyle name="Porcentaje 6 3" xfId="229" xr:uid="{00000000-0005-0000-0000-000022020000}"/>
    <cellStyle name="Porcentaje 6 4" xfId="398" xr:uid="{00000000-0005-0000-0000-000023020000}"/>
    <cellStyle name="Porcentaje 6 5" xfId="549" xr:uid="{00000000-0005-0000-0000-000024020000}"/>
    <cellStyle name="Porcentaje 7" xfId="38" xr:uid="{00000000-0005-0000-0000-000025020000}"/>
    <cellStyle name="Porcentaje 7 2" xfId="85" xr:uid="{00000000-0005-0000-0000-000026020000}"/>
    <cellStyle name="Porcentaje 7 2 2" xfId="279" xr:uid="{00000000-0005-0000-0000-000027020000}"/>
    <cellStyle name="Porcentaje 7 2 3" xfId="448" xr:uid="{00000000-0005-0000-0000-000028020000}"/>
    <cellStyle name="Porcentaje 7 3" xfId="233" xr:uid="{00000000-0005-0000-0000-000029020000}"/>
    <cellStyle name="Porcentaje 7 4" xfId="402" xr:uid="{00000000-0005-0000-0000-00002A020000}"/>
    <cellStyle name="Porcentaje 8" xfId="42" xr:uid="{00000000-0005-0000-0000-00002B020000}"/>
    <cellStyle name="Porcentaje 8 2" xfId="237" xr:uid="{00000000-0005-0000-0000-00002C020000}"/>
    <cellStyle name="Porcentaje 8 3" xfId="406" xr:uid="{00000000-0005-0000-0000-00002D020000}"/>
    <cellStyle name="Porcentaje 9" xfId="46" xr:uid="{00000000-0005-0000-0000-00002E020000}"/>
    <cellStyle name="Porcentaje 9 2" xfId="241" xr:uid="{00000000-0005-0000-0000-00002F020000}"/>
    <cellStyle name="Porcentaje 9 3" xfId="410" xr:uid="{00000000-0005-0000-0000-000030020000}"/>
    <cellStyle name="Porcentual 2" xfId="7" xr:uid="{00000000-0005-0000-0000-000031020000}"/>
    <cellStyle name="Salida" xfId="124" builtinId="21" customBuiltin="1"/>
    <cellStyle name="Texto de advertencia" xfId="128" builtinId="11" customBuiltin="1"/>
    <cellStyle name="Texto explicativo" xfId="129" builtinId="53" customBuiltin="1"/>
    <cellStyle name="Título" xfId="115" builtinId="15" customBuiltin="1"/>
    <cellStyle name="Título 2" xfId="117" builtinId="17" customBuiltin="1"/>
    <cellStyle name="Título 3" xfId="118" builtinId="18" customBuiltin="1"/>
    <cellStyle name="Total" xfId="130" builtinId="25" customBuiltin="1"/>
  </cellStyles>
  <dxfs count="30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D1AF"/>
      <color rgb="FF318497"/>
      <color rgb="FF338A9F"/>
      <color rgb="FFD7D200"/>
      <color rgb="FF3EA7C0"/>
      <color rgb="FFFEF2E8"/>
      <color rgb="FFFEEFE2"/>
      <color rgb="FFF3DEDD"/>
      <color rgb="FFFCDBC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119062</xdr:rowOff>
    </xdr:from>
    <xdr:to>
      <xdr:col>0</xdr:col>
      <xdr:colOff>2124909</xdr:colOff>
      <xdr:row>3</xdr:row>
      <xdr:rowOff>290511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107156" y="309562"/>
          <a:ext cx="2017753" cy="8739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248708</xdr:colOff>
      <xdr:row>0</xdr:row>
      <xdr:rowOff>0</xdr:rowOff>
    </xdr:from>
    <xdr:to>
      <xdr:col>1</xdr:col>
      <xdr:colOff>545867</xdr:colOff>
      <xdr:row>3</xdr:row>
      <xdr:rowOff>261936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248708" y="0"/>
          <a:ext cx="2519659" cy="10556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433161</xdr:colOff>
      <xdr:row>0</xdr:row>
      <xdr:rowOff>111125</xdr:rowOff>
    </xdr:from>
    <xdr:to>
      <xdr:col>0</xdr:col>
      <xdr:colOff>2405621</xdr:colOff>
      <xdr:row>3</xdr:row>
      <xdr:rowOff>339725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433161" y="111125"/>
          <a:ext cx="1972460" cy="974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PG-1DYC\Compartida%20Grupo%20de%20Presupuesto\Mis%20documentos\MINISTERIO%202012\PRESUPUESTO%202012\EJECUCION%20MENSUAL%202012\ABRIL\ABRIL%2013\EJECUCION%20MINISTERIO%20DEL%20INTERIOR%2013%20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PG-1DYC\Compartida%20Grupo%20de%20Presupuesto\presupuesto\Ministerio\Junio\Individuales_Junio\NASAKIWE-Junio-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Reporte"/>
      <sheetName val="TOTAL"/>
    </sheetNames>
    <sheetDataSet>
      <sheetData sheetId="0">
        <row r="2">
          <cell r="A2" t="str">
            <v>COOPERACION</v>
          </cell>
          <cell r="D2" t="str">
            <v>Inversión</v>
          </cell>
          <cell r="E2" t="str">
            <v>Vice Ministerio Interior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DACN</v>
          </cell>
          <cell r="D3" t="str">
            <v>Funcionamiento</v>
          </cell>
          <cell r="E3" t="str">
            <v>Vice Ministerio Justicia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DAI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DAJ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DDPC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DGR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DGT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DHH</v>
          </cell>
          <cell r="G9" t="str">
            <v>Ago</v>
          </cell>
          <cell r="L9">
            <v>8</v>
          </cell>
        </row>
        <row r="10">
          <cell r="A10" t="str">
            <v>DIJ</v>
          </cell>
          <cell r="G10" t="str">
            <v>Sep</v>
          </cell>
          <cell r="L10">
            <v>9</v>
          </cell>
        </row>
        <row r="11">
          <cell r="A11" t="str">
            <v>DIN</v>
          </cell>
          <cell r="G11" t="str">
            <v>Oct</v>
          </cell>
          <cell r="L11">
            <v>10</v>
          </cell>
        </row>
        <row r="12">
          <cell r="A12" t="str">
            <v>DJE</v>
          </cell>
          <cell r="G12" t="str">
            <v>Nov</v>
          </cell>
          <cell r="L12">
            <v>11</v>
          </cell>
        </row>
        <row r="13">
          <cell r="A13" t="str">
            <v>DJFD</v>
          </cell>
          <cell r="G13" t="str">
            <v>Dic</v>
          </cell>
          <cell r="L13">
            <v>12</v>
          </cell>
        </row>
        <row r="14">
          <cell r="A14" t="str">
            <v>DJT</v>
          </cell>
          <cell r="L14">
            <v>13</v>
          </cell>
        </row>
        <row r="15">
          <cell r="A15" t="str">
            <v>DNDA</v>
          </cell>
          <cell r="L15">
            <v>14</v>
          </cell>
        </row>
        <row r="16">
          <cell r="A16" t="str">
            <v>DNE</v>
          </cell>
          <cell r="L16">
            <v>15</v>
          </cell>
        </row>
        <row r="17">
          <cell r="A17" t="str">
            <v>DOJ</v>
          </cell>
          <cell r="L17">
            <v>16</v>
          </cell>
        </row>
        <row r="18">
          <cell r="A18" t="str">
            <v>DPCP</v>
          </cell>
          <cell r="L18">
            <v>17</v>
          </cell>
        </row>
        <row r="19">
          <cell r="A19" t="str">
            <v>DPLD</v>
          </cell>
          <cell r="L19">
            <v>18</v>
          </cell>
        </row>
        <row r="20">
          <cell r="A20" t="str">
            <v>FPFD</v>
          </cell>
          <cell r="L20">
            <v>19</v>
          </cell>
        </row>
        <row r="21">
          <cell r="A21" t="str">
            <v>GGA</v>
          </cell>
          <cell r="L21">
            <v>20</v>
          </cell>
        </row>
        <row r="22">
          <cell r="A22" t="str">
            <v>GCP</v>
          </cell>
        </row>
        <row r="23">
          <cell r="A23" t="str">
            <v>GGH</v>
          </cell>
          <cell r="L23">
            <v>21</v>
          </cell>
        </row>
        <row r="24">
          <cell r="A24" t="str">
            <v>IMPRENTA</v>
          </cell>
          <cell r="L24">
            <v>22</v>
          </cell>
        </row>
        <row r="25">
          <cell r="A25" t="str">
            <v>INPEC</v>
          </cell>
          <cell r="L25">
            <v>23</v>
          </cell>
        </row>
        <row r="26">
          <cell r="A26" t="str">
            <v>NASAKIWE</v>
          </cell>
          <cell r="L26">
            <v>24</v>
          </cell>
        </row>
        <row r="27">
          <cell r="A27" t="str">
            <v>OAL</v>
          </cell>
          <cell r="L27">
            <v>25</v>
          </cell>
        </row>
        <row r="28">
          <cell r="A28" t="str">
            <v>OAP</v>
          </cell>
          <cell r="L28">
            <v>26</v>
          </cell>
        </row>
        <row r="29">
          <cell r="A29" t="str">
            <v>OIP</v>
          </cell>
        </row>
        <row r="30">
          <cell r="A30" t="str">
            <v>OCI</v>
          </cell>
          <cell r="L30">
            <v>27</v>
          </cell>
        </row>
        <row r="31">
          <cell r="A31" t="str">
            <v>ORGINT</v>
          </cell>
          <cell r="L31">
            <v>28</v>
          </cell>
        </row>
        <row r="32">
          <cell r="A32" t="str">
            <v>OSI</v>
          </cell>
          <cell r="L32">
            <v>29</v>
          </cell>
        </row>
        <row r="33">
          <cell r="A33" t="str">
            <v>Programa</v>
          </cell>
          <cell r="L33">
            <v>30</v>
          </cell>
        </row>
        <row r="34">
          <cell r="A34" t="str">
            <v>SECGRAL</v>
          </cell>
          <cell r="L34">
            <v>31</v>
          </cell>
        </row>
        <row r="35">
          <cell r="A35" t="str">
            <v>SNR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rgb="FFFFFF00"/>
  </sheetPr>
  <dimension ref="A3:S25"/>
  <sheetViews>
    <sheetView topLeftCell="D7" zoomScale="80" zoomScaleNormal="80" workbookViewId="0">
      <selection activeCell="M16" sqref="M16"/>
    </sheetView>
  </sheetViews>
  <sheetFormatPr baseColWidth="10" defaultColWidth="9.140625" defaultRowHeight="15" x14ac:dyDescent="0.25"/>
  <cols>
    <col min="1" max="1" width="36.140625" customWidth="1"/>
    <col min="2" max="2" width="18.42578125" customWidth="1"/>
    <col min="3" max="3" width="20.7109375" customWidth="1"/>
    <col min="4" max="4" width="13.5703125" customWidth="1"/>
    <col min="5" max="5" width="20.85546875" customWidth="1"/>
    <col min="6" max="6" width="21" hidden="1" customWidth="1"/>
    <col min="7" max="7" width="16.7109375" hidden="1" customWidth="1"/>
    <col min="8" max="8" width="15.5703125" hidden="1" customWidth="1"/>
    <col min="9" max="9" width="27.28515625" customWidth="1"/>
    <col min="10" max="10" width="14" customWidth="1"/>
    <col min="11" max="11" width="18.28515625" customWidth="1"/>
    <col min="12" max="13" width="17.28515625" customWidth="1"/>
    <col min="14" max="14" width="14.85546875" customWidth="1"/>
    <col min="15" max="15" width="15" hidden="1" customWidth="1"/>
    <col min="16" max="16" width="14.7109375" customWidth="1"/>
    <col min="17" max="17" width="18.5703125" customWidth="1"/>
    <col min="18" max="18" width="16.140625" customWidth="1"/>
    <col min="19" max="23" width="9.140625" customWidth="1"/>
  </cols>
  <sheetData>
    <row r="3" spans="1:19" ht="40.5" customHeight="1" x14ac:dyDescent="0.55000000000000004">
      <c r="A3" s="469" t="s">
        <v>108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195"/>
    </row>
    <row r="4" spans="1:19" ht="30.75" customHeight="1" x14ac:dyDescent="0.5">
      <c r="A4" s="470" t="s">
        <v>291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</row>
    <row r="5" spans="1:19" ht="30.75" customHeight="1" x14ac:dyDescent="0.5">
      <c r="A5" s="475"/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</row>
    <row r="6" spans="1:19" ht="24.75" customHeight="1" x14ac:dyDescent="0.25">
      <c r="A6" s="471" t="s">
        <v>27</v>
      </c>
      <c r="B6" s="472"/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</row>
    <row r="7" spans="1:19" ht="22.5" customHeight="1" thickBot="1" x14ac:dyDescent="0.3">
      <c r="A7" s="473" t="s">
        <v>22</v>
      </c>
      <c r="B7" s="474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</row>
    <row r="8" spans="1:19" s="49" customFormat="1" ht="80.25" customHeight="1" thickBot="1" x14ac:dyDescent="0.25">
      <c r="A8" s="171" t="s">
        <v>94</v>
      </c>
      <c r="B8" s="172" t="s">
        <v>49</v>
      </c>
      <c r="C8" s="172" t="s">
        <v>93</v>
      </c>
      <c r="D8" s="136" t="s">
        <v>288</v>
      </c>
      <c r="E8" s="136" t="s">
        <v>287</v>
      </c>
      <c r="F8" s="172" t="s">
        <v>3</v>
      </c>
      <c r="G8" s="172" t="s">
        <v>155</v>
      </c>
      <c r="H8" s="172" t="s">
        <v>95</v>
      </c>
      <c r="I8" s="172" t="s">
        <v>4</v>
      </c>
      <c r="J8" s="173" t="s">
        <v>106</v>
      </c>
      <c r="K8" s="173" t="s">
        <v>170</v>
      </c>
      <c r="L8" s="172" t="s">
        <v>40</v>
      </c>
      <c r="M8" s="172" t="s">
        <v>171</v>
      </c>
      <c r="N8" s="174" t="s">
        <v>176</v>
      </c>
      <c r="O8" s="172" t="s">
        <v>6</v>
      </c>
    </row>
    <row r="9" spans="1:19" ht="30" customHeight="1" x14ac:dyDescent="0.25">
      <c r="A9" s="158" t="s">
        <v>18</v>
      </c>
      <c r="B9" s="77">
        <v>54301.5</v>
      </c>
      <c r="C9" s="77">
        <v>54301.5</v>
      </c>
      <c r="D9" s="77">
        <v>0</v>
      </c>
      <c r="E9" s="60">
        <v>54301.5</v>
      </c>
      <c r="F9" s="77">
        <v>53844.666899950003</v>
      </c>
      <c r="G9" s="78">
        <v>0.99158709980295212</v>
      </c>
      <c r="H9" s="79">
        <v>456.83310004999657</v>
      </c>
      <c r="I9" s="77">
        <v>38290.826438999997</v>
      </c>
      <c r="J9" s="78">
        <v>0.70515227827960547</v>
      </c>
      <c r="K9" s="78" t="s">
        <v>28</v>
      </c>
      <c r="L9" s="77">
        <v>38028.871465000004</v>
      </c>
      <c r="M9" s="167" t="s">
        <v>28</v>
      </c>
      <c r="N9" s="374">
        <v>0.70032819470917018</v>
      </c>
      <c r="O9" s="190">
        <v>38028.871465000004</v>
      </c>
      <c r="Q9" s="13"/>
    </row>
    <row r="10" spans="1:19" ht="42" customHeight="1" x14ac:dyDescent="0.25">
      <c r="A10" s="159" t="s">
        <v>91</v>
      </c>
      <c r="B10" s="60">
        <v>13507.3</v>
      </c>
      <c r="C10" s="60">
        <v>13507.3</v>
      </c>
      <c r="D10" s="60">
        <v>0</v>
      </c>
      <c r="E10" s="60">
        <v>13507.3</v>
      </c>
      <c r="F10" s="61">
        <v>13094.9988854</v>
      </c>
      <c r="G10" s="9">
        <v>0.96947568243838522</v>
      </c>
      <c r="H10" s="62">
        <v>412.30111459999898</v>
      </c>
      <c r="I10" s="60">
        <v>12039.406598060001</v>
      </c>
      <c r="J10" s="9">
        <v>0.89132591991441679</v>
      </c>
      <c r="K10" s="9" t="s">
        <v>28</v>
      </c>
      <c r="L10" s="60">
        <v>8843.9629876299987</v>
      </c>
      <c r="M10" s="166" t="s">
        <v>28</v>
      </c>
      <c r="N10" s="375">
        <v>0.6547543171196315</v>
      </c>
      <c r="O10" s="191">
        <v>8780.6624501999995</v>
      </c>
      <c r="Q10" s="13"/>
    </row>
    <row r="11" spans="1:19" ht="42" customHeight="1" x14ac:dyDescent="0.25">
      <c r="A11" s="159" t="s">
        <v>29</v>
      </c>
      <c r="B11" s="60">
        <v>787691.30000000016</v>
      </c>
      <c r="C11" s="60">
        <v>811664.26059000008</v>
      </c>
      <c r="D11" s="60">
        <v>36725.399128000005</v>
      </c>
      <c r="E11" s="60">
        <v>774938.86146200006</v>
      </c>
      <c r="F11" s="61">
        <v>577598.28099058999</v>
      </c>
      <c r="G11" s="9">
        <v>0.74534690375559798</v>
      </c>
      <c r="H11" s="62">
        <v>197340.58047141007</v>
      </c>
      <c r="I11" s="60">
        <v>464469.08098002011</v>
      </c>
      <c r="J11" s="9">
        <v>0.59936222594870581</v>
      </c>
      <c r="K11" s="620">
        <v>0.96</v>
      </c>
      <c r="L11" s="60">
        <v>220817.89356291998</v>
      </c>
      <c r="M11" s="622">
        <v>0.66</v>
      </c>
      <c r="N11" s="375">
        <v>0.28494879343942675</v>
      </c>
      <c r="O11" s="191">
        <v>219649.79628124999</v>
      </c>
      <c r="Q11" s="13"/>
      <c r="R11" s="13"/>
      <c r="S11" s="13"/>
    </row>
    <row r="12" spans="1:19" ht="71.25" customHeight="1" x14ac:dyDescent="0.25">
      <c r="A12" s="159" t="s">
        <v>92</v>
      </c>
      <c r="B12" s="60">
        <v>3042.6</v>
      </c>
      <c r="C12" s="60">
        <v>3069.6394100000002</v>
      </c>
      <c r="D12" s="60">
        <v>0</v>
      </c>
      <c r="E12" s="60">
        <v>3069.6394100000002</v>
      </c>
      <c r="F12" s="60">
        <v>197.73940999999999</v>
      </c>
      <c r="G12" s="9">
        <v>6.4417797528863494E-2</v>
      </c>
      <c r="H12" s="62">
        <v>2871.9</v>
      </c>
      <c r="I12" s="60">
        <v>196.85124999999999</v>
      </c>
      <c r="J12" s="9">
        <v>6.412846061290306E-2</v>
      </c>
      <c r="K12" s="9" t="s">
        <v>28</v>
      </c>
      <c r="L12" s="60">
        <v>196.85124999999999</v>
      </c>
      <c r="M12" s="166" t="s">
        <v>28</v>
      </c>
      <c r="N12" s="375">
        <v>6.412846061290306E-2</v>
      </c>
      <c r="O12" s="191">
        <v>196.78516014087671</v>
      </c>
      <c r="P12" s="13"/>
      <c r="Q12" s="13"/>
    </row>
    <row r="13" spans="1:19" ht="30" customHeight="1" x14ac:dyDescent="0.25">
      <c r="A13" s="160" t="s">
        <v>21</v>
      </c>
      <c r="B13" s="113">
        <v>858542.70000000019</v>
      </c>
      <c r="C13" s="113">
        <v>882542.70000000007</v>
      </c>
      <c r="D13" s="113">
        <v>36725.399128000005</v>
      </c>
      <c r="E13" s="113">
        <v>845817.30087200005</v>
      </c>
      <c r="F13" s="113">
        <v>644735.68618594005</v>
      </c>
      <c r="G13" s="114">
        <v>0.76226353554277759</v>
      </c>
      <c r="H13" s="115">
        <v>201081.61468606</v>
      </c>
      <c r="I13" s="113">
        <v>514996.16526708013</v>
      </c>
      <c r="J13" s="114">
        <v>0.60887400238342482</v>
      </c>
      <c r="K13" s="114">
        <v>0.96</v>
      </c>
      <c r="L13" s="113">
        <v>267887.57926555001</v>
      </c>
      <c r="M13" s="114">
        <v>0.66</v>
      </c>
      <c r="N13" s="376">
        <v>0.31672038274621461</v>
      </c>
      <c r="O13" s="192">
        <v>266656.11535659089</v>
      </c>
      <c r="P13" s="13"/>
      <c r="Q13" s="13"/>
    </row>
    <row r="14" spans="1:19" ht="48" customHeight="1" x14ac:dyDescent="0.25">
      <c r="A14" s="159" t="s">
        <v>41</v>
      </c>
      <c r="B14" s="60">
        <v>593383.75031399983</v>
      </c>
      <c r="C14" s="60">
        <v>613383.75031399983</v>
      </c>
      <c r="D14" s="60">
        <v>93629.246229000011</v>
      </c>
      <c r="E14" s="75">
        <v>519754.50408499979</v>
      </c>
      <c r="F14" s="60">
        <v>422397.62131303007</v>
      </c>
      <c r="G14" s="9">
        <v>0.81268679346346151</v>
      </c>
      <c r="H14" s="62">
        <v>97356.882771969715</v>
      </c>
      <c r="I14" s="60">
        <v>308003.89344805002</v>
      </c>
      <c r="J14" s="9">
        <v>0.59259494824441117</v>
      </c>
      <c r="K14" s="620">
        <v>0.96</v>
      </c>
      <c r="L14" s="60">
        <v>120496.08252363998</v>
      </c>
      <c r="M14" s="620">
        <v>0.66</v>
      </c>
      <c r="N14" s="377">
        <v>0.231832685578679</v>
      </c>
      <c r="O14" s="191">
        <v>119231.83446263998</v>
      </c>
      <c r="Q14" s="13"/>
    </row>
    <row r="15" spans="1:19" ht="29.25" customHeight="1" x14ac:dyDescent="0.25">
      <c r="A15" s="160" t="s">
        <v>30</v>
      </c>
      <c r="B15" s="113">
        <v>593383.75031399983</v>
      </c>
      <c r="C15" s="113">
        <v>613383.75031399983</v>
      </c>
      <c r="D15" s="113">
        <v>93629.246229000011</v>
      </c>
      <c r="E15" s="113">
        <v>519754.50408499979</v>
      </c>
      <c r="F15" s="113">
        <v>422397.62131303007</v>
      </c>
      <c r="G15" s="114">
        <v>0.81268679346346151</v>
      </c>
      <c r="H15" s="115">
        <v>97356.882771969715</v>
      </c>
      <c r="I15" s="113">
        <v>308003.89344805002</v>
      </c>
      <c r="J15" s="114">
        <v>0.59259494824441117</v>
      </c>
      <c r="K15" s="114">
        <v>0.96</v>
      </c>
      <c r="L15" s="113">
        <v>120496.08252363998</v>
      </c>
      <c r="M15" s="114">
        <v>0.66</v>
      </c>
      <c r="N15" s="376">
        <v>0.231832685578679</v>
      </c>
      <c r="O15" s="192">
        <v>119231.83446263998</v>
      </c>
      <c r="P15" s="13"/>
      <c r="Q15" s="13"/>
    </row>
    <row r="16" spans="1:19" ht="29.25" customHeight="1" x14ac:dyDescent="0.25">
      <c r="A16" s="161" t="s">
        <v>109</v>
      </c>
      <c r="B16" s="116">
        <v>1451926.450314</v>
      </c>
      <c r="C16" s="116">
        <v>1495926.4503139998</v>
      </c>
      <c r="D16" s="116">
        <v>130354.64535700002</v>
      </c>
      <c r="E16" s="116">
        <v>1365571.8049569998</v>
      </c>
      <c r="F16" s="116">
        <v>1067133.3074989701</v>
      </c>
      <c r="G16" s="117">
        <v>0.78145528753983962</v>
      </c>
      <c r="H16" s="118">
        <v>298438.49745802971</v>
      </c>
      <c r="I16" s="116">
        <v>823000.0587151302</v>
      </c>
      <c r="J16" s="117">
        <v>0.60267798128787919</v>
      </c>
      <c r="K16" s="621">
        <v>0.96</v>
      </c>
      <c r="L16" s="116">
        <v>388383.66178919002</v>
      </c>
      <c r="M16" s="621">
        <v>0.66</v>
      </c>
      <c r="N16" s="378">
        <v>0.2844110140377567</v>
      </c>
      <c r="O16" s="193">
        <v>385887.94981923088</v>
      </c>
      <c r="Q16" s="13"/>
    </row>
    <row r="17" spans="1:18" ht="38.25" customHeight="1" x14ac:dyDescent="0.25">
      <c r="A17" s="159" t="s">
        <v>110</v>
      </c>
      <c r="B17" s="75">
        <v>1461.8549679100001</v>
      </c>
      <c r="C17" s="75">
        <v>1461.8549679100001</v>
      </c>
      <c r="D17" s="76">
        <v>0</v>
      </c>
      <c r="E17" s="75">
        <v>1461.8549679100001</v>
      </c>
      <c r="F17" s="61">
        <v>1381.5016629100001</v>
      </c>
      <c r="G17" s="9">
        <v>0.94503332631219883</v>
      </c>
      <c r="H17" s="62">
        <v>80.353305000000091</v>
      </c>
      <c r="I17" s="60">
        <v>1356.0015979100001</v>
      </c>
      <c r="J17" s="9">
        <v>0.92758969095864718</v>
      </c>
      <c r="K17" s="9" t="s">
        <v>28</v>
      </c>
      <c r="L17" s="60">
        <v>85.083331999999999</v>
      </c>
      <c r="M17" s="36" t="s">
        <v>28</v>
      </c>
      <c r="N17" s="379">
        <v>5.8202307251890253E-2</v>
      </c>
      <c r="O17" s="191">
        <v>0</v>
      </c>
      <c r="Q17" s="13"/>
    </row>
    <row r="18" spans="1:18" ht="44.25" customHeight="1" x14ac:dyDescent="0.25">
      <c r="A18" s="175" t="s">
        <v>125</v>
      </c>
      <c r="B18" s="116">
        <v>1461.8549679100001</v>
      </c>
      <c r="C18" s="116">
        <v>1461.8549679100001</v>
      </c>
      <c r="D18" s="116">
        <v>0</v>
      </c>
      <c r="E18" s="116">
        <v>1461.8549679100001</v>
      </c>
      <c r="F18" s="116">
        <v>1381.5016629100001</v>
      </c>
      <c r="G18" s="117">
        <v>0.94503332631219883</v>
      </c>
      <c r="H18" s="118">
        <v>80.353305000000091</v>
      </c>
      <c r="I18" s="116">
        <v>1356.0015979100001</v>
      </c>
      <c r="J18" s="117">
        <v>0.92758969095864718</v>
      </c>
      <c r="K18" s="117" t="s">
        <v>28</v>
      </c>
      <c r="L18" s="116">
        <v>85.083331999999999</v>
      </c>
      <c r="M18" s="117" t="s">
        <v>28</v>
      </c>
      <c r="N18" s="378">
        <v>5.8202307251890253E-2</v>
      </c>
      <c r="O18" s="193">
        <v>0</v>
      </c>
      <c r="Q18" s="13"/>
    </row>
    <row r="19" spans="1:18" ht="29.25" customHeight="1" thickBot="1" x14ac:dyDescent="0.3">
      <c r="A19" s="162" t="s">
        <v>117</v>
      </c>
      <c r="B19" s="163">
        <v>1453388.3052819101</v>
      </c>
      <c r="C19" s="163">
        <v>1497388.3052819099</v>
      </c>
      <c r="D19" s="163">
        <v>130354.64535700002</v>
      </c>
      <c r="E19" s="163">
        <v>1367033.6599249099</v>
      </c>
      <c r="F19" s="163">
        <v>1068514.8091618801</v>
      </c>
      <c r="G19" s="164">
        <v>0.7816302118124675</v>
      </c>
      <c r="H19" s="165">
        <v>298518.85076302988</v>
      </c>
      <c r="I19" s="163">
        <v>824356.06031304016</v>
      </c>
      <c r="J19" s="164">
        <v>0.60302542978957907</v>
      </c>
      <c r="K19" s="164">
        <v>0.96</v>
      </c>
      <c r="L19" s="163">
        <v>388468.74512119003</v>
      </c>
      <c r="M19" s="164">
        <v>0.66</v>
      </c>
      <c r="N19" s="373">
        <v>0.28416911485744129</v>
      </c>
      <c r="O19" s="194">
        <v>385887.94981923088</v>
      </c>
      <c r="R19" s="13"/>
    </row>
    <row r="20" spans="1:18" x14ac:dyDescent="0.25">
      <c r="A20" s="50" t="s">
        <v>292</v>
      </c>
      <c r="B20" s="50"/>
      <c r="C20" s="50"/>
      <c r="D20" s="433"/>
      <c r="E20" s="50"/>
      <c r="F20" s="50"/>
      <c r="G20" s="50"/>
      <c r="H20" s="50"/>
      <c r="I20" s="433"/>
      <c r="J20" s="50"/>
      <c r="K20" s="50"/>
      <c r="L20" s="50"/>
      <c r="M20" s="50"/>
      <c r="N20" s="50"/>
      <c r="O20" s="189"/>
    </row>
    <row r="21" spans="1:18" x14ac:dyDescent="0.25">
      <c r="B21" s="12"/>
      <c r="C21" s="12"/>
      <c r="D21" s="12"/>
      <c r="E21" s="12"/>
      <c r="F21" s="12"/>
      <c r="G21" s="11"/>
      <c r="H21" s="11"/>
      <c r="I21" s="11"/>
      <c r="J21" s="11"/>
      <c r="K21" s="11"/>
      <c r="L21" s="11"/>
      <c r="M21" s="11"/>
      <c r="N21" s="11"/>
    </row>
    <row r="25" spans="1:18" ht="21.75" customHeight="1" x14ac:dyDescent="0.25"/>
  </sheetData>
  <mergeCells count="5">
    <mergeCell ref="A3:N3"/>
    <mergeCell ref="A4:N4"/>
    <mergeCell ref="A6:O6"/>
    <mergeCell ref="A7:O7"/>
    <mergeCell ref="A5:O5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57" orientation="landscape" r:id="rId1"/>
  <rowBreaks count="1" manualBreakCount="1">
    <brk id="2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tabColor rgb="FFFFFF00"/>
  </sheetPr>
  <dimension ref="A2:Q289"/>
  <sheetViews>
    <sheetView tabSelected="1" topLeftCell="D195" zoomScale="60" zoomScaleNormal="60" workbookViewId="0">
      <selection activeCell="H1" sqref="H1:H1048576"/>
    </sheetView>
  </sheetViews>
  <sheetFormatPr baseColWidth="10" defaultColWidth="9.140625" defaultRowHeight="15" x14ac:dyDescent="0.25"/>
  <cols>
    <col min="1" max="1" width="33.42578125" style="344" customWidth="1"/>
    <col min="2" max="2" width="32.140625" customWidth="1"/>
    <col min="3" max="3" width="44.28515625" style="340" customWidth="1"/>
    <col min="4" max="4" width="33.42578125" style="352" customWidth="1"/>
    <col min="5" max="5" width="17.42578125" style="13" customWidth="1"/>
    <col min="6" max="6" width="18" customWidth="1"/>
    <col min="7" max="7" width="15.5703125" customWidth="1"/>
    <col min="8" max="8" width="22.5703125" customWidth="1"/>
    <col min="9" max="9" width="19.42578125" hidden="1" customWidth="1"/>
    <col min="10" max="10" width="12.140625" style="64" hidden="1" customWidth="1"/>
    <col min="11" max="11" width="19.7109375" hidden="1" customWidth="1"/>
    <col min="12" max="12" width="18.42578125" hidden="1" customWidth="1"/>
    <col min="13" max="13" width="17.7109375" style="362" customWidth="1"/>
    <col min="14" max="14" width="20.5703125" style="56" bestFit="1" customWidth="1"/>
    <col min="15" max="15" width="15.85546875" style="46" customWidth="1"/>
    <col min="16" max="16" width="14.42578125" style="56" customWidth="1"/>
    <col min="17" max="17" width="4" style="46" hidden="1" customWidth="1"/>
    <col min="18" max="18" width="20.140625" customWidth="1"/>
  </cols>
  <sheetData>
    <row r="2" spans="1:17" ht="26.25" customHeight="1" x14ac:dyDescent="0.25">
      <c r="A2" s="543" t="s">
        <v>103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5"/>
      <c r="N2" s="544"/>
      <c r="O2" s="544"/>
      <c r="P2" s="544"/>
      <c r="Q2" s="544"/>
    </row>
    <row r="3" spans="1:17" ht="21.75" customHeight="1" x14ac:dyDescent="0.25">
      <c r="A3" s="205"/>
      <c r="B3" s="206"/>
      <c r="C3" s="180"/>
      <c r="D3" s="345"/>
      <c r="E3" s="207"/>
      <c r="F3" s="206"/>
      <c r="G3" s="206"/>
      <c r="H3" s="206"/>
      <c r="I3" s="206"/>
      <c r="J3" s="206"/>
      <c r="K3" s="206"/>
      <c r="L3" s="206"/>
      <c r="M3" s="357"/>
      <c r="N3" s="206"/>
      <c r="O3" s="208"/>
      <c r="P3" s="206"/>
      <c r="Q3" s="208"/>
    </row>
    <row r="4" spans="1:17" ht="29.25" customHeight="1" x14ac:dyDescent="0.25">
      <c r="A4" s="546" t="s">
        <v>291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8"/>
      <c r="N4" s="547"/>
      <c r="O4" s="547"/>
      <c r="P4" s="547"/>
      <c r="Q4" s="547"/>
    </row>
    <row r="5" spans="1:17" ht="14.25" customHeight="1" thickBot="1" x14ac:dyDescent="0.3">
      <c r="A5" s="549"/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1"/>
      <c r="N5" s="550"/>
      <c r="O5" s="550"/>
      <c r="P5" s="550"/>
      <c r="Q5" s="550"/>
    </row>
    <row r="6" spans="1:17" s="56" customFormat="1" ht="68.25" customHeight="1" thickBot="1" x14ac:dyDescent="0.3">
      <c r="A6" s="177" t="s">
        <v>0</v>
      </c>
      <c r="B6" s="198" t="s">
        <v>1</v>
      </c>
      <c r="C6" s="176" t="s">
        <v>249</v>
      </c>
      <c r="D6" s="178" t="s">
        <v>94</v>
      </c>
      <c r="E6" s="196" t="s">
        <v>49</v>
      </c>
      <c r="F6" s="178" t="s">
        <v>93</v>
      </c>
      <c r="G6" s="178" t="s">
        <v>288</v>
      </c>
      <c r="H6" s="178" t="s">
        <v>169</v>
      </c>
      <c r="I6" s="178" t="s">
        <v>3</v>
      </c>
      <c r="J6" s="179" t="s">
        <v>155</v>
      </c>
      <c r="K6" s="178" t="s">
        <v>98</v>
      </c>
      <c r="L6" s="178" t="s">
        <v>95</v>
      </c>
      <c r="M6" s="178" t="s">
        <v>4</v>
      </c>
      <c r="N6" s="178" t="s">
        <v>15</v>
      </c>
      <c r="O6" s="178" t="s">
        <v>40</v>
      </c>
      <c r="P6" s="199" t="s">
        <v>112</v>
      </c>
      <c r="Q6" s="178" t="s">
        <v>6</v>
      </c>
    </row>
    <row r="7" spans="1:17" ht="69.75" customHeight="1" x14ac:dyDescent="0.25">
      <c r="A7" s="553" t="s">
        <v>135</v>
      </c>
      <c r="B7" s="209" t="s">
        <v>82</v>
      </c>
      <c r="C7" s="324" t="s">
        <v>131</v>
      </c>
      <c r="D7" s="6" t="s">
        <v>131</v>
      </c>
      <c r="E7" s="210">
        <v>28659</v>
      </c>
      <c r="F7" s="211">
        <v>28659</v>
      </c>
      <c r="G7" s="211">
        <v>0</v>
      </c>
      <c r="H7" s="211">
        <v>28659</v>
      </c>
      <c r="I7" s="211">
        <v>17147.962002469998</v>
      </c>
      <c r="J7" s="212">
        <v>0.59834474344778243</v>
      </c>
      <c r="K7" s="211">
        <v>3717.3296486699983</v>
      </c>
      <c r="L7" s="210">
        <v>11511.037997530002</v>
      </c>
      <c r="M7" s="210">
        <v>13430.6323538</v>
      </c>
      <c r="N7" s="212">
        <v>0.46863576376705396</v>
      </c>
      <c r="O7" s="211">
        <v>6296.5368010000002</v>
      </c>
      <c r="P7" s="212">
        <v>0.21970539101154959</v>
      </c>
      <c r="Q7" s="435">
        <v>6242.3918249999997</v>
      </c>
    </row>
    <row r="8" spans="1:17" ht="74.25" customHeight="1" x14ac:dyDescent="0.25">
      <c r="A8" s="554"/>
      <c r="B8" s="209" t="s">
        <v>79</v>
      </c>
      <c r="C8" s="324" t="s">
        <v>130</v>
      </c>
      <c r="D8" s="6" t="s">
        <v>130</v>
      </c>
      <c r="E8" s="210">
        <v>7094.796609</v>
      </c>
      <c r="F8" s="210">
        <v>7095</v>
      </c>
      <c r="G8" s="211">
        <v>50</v>
      </c>
      <c r="H8" s="211">
        <v>7045</v>
      </c>
      <c r="I8" s="211">
        <v>6868.046609</v>
      </c>
      <c r="J8" s="213">
        <v>0.97488241433640876</v>
      </c>
      <c r="K8" s="211">
        <v>6229.7375300000003</v>
      </c>
      <c r="L8" s="211">
        <v>176.95339100000001</v>
      </c>
      <c r="M8" s="211">
        <v>638.309079</v>
      </c>
      <c r="N8" s="212">
        <v>9.0604553442157565E-2</v>
      </c>
      <c r="O8" s="210">
        <v>103.676153</v>
      </c>
      <c r="P8" s="212">
        <v>1.4716274378992193E-2</v>
      </c>
      <c r="Q8" s="437">
        <v>103.676153</v>
      </c>
    </row>
    <row r="9" spans="1:17" ht="24.75" customHeight="1" x14ac:dyDescent="0.25">
      <c r="A9" s="554"/>
      <c r="B9" s="496" t="s">
        <v>19</v>
      </c>
      <c r="C9" s="497"/>
      <c r="D9" s="498"/>
      <c r="E9" s="216">
        <v>35753.796608999997</v>
      </c>
      <c r="F9" s="217">
        <v>35754</v>
      </c>
      <c r="G9" s="217">
        <v>50</v>
      </c>
      <c r="H9" s="217">
        <v>35704</v>
      </c>
      <c r="I9" s="217">
        <v>24016.008611469999</v>
      </c>
      <c r="J9" s="218">
        <v>0.67264196200621773</v>
      </c>
      <c r="K9" s="217">
        <v>9947.0671786699986</v>
      </c>
      <c r="L9" s="216">
        <v>11687.991388530001</v>
      </c>
      <c r="M9" s="216">
        <v>14068.9414328</v>
      </c>
      <c r="N9" s="218">
        <v>0.39404384474568677</v>
      </c>
      <c r="O9" s="217">
        <v>6400.2129540000005</v>
      </c>
      <c r="P9" s="218">
        <v>0.17925758889760252</v>
      </c>
      <c r="Q9" s="217">
        <v>6346.067978</v>
      </c>
    </row>
    <row r="10" spans="1:17" ht="95.25" customHeight="1" x14ac:dyDescent="0.25">
      <c r="A10" s="554"/>
      <c r="B10" s="214" t="s">
        <v>192</v>
      </c>
      <c r="C10" s="324" t="s">
        <v>255</v>
      </c>
      <c r="D10" s="6" t="s">
        <v>191</v>
      </c>
      <c r="E10" s="210">
        <v>44000</v>
      </c>
      <c r="F10" s="211">
        <v>44000</v>
      </c>
      <c r="G10" s="211">
        <v>5000</v>
      </c>
      <c r="H10" s="282">
        <v>39000</v>
      </c>
      <c r="I10" s="211">
        <v>34710.404897</v>
      </c>
      <c r="J10" s="212">
        <v>0.890010381974359</v>
      </c>
      <c r="K10" s="211">
        <v>31427</v>
      </c>
      <c r="L10" s="210">
        <v>4289.5951029999997</v>
      </c>
      <c r="M10" s="210">
        <v>3283.4048969999999</v>
      </c>
      <c r="N10" s="213">
        <v>8.4189869153846145E-2</v>
      </c>
      <c r="O10" s="211">
        <v>202.64320900000001</v>
      </c>
      <c r="P10" s="213">
        <v>5.1959797179487186E-3</v>
      </c>
      <c r="Q10" s="211">
        <v>202.64320900000001</v>
      </c>
    </row>
    <row r="11" spans="1:17" ht="19.5" x14ac:dyDescent="0.25">
      <c r="A11" s="554"/>
      <c r="B11" s="502" t="s">
        <v>41</v>
      </c>
      <c r="C11" s="503"/>
      <c r="D11" s="504"/>
      <c r="E11" s="216">
        <v>44000</v>
      </c>
      <c r="F11" s="217">
        <v>44000</v>
      </c>
      <c r="G11" s="217">
        <v>5000</v>
      </c>
      <c r="H11" s="217">
        <v>39000</v>
      </c>
      <c r="I11" s="217">
        <v>34710.404897</v>
      </c>
      <c r="J11" s="218">
        <v>0.890010381974359</v>
      </c>
      <c r="K11" s="217">
        <v>31427</v>
      </c>
      <c r="L11" s="216">
        <v>4289.5951029999997</v>
      </c>
      <c r="M11" s="216">
        <v>3283.4048969999999</v>
      </c>
      <c r="N11" s="218">
        <v>8.4189869153846145E-2</v>
      </c>
      <c r="O11" s="217">
        <v>202.64320900000001</v>
      </c>
      <c r="P11" s="218">
        <v>5.1959797179487186E-3</v>
      </c>
      <c r="Q11" s="391">
        <v>202.64320900000001</v>
      </c>
    </row>
    <row r="12" spans="1:17" ht="24" customHeight="1" x14ac:dyDescent="0.25">
      <c r="A12" s="554"/>
      <c r="B12" s="499" t="s">
        <v>111</v>
      </c>
      <c r="C12" s="500"/>
      <c r="D12" s="501"/>
      <c r="E12" s="216">
        <v>79753.796608999997</v>
      </c>
      <c r="F12" s="217">
        <v>79754</v>
      </c>
      <c r="G12" s="217">
        <v>5050</v>
      </c>
      <c r="H12" s="217">
        <v>74704</v>
      </c>
      <c r="I12" s="217">
        <v>58726.413508469996</v>
      </c>
      <c r="J12" s="218">
        <v>0.78612140592833046</v>
      </c>
      <c r="K12" s="217">
        <v>41374.067178669997</v>
      </c>
      <c r="L12" s="216">
        <v>15977.586491530004</v>
      </c>
      <c r="M12" s="216">
        <v>17352.346329799999</v>
      </c>
      <c r="N12" s="218">
        <v>0.23228135481098736</v>
      </c>
      <c r="O12" s="217">
        <v>6602.8561630000004</v>
      </c>
      <c r="P12" s="218">
        <v>8.8386915867958882E-2</v>
      </c>
      <c r="Q12" s="391">
        <v>6548.7111869999999</v>
      </c>
    </row>
    <row r="13" spans="1:17" ht="30.75" customHeight="1" x14ac:dyDescent="0.25">
      <c r="A13" s="554"/>
      <c r="B13" s="505" t="s">
        <v>110</v>
      </c>
      <c r="C13" s="506"/>
      <c r="D13" s="507"/>
      <c r="E13" s="216">
        <v>25.854268019999999</v>
      </c>
      <c r="F13" s="217">
        <v>25.854268019999999</v>
      </c>
      <c r="G13" s="217">
        <v>0</v>
      </c>
      <c r="H13" s="217">
        <v>25.854268019999999</v>
      </c>
      <c r="I13" s="217">
        <v>25.854268019999999</v>
      </c>
      <c r="J13" s="218">
        <v>1</v>
      </c>
      <c r="K13" s="217">
        <v>0</v>
      </c>
      <c r="L13" s="216">
        <v>0</v>
      </c>
      <c r="M13" s="216">
        <v>25.854268019999999</v>
      </c>
      <c r="N13" s="218">
        <v>1</v>
      </c>
      <c r="O13" s="217">
        <v>0</v>
      </c>
      <c r="P13" s="218">
        <v>0</v>
      </c>
      <c r="Q13" s="391">
        <v>0</v>
      </c>
    </row>
    <row r="14" spans="1:17" ht="40.5" customHeight="1" thickBot="1" x14ac:dyDescent="0.3">
      <c r="A14" s="555"/>
      <c r="B14" s="533" t="s">
        <v>31</v>
      </c>
      <c r="C14" s="534"/>
      <c r="D14" s="535"/>
      <c r="E14" s="219">
        <v>79779.650877020002</v>
      </c>
      <c r="F14" s="220">
        <v>79779.854268020004</v>
      </c>
      <c r="G14" s="220">
        <v>5050</v>
      </c>
      <c r="H14" s="220">
        <v>74729.854268020004</v>
      </c>
      <c r="I14" s="220">
        <v>58752.267776489993</v>
      </c>
      <c r="J14" s="221">
        <v>0.78619540144925071</v>
      </c>
      <c r="K14" s="220">
        <v>41374.067178669997</v>
      </c>
      <c r="L14" s="219">
        <v>15977.586491530012</v>
      </c>
      <c r="M14" s="219">
        <v>17378.20059782</v>
      </c>
      <c r="N14" s="221">
        <v>0.23254696222867988</v>
      </c>
      <c r="O14" s="220">
        <v>6602.8561630000004</v>
      </c>
      <c r="P14" s="221">
        <v>8.8356336669930258E-2</v>
      </c>
      <c r="Q14" s="219">
        <v>6548.7111869999999</v>
      </c>
    </row>
    <row r="15" spans="1:17" ht="21" customHeight="1" thickBot="1" x14ac:dyDescent="0.3">
      <c r="A15" s="524" t="s">
        <v>292</v>
      </c>
      <c r="B15" s="524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</row>
    <row r="16" spans="1:17" s="56" customFormat="1" ht="68.25" customHeight="1" x14ac:dyDescent="0.25">
      <c r="A16" s="177" t="s">
        <v>0</v>
      </c>
      <c r="B16" s="198" t="s">
        <v>1</v>
      </c>
      <c r="C16" s="176" t="s">
        <v>249</v>
      </c>
      <c r="D16" s="178" t="s">
        <v>94</v>
      </c>
      <c r="E16" s="196" t="s">
        <v>49</v>
      </c>
      <c r="F16" s="178" t="s">
        <v>93</v>
      </c>
      <c r="G16" s="178" t="s">
        <v>288</v>
      </c>
      <c r="H16" s="178" t="s">
        <v>169</v>
      </c>
      <c r="I16" s="178" t="s">
        <v>3</v>
      </c>
      <c r="J16" s="179" t="s">
        <v>155</v>
      </c>
      <c r="K16" s="178" t="s">
        <v>98</v>
      </c>
      <c r="L16" s="178" t="s">
        <v>95</v>
      </c>
      <c r="M16" s="196" t="s">
        <v>4</v>
      </c>
      <c r="N16" s="178" t="s">
        <v>15</v>
      </c>
      <c r="O16" s="196" t="s">
        <v>40</v>
      </c>
      <c r="P16" s="383" t="s">
        <v>112</v>
      </c>
      <c r="Q16" s="196" t="s">
        <v>6</v>
      </c>
    </row>
    <row r="17" spans="1:17" ht="30" x14ac:dyDescent="0.25">
      <c r="A17" s="552" t="s">
        <v>136</v>
      </c>
      <c r="B17" s="222" t="s">
        <v>66</v>
      </c>
      <c r="C17" s="327" t="s">
        <v>67</v>
      </c>
      <c r="D17" s="7" t="s">
        <v>67</v>
      </c>
      <c r="E17" s="223">
        <v>7011.1</v>
      </c>
      <c r="F17" s="224">
        <v>7011.1</v>
      </c>
      <c r="G17" s="224">
        <v>7011.1</v>
      </c>
      <c r="H17" s="224">
        <v>0</v>
      </c>
      <c r="I17" s="211">
        <v>0</v>
      </c>
      <c r="J17" s="225" t="e">
        <v>#DIV/0!</v>
      </c>
      <c r="K17" s="224">
        <v>0</v>
      </c>
      <c r="L17" s="223">
        <v>0</v>
      </c>
      <c r="M17" s="223">
        <v>0</v>
      </c>
      <c r="N17" s="212">
        <v>0</v>
      </c>
      <c r="O17" s="223">
        <v>0</v>
      </c>
      <c r="P17" s="212" t="e">
        <v>#DIV/0!</v>
      </c>
      <c r="Q17" s="440">
        <v>0</v>
      </c>
    </row>
    <row r="18" spans="1:17" ht="72.75" customHeight="1" x14ac:dyDescent="0.25">
      <c r="A18" s="532"/>
      <c r="B18" s="209" t="s">
        <v>83</v>
      </c>
      <c r="C18" s="324" t="s">
        <v>132</v>
      </c>
      <c r="D18" s="6" t="s">
        <v>132</v>
      </c>
      <c r="E18" s="210">
        <v>102041</v>
      </c>
      <c r="F18" s="211">
        <v>105041</v>
      </c>
      <c r="G18" s="211">
        <v>0</v>
      </c>
      <c r="H18" s="211">
        <v>105041</v>
      </c>
      <c r="I18" s="211">
        <v>70943.282844000001</v>
      </c>
      <c r="J18" s="212">
        <v>0.67538659041707527</v>
      </c>
      <c r="K18" s="211">
        <v>4161.4291949000035</v>
      </c>
      <c r="L18" s="210">
        <v>34097.717155999999</v>
      </c>
      <c r="M18" s="210">
        <v>66781.853649099998</v>
      </c>
      <c r="N18" s="212">
        <v>0.63576940098723356</v>
      </c>
      <c r="O18" s="210">
        <v>33389.092942669995</v>
      </c>
      <c r="P18" s="212">
        <v>0.31786724176911868</v>
      </c>
      <c r="Q18" s="436">
        <v>33288.644653669995</v>
      </c>
    </row>
    <row r="19" spans="1:17" ht="72.75" customHeight="1" x14ac:dyDescent="0.25">
      <c r="A19" s="532"/>
      <c r="B19" s="209" t="s">
        <v>84</v>
      </c>
      <c r="C19" s="324" t="s">
        <v>133</v>
      </c>
      <c r="D19" s="6" t="s">
        <v>133</v>
      </c>
      <c r="E19" s="210">
        <v>8562.2999999999993</v>
      </c>
      <c r="F19" s="211">
        <v>8562.2999999999993</v>
      </c>
      <c r="G19" s="211">
        <v>0</v>
      </c>
      <c r="H19" s="211">
        <v>8562.2999999999993</v>
      </c>
      <c r="I19" s="211">
        <v>8562.2999999999993</v>
      </c>
      <c r="J19" s="212">
        <v>1</v>
      </c>
      <c r="K19" s="211">
        <v>0</v>
      </c>
      <c r="L19" s="210">
        <v>0</v>
      </c>
      <c r="M19" s="210">
        <v>8562.2999999999993</v>
      </c>
      <c r="N19" s="212">
        <v>1</v>
      </c>
      <c r="O19" s="210">
        <v>0</v>
      </c>
      <c r="P19" s="212">
        <v>0</v>
      </c>
      <c r="Q19" s="439">
        <v>0</v>
      </c>
    </row>
    <row r="20" spans="1:17" ht="69.75" customHeight="1" x14ac:dyDescent="0.25">
      <c r="A20" s="532"/>
      <c r="B20" s="209" t="s">
        <v>79</v>
      </c>
      <c r="C20" s="324" t="s">
        <v>130</v>
      </c>
      <c r="D20" s="6" t="s">
        <v>130</v>
      </c>
      <c r="E20" s="210">
        <v>10263.157662</v>
      </c>
      <c r="F20" s="211">
        <v>10263.157662</v>
      </c>
      <c r="G20" s="211">
        <v>50</v>
      </c>
      <c r="H20" s="211">
        <v>10213.157662</v>
      </c>
      <c r="I20" s="211">
        <v>7000</v>
      </c>
      <c r="J20" s="212">
        <v>0.68539037892706134</v>
      </c>
      <c r="K20" s="211">
        <v>4800.00000568</v>
      </c>
      <c r="L20" s="210">
        <v>3213.1576619999996</v>
      </c>
      <c r="M20" s="210">
        <v>2199.99999432</v>
      </c>
      <c r="N20" s="212">
        <v>0.21540840424950253</v>
      </c>
      <c r="O20" s="210">
        <v>799.994327</v>
      </c>
      <c r="P20" s="212">
        <v>7.8329773560289917E-2</v>
      </c>
      <c r="Q20" s="438">
        <v>799.994327</v>
      </c>
    </row>
    <row r="21" spans="1:17" ht="37.5" customHeight="1" x14ac:dyDescent="0.25">
      <c r="A21" s="532"/>
      <c r="B21" s="496" t="s">
        <v>19</v>
      </c>
      <c r="C21" s="497"/>
      <c r="D21" s="498"/>
      <c r="E21" s="216">
        <v>127877.55766200001</v>
      </c>
      <c r="F21" s="217">
        <v>130877.55766200001</v>
      </c>
      <c r="G21" s="217">
        <v>7061.1</v>
      </c>
      <c r="H21" s="217">
        <v>123816.457662</v>
      </c>
      <c r="I21" s="217">
        <v>86505.582844000004</v>
      </c>
      <c r="J21" s="218">
        <v>0.69865981047646364</v>
      </c>
      <c r="K21" s="217">
        <v>8961.4292005800035</v>
      </c>
      <c r="L21" s="216">
        <v>37310.874817999997</v>
      </c>
      <c r="M21" s="216">
        <v>77544.153643419995</v>
      </c>
      <c r="N21" s="218">
        <v>0.62628308956393886</v>
      </c>
      <c r="O21" s="216">
        <v>34189.087269669995</v>
      </c>
      <c r="P21" s="218">
        <v>0.27612716366834672</v>
      </c>
      <c r="Q21" s="393">
        <v>34088.638980669995</v>
      </c>
    </row>
    <row r="22" spans="1:17" ht="60" x14ac:dyDescent="0.25">
      <c r="A22" s="532"/>
      <c r="B22" s="209" t="s">
        <v>190</v>
      </c>
      <c r="C22" s="325" t="s">
        <v>256</v>
      </c>
      <c r="D22" s="6" t="s">
        <v>191</v>
      </c>
      <c r="E22" s="210">
        <v>40500</v>
      </c>
      <c r="F22" s="211">
        <v>40500</v>
      </c>
      <c r="G22" s="211">
        <v>0</v>
      </c>
      <c r="H22" s="211">
        <v>40500</v>
      </c>
      <c r="I22" s="211">
        <v>40500</v>
      </c>
      <c r="J22" s="212">
        <v>1</v>
      </c>
      <c r="K22" s="211">
        <v>38500</v>
      </c>
      <c r="L22" s="210">
        <v>0</v>
      </c>
      <c r="M22" s="210">
        <v>2000</v>
      </c>
      <c r="N22" s="212">
        <v>4.9382716049382713E-2</v>
      </c>
      <c r="O22" s="210">
        <v>1600</v>
      </c>
      <c r="P22" s="212">
        <v>3.9506172839506172E-2</v>
      </c>
      <c r="Q22" s="392">
        <v>1600</v>
      </c>
    </row>
    <row r="23" spans="1:17" ht="79.5" customHeight="1" x14ac:dyDescent="0.25">
      <c r="A23" s="532"/>
      <c r="B23" s="209" t="s">
        <v>193</v>
      </c>
      <c r="C23" s="325" t="s">
        <v>257</v>
      </c>
      <c r="D23" s="6" t="s">
        <v>191</v>
      </c>
      <c r="E23" s="210">
        <v>45700</v>
      </c>
      <c r="F23" s="211">
        <v>45700</v>
      </c>
      <c r="G23" s="211">
        <v>16988.900000000001</v>
      </c>
      <c r="H23" s="211">
        <v>28711.1</v>
      </c>
      <c r="I23" s="211">
        <v>19150</v>
      </c>
      <c r="J23" s="212">
        <v>0.66698942220952873</v>
      </c>
      <c r="K23" s="211">
        <v>0</v>
      </c>
      <c r="L23" s="210">
        <v>9561.0999999999985</v>
      </c>
      <c r="M23" s="210">
        <v>19150</v>
      </c>
      <c r="N23" s="212">
        <v>0.66698942220952873</v>
      </c>
      <c r="O23" s="210">
        <v>10118.241845</v>
      </c>
      <c r="P23" s="212">
        <v>0.35241568052077421</v>
      </c>
      <c r="Q23" s="392">
        <v>10118.241845</v>
      </c>
    </row>
    <row r="24" spans="1:17" ht="75" customHeight="1" x14ac:dyDescent="0.25">
      <c r="A24" s="532"/>
      <c r="B24" s="209" t="s">
        <v>194</v>
      </c>
      <c r="C24" s="324" t="s">
        <v>258</v>
      </c>
      <c r="D24" s="6" t="s">
        <v>191</v>
      </c>
      <c r="E24" s="210">
        <v>800</v>
      </c>
      <c r="F24" s="211">
        <v>800</v>
      </c>
      <c r="G24" s="211">
        <v>0</v>
      </c>
      <c r="H24" s="211">
        <v>800</v>
      </c>
      <c r="I24" s="211">
        <v>800</v>
      </c>
      <c r="J24" s="212">
        <v>1</v>
      </c>
      <c r="K24" s="211">
        <v>0</v>
      </c>
      <c r="L24" s="210">
        <v>0</v>
      </c>
      <c r="M24" s="210">
        <v>800</v>
      </c>
      <c r="N24" s="212">
        <v>1</v>
      </c>
      <c r="O24" s="210">
        <v>0</v>
      </c>
      <c r="P24" s="212">
        <v>0</v>
      </c>
      <c r="Q24" s="392">
        <v>0</v>
      </c>
    </row>
    <row r="25" spans="1:17" ht="59.25" customHeight="1" x14ac:dyDescent="0.25">
      <c r="A25" s="532"/>
      <c r="B25" s="209" t="s">
        <v>195</v>
      </c>
      <c r="C25" s="324" t="s">
        <v>259</v>
      </c>
      <c r="D25" s="6" t="s">
        <v>191</v>
      </c>
      <c r="E25" s="210">
        <v>20000</v>
      </c>
      <c r="F25" s="211">
        <v>20000</v>
      </c>
      <c r="G25" s="211">
        <v>0</v>
      </c>
      <c r="H25" s="211">
        <v>20000</v>
      </c>
      <c r="I25" s="211">
        <v>0</v>
      </c>
      <c r="J25" s="212">
        <v>0</v>
      </c>
      <c r="K25" s="211">
        <v>0</v>
      </c>
      <c r="L25" s="210">
        <v>20000</v>
      </c>
      <c r="M25" s="210">
        <v>0</v>
      </c>
      <c r="N25" s="212">
        <v>0</v>
      </c>
      <c r="O25" s="210">
        <v>0</v>
      </c>
      <c r="P25" s="212">
        <v>0</v>
      </c>
      <c r="Q25" s="392">
        <v>0</v>
      </c>
    </row>
    <row r="26" spans="1:17" ht="59.25" customHeight="1" x14ac:dyDescent="0.25">
      <c r="A26" s="532"/>
      <c r="B26" s="209" t="s">
        <v>195</v>
      </c>
      <c r="C26" s="324" t="s">
        <v>259</v>
      </c>
      <c r="D26" s="6" t="s">
        <v>191</v>
      </c>
      <c r="E26" s="210">
        <v>0</v>
      </c>
      <c r="F26" s="211">
        <v>20000</v>
      </c>
      <c r="G26" s="211">
        <v>0</v>
      </c>
      <c r="H26" s="211">
        <v>20000</v>
      </c>
      <c r="I26" s="211">
        <v>0</v>
      </c>
      <c r="J26" s="212">
        <v>0</v>
      </c>
      <c r="K26" s="211">
        <v>0</v>
      </c>
      <c r="L26" s="210">
        <v>20000</v>
      </c>
      <c r="M26" s="210">
        <v>0</v>
      </c>
      <c r="N26" s="212">
        <v>1</v>
      </c>
      <c r="O26" s="210">
        <v>0</v>
      </c>
      <c r="P26" s="212">
        <v>0</v>
      </c>
      <c r="Q26" s="392"/>
    </row>
    <row r="27" spans="1:17" ht="24.75" customHeight="1" x14ac:dyDescent="0.25">
      <c r="A27" s="532"/>
      <c r="B27" s="537" t="s">
        <v>41</v>
      </c>
      <c r="C27" s="538"/>
      <c r="D27" s="539"/>
      <c r="E27" s="228">
        <v>107000</v>
      </c>
      <c r="F27" s="229">
        <v>127000</v>
      </c>
      <c r="G27" s="229">
        <v>16988.900000000001</v>
      </c>
      <c r="H27" s="229">
        <v>110011.1</v>
      </c>
      <c r="I27" s="229">
        <v>60450</v>
      </c>
      <c r="J27" s="230">
        <v>0.54949000600848452</v>
      </c>
      <c r="K27" s="229">
        <v>38500</v>
      </c>
      <c r="L27" s="229">
        <v>49561.1</v>
      </c>
      <c r="M27" s="228">
        <v>21950</v>
      </c>
      <c r="N27" s="230">
        <v>0.19952532062673675</v>
      </c>
      <c r="O27" s="228">
        <v>11718.241845</v>
      </c>
      <c r="P27" s="230">
        <v>0.10651872261071837</v>
      </c>
      <c r="Q27" s="394">
        <v>11718.241845</v>
      </c>
    </row>
    <row r="28" spans="1:17" ht="24.75" customHeight="1" x14ac:dyDescent="0.25">
      <c r="A28" s="532"/>
      <c r="B28" s="537" t="s">
        <v>111</v>
      </c>
      <c r="C28" s="538"/>
      <c r="D28" s="539"/>
      <c r="E28" s="228">
        <v>234877.55766200001</v>
      </c>
      <c r="F28" s="229">
        <v>257877.55766200001</v>
      </c>
      <c r="G28" s="229">
        <v>24050</v>
      </c>
      <c r="H28" s="229">
        <v>233827.55766200001</v>
      </c>
      <c r="I28" s="229">
        <v>146955.58284400002</v>
      </c>
      <c r="J28" s="230">
        <v>0.62847845785750256</v>
      </c>
      <c r="K28" s="229">
        <v>47461.429200580023</v>
      </c>
      <c r="L28" s="228">
        <v>86871.974817999988</v>
      </c>
      <c r="M28" s="228">
        <v>99494.153643419995</v>
      </c>
      <c r="N28" s="230">
        <v>0.42550225746804299</v>
      </c>
      <c r="O28" s="228">
        <v>45907.329114669992</v>
      </c>
      <c r="P28" s="230">
        <v>0.19632984911483137</v>
      </c>
      <c r="Q28" s="394">
        <v>45806.880825669999</v>
      </c>
    </row>
    <row r="29" spans="1:17" ht="24" customHeight="1" thickBot="1" x14ac:dyDescent="0.3">
      <c r="A29" s="532"/>
      <c r="B29" s="540" t="s">
        <v>110</v>
      </c>
      <c r="C29" s="541"/>
      <c r="D29" s="542"/>
      <c r="E29" s="232">
        <v>1283.0473948900001</v>
      </c>
      <c r="F29" s="233">
        <v>1283.0473948900001</v>
      </c>
      <c r="G29" s="233">
        <v>0</v>
      </c>
      <c r="H29" s="233">
        <v>1283.0473948900001</v>
      </c>
      <c r="I29" s="233">
        <v>1203.0473948900001</v>
      </c>
      <c r="J29" s="234">
        <v>0.93764844516374346</v>
      </c>
      <c r="K29" s="233">
        <v>25.50006499999995</v>
      </c>
      <c r="L29" s="232">
        <v>80</v>
      </c>
      <c r="M29" s="232">
        <v>1177.5473298900001</v>
      </c>
      <c r="N29" s="234">
        <v>0.91777383639904841</v>
      </c>
      <c r="O29" s="232">
        <v>20.683333000000001</v>
      </c>
      <c r="P29" s="234">
        <v>1.6120474646825693E-2</v>
      </c>
      <c r="Q29" s="395">
        <v>0</v>
      </c>
    </row>
    <row r="30" spans="1:17" ht="25.5" customHeight="1" thickBot="1" x14ac:dyDescent="0.3">
      <c r="A30" s="555"/>
      <c r="B30" s="476" t="s">
        <v>31</v>
      </c>
      <c r="C30" s="477"/>
      <c r="D30" s="478"/>
      <c r="E30" s="236">
        <v>236160.60505689</v>
      </c>
      <c r="F30" s="236">
        <v>259160.60505689</v>
      </c>
      <c r="G30" s="236">
        <v>24050</v>
      </c>
      <c r="H30" s="236">
        <v>235110.60505689</v>
      </c>
      <c r="I30" s="237">
        <v>148158.63023889001</v>
      </c>
      <c r="J30" s="238">
        <v>0.63016566268050689</v>
      </c>
      <c r="K30" s="237">
        <v>47486.929265580024</v>
      </c>
      <c r="L30" s="236">
        <v>86951.974817999988</v>
      </c>
      <c r="M30" s="236">
        <v>100671.70097331</v>
      </c>
      <c r="N30" s="238">
        <v>0.42818868569944069</v>
      </c>
      <c r="O30" s="237">
        <v>45928.012447669993</v>
      </c>
      <c r="P30" s="238">
        <v>0.19534640913606061</v>
      </c>
      <c r="Q30" s="396">
        <v>45806.880825669999</v>
      </c>
    </row>
    <row r="31" spans="1:17" ht="20.25" customHeight="1" thickBot="1" x14ac:dyDescent="0.3">
      <c r="A31" s="524" t="s">
        <v>292</v>
      </c>
      <c r="B31" s="524"/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524"/>
      <c r="P31" s="524"/>
    </row>
    <row r="32" spans="1:17" s="56" customFormat="1" ht="68.25" customHeight="1" thickBot="1" x14ac:dyDescent="0.3">
      <c r="A32" s="177" t="s">
        <v>0</v>
      </c>
      <c r="B32" s="198" t="s">
        <v>1</v>
      </c>
      <c r="C32" s="176" t="s">
        <v>249</v>
      </c>
      <c r="D32" s="178" t="s">
        <v>94</v>
      </c>
      <c r="E32" s="196" t="s">
        <v>49</v>
      </c>
      <c r="F32" s="178" t="s">
        <v>93</v>
      </c>
      <c r="G32" s="178" t="s">
        <v>50</v>
      </c>
      <c r="H32" s="178" t="s">
        <v>169</v>
      </c>
      <c r="I32" s="178" t="s">
        <v>3</v>
      </c>
      <c r="J32" s="179" t="s">
        <v>155</v>
      </c>
      <c r="K32" s="178" t="s">
        <v>98</v>
      </c>
      <c r="L32" s="178" t="s">
        <v>95</v>
      </c>
      <c r="M32" s="196" t="s">
        <v>4</v>
      </c>
      <c r="N32" s="178" t="s">
        <v>15</v>
      </c>
      <c r="O32" s="196" t="s">
        <v>40</v>
      </c>
      <c r="P32" s="383" t="s">
        <v>112</v>
      </c>
      <c r="Q32" s="196" t="s">
        <v>6</v>
      </c>
    </row>
    <row r="33" spans="1:17" s="51" customFormat="1" ht="94.5" customHeight="1" x14ac:dyDescent="0.25">
      <c r="A33" s="556" t="s">
        <v>137</v>
      </c>
      <c r="B33" s="240" t="s">
        <v>58</v>
      </c>
      <c r="C33" s="328" t="s">
        <v>126</v>
      </c>
      <c r="D33" s="111" t="s">
        <v>126</v>
      </c>
      <c r="E33" s="241">
        <v>7142.5</v>
      </c>
      <c r="F33" s="242">
        <v>7142.5</v>
      </c>
      <c r="G33" s="242">
        <v>0</v>
      </c>
      <c r="H33" s="242">
        <v>7142.5</v>
      </c>
      <c r="I33" s="243">
        <v>7093.3169529999996</v>
      </c>
      <c r="J33" s="244">
        <v>0.99311402912145597</v>
      </c>
      <c r="K33" s="242">
        <v>4870.7493509999995</v>
      </c>
      <c r="L33" s="241">
        <v>49.183047000000442</v>
      </c>
      <c r="M33" s="241">
        <v>2222.5676020000001</v>
      </c>
      <c r="N33" s="244">
        <v>0.31117502303115158</v>
      </c>
      <c r="O33" s="241">
        <v>1635.0263870000001</v>
      </c>
      <c r="P33" s="384">
        <v>0.22891513993699686</v>
      </c>
      <c r="Q33" s="441">
        <v>1626.3263870000001</v>
      </c>
    </row>
    <row r="34" spans="1:17" ht="62.25" customHeight="1" x14ac:dyDescent="0.25">
      <c r="A34" s="556"/>
      <c r="B34" s="209" t="s">
        <v>79</v>
      </c>
      <c r="C34" s="324" t="s">
        <v>130</v>
      </c>
      <c r="D34" s="86" t="s">
        <v>130</v>
      </c>
      <c r="E34" s="246">
        <v>6544.5463980000004</v>
      </c>
      <c r="F34" s="223">
        <v>6544.5463980000004</v>
      </c>
      <c r="G34" s="247">
        <v>50</v>
      </c>
      <c r="H34" s="247">
        <v>6494.5463980000004</v>
      </c>
      <c r="I34" s="224">
        <v>6068.183411</v>
      </c>
      <c r="J34" s="248">
        <v>0.93435061344217984</v>
      </c>
      <c r="K34" s="247">
        <v>3309.0490724000001</v>
      </c>
      <c r="L34" s="247">
        <v>426.36298700000043</v>
      </c>
      <c r="M34" s="246">
        <v>2759.1343385999999</v>
      </c>
      <c r="N34" s="248">
        <v>0.42483865223438499</v>
      </c>
      <c r="O34" s="246">
        <v>1456.52367</v>
      </c>
      <c r="P34" s="384">
        <v>0.22426872959881192</v>
      </c>
      <c r="Q34" s="442">
        <v>1445.716201</v>
      </c>
    </row>
    <row r="35" spans="1:17" ht="19.5" x14ac:dyDescent="0.25">
      <c r="A35" s="509"/>
      <c r="B35" s="537" t="s">
        <v>19</v>
      </c>
      <c r="C35" s="538"/>
      <c r="D35" s="539"/>
      <c r="E35" s="228">
        <v>13687.046398</v>
      </c>
      <c r="F35" s="229">
        <v>13687.046398</v>
      </c>
      <c r="G35" s="229">
        <v>50</v>
      </c>
      <c r="H35" s="229">
        <v>13637.046398</v>
      </c>
      <c r="I35" s="229">
        <v>13161.500364</v>
      </c>
      <c r="J35" s="230">
        <v>0.96512837016747677</v>
      </c>
      <c r="K35" s="229">
        <v>8179.7984233999996</v>
      </c>
      <c r="L35" s="229">
        <v>475.54603400000087</v>
      </c>
      <c r="M35" s="228">
        <v>4981.7019405999999</v>
      </c>
      <c r="N35" s="230">
        <v>0.36530651837707417</v>
      </c>
      <c r="O35" s="228">
        <v>3091.5500570000004</v>
      </c>
      <c r="P35" s="230">
        <v>0.2258741562717102</v>
      </c>
      <c r="Q35" s="229">
        <v>3072.0425880000003</v>
      </c>
    </row>
    <row r="36" spans="1:17" ht="87" customHeight="1" x14ac:dyDescent="0.25">
      <c r="A36" s="556"/>
      <c r="B36" s="209" t="s">
        <v>188</v>
      </c>
      <c r="C36" s="324" t="s">
        <v>260</v>
      </c>
      <c r="D36" s="6" t="s">
        <v>189</v>
      </c>
      <c r="E36" s="210">
        <v>40034.612917999999</v>
      </c>
      <c r="F36" s="211">
        <v>40034.612917999999</v>
      </c>
      <c r="G36" s="211">
        <v>4074.5568239999998</v>
      </c>
      <c r="H36" s="211">
        <v>35960.056094</v>
      </c>
      <c r="I36" s="211">
        <v>35436.505488000003</v>
      </c>
      <c r="J36" s="212">
        <v>0.98544077337834435</v>
      </c>
      <c r="K36" s="211">
        <v>21311.442464000003</v>
      </c>
      <c r="L36" s="210">
        <v>523.55060599999706</v>
      </c>
      <c r="M36" s="210">
        <v>14125.063023999999</v>
      </c>
      <c r="N36" s="212">
        <v>0.39279869272386347</v>
      </c>
      <c r="O36" s="210">
        <v>5697.9113619999998</v>
      </c>
      <c r="P36" s="384">
        <v>0.1584511255239868</v>
      </c>
      <c r="Q36" s="211">
        <v>5674.7936259999997</v>
      </c>
    </row>
    <row r="37" spans="1:17" ht="55.5" customHeight="1" x14ac:dyDescent="0.25">
      <c r="A37" s="556"/>
      <c r="B37" s="209" t="s">
        <v>196</v>
      </c>
      <c r="C37" s="324" t="s">
        <v>261</v>
      </c>
      <c r="D37" s="6" t="s">
        <v>197</v>
      </c>
      <c r="E37" s="210">
        <v>6685.1378999999997</v>
      </c>
      <c r="F37" s="211">
        <v>6685.1378999999997</v>
      </c>
      <c r="G37" s="211">
        <v>744.54414699999995</v>
      </c>
      <c r="H37" s="211">
        <v>5940.5937530000001</v>
      </c>
      <c r="I37" s="211">
        <v>5588.5926959999997</v>
      </c>
      <c r="J37" s="212">
        <v>0.9407464856821357</v>
      </c>
      <c r="K37" s="211">
        <v>2494.7786359999996</v>
      </c>
      <c r="L37" s="210">
        <v>352.0010570000004</v>
      </c>
      <c r="M37" s="210">
        <v>3093.8140600000002</v>
      </c>
      <c r="N37" s="212">
        <v>0.52079206029491987</v>
      </c>
      <c r="O37" s="210">
        <v>1186.0247260000001</v>
      </c>
      <c r="P37" s="384">
        <v>0.19964750584081895</v>
      </c>
      <c r="Q37" s="211">
        <v>1185.6469460000001</v>
      </c>
    </row>
    <row r="38" spans="1:17" ht="55.5" customHeight="1" x14ac:dyDescent="0.25">
      <c r="A38" s="556"/>
      <c r="B38" s="209" t="s">
        <v>198</v>
      </c>
      <c r="C38" s="324" t="s">
        <v>262</v>
      </c>
      <c r="D38" s="6" t="s">
        <v>197</v>
      </c>
      <c r="E38" s="210">
        <v>12120.337176000001</v>
      </c>
      <c r="F38" s="211">
        <v>12120.337176000001</v>
      </c>
      <c r="G38" s="211">
        <v>673.53971200000001</v>
      </c>
      <c r="H38" s="211">
        <v>11446.797464000001</v>
      </c>
      <c r="I38" s="211">
        <v>9212.4130800000003</v>
      </c>
      <c r="J38" s="212">
        <v>0.80480266283848345</v>
      </c>
      <c r="K38" s="211">
        <v>2628.7020790000006</v>
      </c>
      <c r="L38" s="210">
        <v>2234.3843840000009</v>
      </c>
      <c r="M38" s="210">
        <v>6583.7110009999997</v>
      </c>
      <c r="N38" s="212">
        <v>0.57515746405976587</v>
      </c>
      <c r="O38" s="210">
        <v>3926.8027550000002</v>
      </c>
      <c r="P38" s="384">
        <v>0.34304815537705924</v>
      </c>
      <c r="Q38" s="211">
        <v>3926.3990709999998</v>
      </c>
    </row>
    <row r="39" spans="1:17" ht="79.5" customHeight="1" x14ac:dyDescent="0.25">
      <c r="A39" s="556"/>
      <c r="B39" s="209" t="s">
        <v>200</v>
      </c>
      <c r="C39" s="324" t="s">
        <v>263</v>
      </c>
      <c r="D39" s="6" t="s">
        <v>201</v>
      </c>
      <c r="E39" s="210">
        <v>7000</v>
      </c>
      <c r="F39" s="211">
        <v>7000</v>
      </c>
      <c r="G39" s="211">
        <v>1745.0162869999999</v>
      </c>
      <c r="H39" s="211">
        <v>5254.9837129999996</v>
      </c>
      <c r="I39" s="211">
        <v>4920.30035701</v>
      </c>
      <c r="J39" s="212">
        <v>0.93631124770909457</v>
      </c>
      <c r="K39" s="211">
        <v>245.97956000999966</v>
      </c>
      <c r="L39" s="210">
        <v>334.68335598999965</v>
      </c>
      <c r="M39" s="210">
        <v>4674.3207970000003</v>
      </c>
      <c r="N39" s="212">
        <v>0.88950243279279229</v>
      </c>
      <c r="O39" s="210">
        <v>1714.7682552700001</v>
      </c>
      <c r="P39" s="384">
        <v>0.32631276306869123</v>
      </c>
      <c r="Q39" s="211">
        <v>1713.8842042700001</v>
      </c>
    </row>
    <row r="40" spans="1:17" ht="63.75" customHeight="1" x14ac:dyDescent="0.25">
      <c r="A40" s="556"/>
      <c r="B40" s="209" t="s">
        <v>202</v>
      </c>
      <c r="C40" s="324" t="s">
        <v>264</v>
      </c>
      <c r="D40" s="6" t="s">
        <v>203</v>
      </c>
      <c r="E40" s="210">
        <v>4610.9585459999998</v>
      </c>
      <c r="F40" s="211">
        <v>4610.9585459999998</v>
      </c>
      <c r="G40" s="211">
        <v>206.5</v>
      </c>
      <c r="H40" s="211">
        <v>4404.4585459999998</v>
      </c>
      <c r="I40" s="211">
        <v>4067.4933080000001</v>
      </c>
      <c r="J40" s="212">
        <v>0.92349451482384326</v>
      </c>
      <c r="K40" s="211">
        <v>2452.2412089999998</v>
      </c>
      <c r="L40" s="210">
        <v>336.96523799999977</v>
      </c>
      <c r="M40" s="210">
        <v>1615.252099</v>
      </c>
      <c r="N40" s="212">
        <v>0.36673113894258913</v>
      </c>
      <c r="O40" s="210">
        <v>814.13734299999999</v>
      </c>
      <c r="P40" s="384">
        <v>0.18484391089101648</v>
      </c>
      <c r="Q40" s="211">
        <v>814.13734299999999</v>
      </c>
    </row>
    <row r="41" spans="1:17" ht="88.5" customHeight="1" x14ac:dyDescent="0.25">
      <c r="A41" s="556"/>
      <c r="B41" s="209" t="s">
        <v>207</v>
      </c>
      <c r="C41" s="324" t="s">
        <v>265</v>
      </c>
      <c r="D41" s="6" t="s">
        <v>208</v>
      </c>
      <c r="E41" s="210">
        <v>8270.5671020000009</v>
      </c>
      <c r="F41" s="211">
        <v>8270.5671020000009</v>
      </c>
      <c r="G41" s="211">
        <v>1238.84303</v>
      </c>
      <c r="H41" s="211">
        <v>7031.7240720000009</v>
      </c>
      <c r="I41" s="211">
        <v>6860.9226783300001</v>
      </c>
      <c r="J41" s="212">
        <v>0.97570988396002001</v>
      </c>
      <c r="K41" s="211">
        <v>445.6864230000001</v>
      </c>
      <c r="L41" s="210">
        <v>170.80139367000083</v>
      </c>
      <c r="M41" s="210">
        <v>6415.2362553299999</v>
      </c>
      <c r="N41" s="212">
        <v>0.91232764392379573</v>
      </c>
      <c r="O41" s="210">
        <v>3724.2643779999999</v>
      </c>
      <c r="P41" s="384">
        <v>0.52963744593304618</v>
      </c>
      <c r="Q41" s="211">
        <v>3714.990335</v>
      </c>
    </row>
    <row r="42" spans="1:17" ht="20.25" thickBot="1" x14ac:dyDescent="0.3">
      <c r="A42" s="557"/>
      <c r="B42" s="540" t="s">
        <v>41</v>
      </c>
      <c r="C42" s="541"/>
      <c r="D42" s="542"/>
      <c r="E42" s="232">
        <v>78721.613641999997</v>
      </c>
      <c r="F42" s="233">
        <v>78721.613641999997</v>
      </c>
      <c r="G42" s="233">
        <v>8683</v>
      </c>
      <c r="H42" s="233">
        <v>70038.613642000011</v>
      </c>
      <c r="I42" s="233">
        <v>66086.227607339999</v>
      </c>
      <c r="J42" s="234">
        <v>0.94356847131694388</v>
      </c>
      <c r="K42" s="233">
        <v>29578.830371010004</v>
      </c>
      <c r="L42" s="232">
        <v>3952.3860346599986</v>
      </c>
      <c r="M42" s="232">
        <v>36507.397236329998</v>
      </c>
      <c r="N42" s="234">
        <v>0.52124671431870873</v>
      </c>
      <c r="O42" s="232">
        <v>17063.90881927</v>
      </c>
      <c r="P42" s="234">
        <v>0.24363573080546094</v>
      </c>
      <c r="Q42" s="233">
        <v>17029.851525269998</v>
      </c>
    </row>
    <row r="43" spans="1:17" ht="26.25" customHeight="1" thickBot="1" x14ac:dyDescent="0.3">
      <c r="A43" s="555"/>
      <c r="B43" s="476" t="s">
        <v>31</v>
      </c>
      <c r="C43" s="477"/>
      <c r="D43" s="478"/>
      <c r="E43" s="236">
        <v>92408.660040000002</v>
      </c>
      <c r="F43" s="237">
        <v>92408.660040000002</v>
      </c>
      <c r="G43" s="237">
        <v>8733</v>
      </c>
      <c r="H43" s="237">
        <v>83675.660040000017</v>
      </c>
      <c r="I43" s="237">
        <v>79247.727971340006</v>
      </c>
      <c r="J43" s="238">
        <v>0.94708219730154142</v>
      </c>
      <c r="K43" s="237">
        <v>37758.628794410004</v>
      </c>
      <c r="L43" s="236">
        <v>4427.9320686600113</v>
      </c>
      <c r="M43" s="236">
        <v>41489.099176930002</v>
      </c>
      <c r="N43" s="238">
        <v>0.4958323502568931</v>
      </c>
      <c r="O43" s="236">
        <v>20155.45887627</v>
      </c>
      <c r="P43" s="238">
        <v>0.24087600703280926</v>
      </c>
      <c r="Q43" s="396">
        <v>20101.894113269998</v>
      </c>
    </row>
    <row r="44" spans="1:17" ht="20.25" customHeight="1" thickBot="1" x14ac:dyDescent="0.3">
      <c r="A44" s="524" t="s">
        <v>292</v>
      </c>
      <c r="B44" s="524"/>
      <c r="C44" s="524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397"/>
    </row>
    <row r="45" spans="1:17" s="56" customFormat="1" ht="48.75" customHeight="1" thickBot="1" x14ac:dyDescent="0.3">
      <c r="A45" s="177" t="s">
        <v>0</v>
      </c>
      <c r="B45" s="383" t="s">
        <v>1</v>
      </c>
      <c r="C45" s="383" t="s">
        <v>249</v>
      </c>
      <c r="D45" s="383" t="s">
        <v>94</v>
      </c>
      <c r="E45" s="386" t="s">
        <v>49</v>
      </c>
      <c r="F45" s="383" t="s">
        <v>93</v>
      </c>
      <c r="G45" s="383" t="s">
        <v>50</v>
      </c>
      <c r="H45" s="383" t="s">
        <v>169</v>
      </c>
      <c r="I45" s="383" t="s">
        <v>3</v>
      </c>
      <c r="J45" s="387" t="s">
        <v>155</v>
      </c>
      <c r="K45" s="383" t="s">
        <v>98</v>
      </c>
      <c r="L45" s="383" t="s">
        <v>95</v>
      </c>
      <c r="M45" s="386" t="s">
        <v>4</v>
      </c>
      <c r="N45" s="383" t="s">
        <v>15</v>
      </c>
      <c r="O45" s="386" t="s">
        <v>40</v>
      </c>
      <c r="P45" s="383" t="s">
        <v>112</v>
      </c>
      <c r="Q45" s="383" t="s">
        <v>6</v>
      </c>
    </row>
    <row r="46" spans="1:17" ht="27" customHeight="1" x14ac:dyDescent="0.25">
      <c r="A46" s="508" t="s">
        <v>104</v>
      </c>
      <c r="B46" s="214" t="s">
        <v>51</v>
      </c>
      <c r="C46" s="325" t="s">
        <v>52</v>
      </c>
      <c r="D46" s="83" t="s">
        <v>52</v>
      </c>
      <c r="E46" s="210">
        <v>6525</v>
      </c>
      <c r="F46" s="211">
        <v>5875</v>
      </c>
      <c r="G46" s="211">
        <v>0</v>
      </c>
      <c r="H46" s="211">
        <v>5875</v>
      </c>
      <c r="I46" s="211">
        <v>5874.9741445500003</v>
      </c>
      <c r="J46" s="212">
        <v>0.99999559907234048</v>
      </c>
      <c r="K46" s="211">
        <v>1416.5216625500007</v>
      </c>
      <c r="L46" s="210">
        <v>2.5855449999653501E-2</v>
      </c>
      <c r="M46" s="210">
        <v>4458.4524819999997</v>
      </c>
      <c r="N46" s="213">
        <v>0.75888552885106375</v>
      </c>
      <c r="O46" s="210">
        <v>4456.2665880000004</v>
      </c>
      <c r="P46" s="213">
        <v>0.75851346178723411</v>
      </c>
      <c r="Q46" s="443">
        <v>4456.2665880000004</v>
      </c>
    </row>
    <row r="47" spans="1:17" ht="42" customHeight="1" x14ac:dyDescent="0.25">
      <c r="A47" s="509"/>
      <c r="B47" s="214" t="s">
        <v>53</v>
      </c>
      <c r="C47" s="325" t="s">
        <v>54</v>
      </c>
      <c r="D47" s="83" t="s">
        <v>54</v>
      </c>
      <c r="E47" s="210">
        <v>2246</v>
      </c>
      <c r="F47" s="211">
        <v>2246</v>
      </c>
      <c r="G47" s="211">
        <v>0</v>
      </c>
      <c r="H47" s="211">
        <v>2246</v>
      </c>
      <c r="I47" s="211">
        <v>2133.6999999999998</v>
      </c>
      <c r="J47" s="212">
        <v>0.95</v>
      </c>
      <c r="K47" s="211">
        <v>614.69221199999993</v>
      </c>
      <c r="L47" s="210">
        <v>112.30000000000018</v>
      </c>
      <c r="M47" s="210">
        <v>1519.0077879999999</v>
      </c>
      <c r="N47" s="213">
        <v>0.67631691362422075</v>
      </c>
      <c r="O47" s="210">
        <v>1519.0077879999999</v>
      </c>
      <c r="P47" s="213">
        <v>0.67631691362422075</v>
      </c>
      <c r="Q47" s="443">
        <v>1519.0077879999999</v>
      </c>
    </row>
    <row r="48" spans="1:17" ht="38.25" customHeight="1" x14ac:dyDescent="0.25">
      <c r="A48" s="509"/>
      <c r="B48" s="214" t="s">
        <v>55</v>
      </c>
      <c r="C48" s="325" t="s">
        <v>56</v>
      </c>
      <c r="D48" s="83" t="s">
        <v>56</v>
      </c>
      <c r="E48" s="210">
        <v>320</v>
      </c>
      <c r="F48" s="211">
        <v>970</v>
      </c>
      <c r="G48" s="211">
        <v>0</v>
      </c>
      <c r="H48" s="211">
        <v>970</v>
      </c>
      <c r="I48" s="211">
        <v>970</v>
      </c>
      <c r="J48" s="212">
        <v>1</v>
      </c>
      <c r="K48" s="211">
        <v>498.75032199999998</v>
      </c>
      <c r="L48" s="210">
        <v>0</v>
      </c>
      <c r="M48" s="210">
        <v>471.24967800000002</v>
      </c>
      <c r="N48" s="213">
        <v>0.48582441030927837</v>
      </c>
      <c r="O48" s="210">
        <v>471.24967800000002</v>
      </c>
      <c r="P48" s="213">
        <v>0.48582441030927837</v>
      </c>
      <c r="Q48" s="443">
        <v>471.24967800000002</v>
      </c>
    </row>
    <row r="49" spans="1:17" ht="24" customHeight="1" x14ac:dyDescent="0.25">
      <c r="A49" s="509"/>
      <c r="B49" s="525" t="s">
        <v>18</v>
      </c>
      <c r="C49" s="525"/>
      <c r="D49" s="127" t="s">
        <v>123</v>
      </c>
      <c r="E49" s="228">
        <v>9091</v>
      </c>
      <c r="F49" s="229">
        <v>9091</v>
      </c>
      <c r="G49" s="229">
        <v>0</v>
      </c>
      <c r="H49" s="229">
        <v>9091</v>
      </c>
      <c r="I49" s="229">
        <v>8978.6741445500011</v>
      </c>
      <c r="J49" s="230">
        <v>0.9876442794577055</v>
      </c>
      <c r="K49" s="229">
        <v>2529.9641965500005</v>
      </c>
      <c r="L49" s="228">
        <v>112.32585544999893</v>
      </c>
      <c r="M49" s="228">
        <v>6448.7099479999997</v>
      </c>
      <c r="N49" s="230">
        <v>0.70935100076999225</v>
      </c>
      <c r="O49" s="228">
        <v>6446.5240540000004</v>
      </c>
      <c r="P49" s="230">
        <v>0.70911055483445173</v>
      </c>
      <c r="Q49" s="399">
        <v>6446.5240540000004</v>
      </c>
    </row>
    <row r="50" spans="1:17" ht="36.75" customHeight="1" x14ac:dyDescent="0.25">
      <c r="A50" s="509"/>
      <c r="B50" s="214" t="s">
        <v>149</v>
      </c>
      <c r="C50" s="325" t="s">
        <v>150</v>
      </c>
      <c r="D50" s="83" t="s">
        <v>150</v>
      </c>
      <c r="E50" s="210">
        <v>4729.2</v>
      </c>
      <c r="F50" s="211">
        <v>4729.2</v>
      </c>
      <c r="G50" s="211">
        <v>0</v>
      </c>
      <c r="H50" s="211">
        <v>4729.2</v>
      </c>
      <c r="I50" s="211">
        <v>4565.0452283100003</v>
      </c>
      <c r="J50" s="212">
        <v>0.96528910350799302</v>
      </c>
      <c r="K50" s="211">
        <v>112.45382749999953</v>
      </c>
      <c r="L50" s="210">
        <v>164.15477168999951</v>
      </c>
      <c r="M50" s="210">
        <v>4452.5914008100008</v>
      </c>
      <c r="N50" s="213">
        <v>0.94151048820307892</v>
      </c>
      <c r="O50" s="210">
        <v>3251.1001884099996</v>
      </c>
      <c r="P50" s="213">
        <v>0.68745246308255092</v>
      </c>
      <c r="Q50" s="444">
        <v>3187.79965098</v>
      </c>
    </row>
    <row r="51" spans="1:17" ht="24" customHeight="1" x14ac:dyDescent="0.25">
      <c r="A51" s="509"/>
      <c r="B51" s="525" t="s">
        <v>91</v>
      </c>
      <c r="C51" s="525"/>
      <c r="D51" s="127" t="s">
        <v>91</v>
      </c>
      <c r="E51" s="228">
        <v>4729.2</v>
      </c>
      <c r="F51" s="229">
        <v>4729.2</v>
      </c>
      <c r="G51" s="229">
        <v>0</v>
      </c>
      <c r="H51" s="229">
        <v>4729.2</v>
      </c>
      <c r="I51" s="229">
        <v>4565.0452283100003</v>
      </c>
      <c r="J51" s="230">
        <v>0.96528910350799302</v>
      </c>
      <c r="K51" s="229">
        <v>112.45382749999953</v>
      </c>
      <c r="L51" s="228">
        <v>164.15477168999951</v>
      </c>
      <c r="M51" s="228">
        <v>4452.5914008100008</v>
      </c>
      <c r="N51" s="230">
        <v>0.94151048820307892</v>
      </c>
      <c r="O51" s="228">
        <v>3251.1001884099996</v>
      </c>
      <c r="P51" s="230">
        <v>0.68745246308255092</v>
      </c>
      <c r="Q51" s="399">
        <v>3187.79965098</v>
      </c>
    </row>
    <row r="52" spans="1:17" ht="45" x14ac:dyDescent="0.25">
      <c r="A52" s="509"/>
      <c r="B52" s="209" t="s">
        <v>61</v>
      </c>
      <c r="C52" s="324" t="s">
        <v>9</v>
      </c>
      <c r="D52" s="6" t="s">
        <v>9</v>
      </c>
      <c r="E52" s="210">
        <v>54540.5</v>
      </c>
      <c r="F52" s="211">
        <v>71540.5</v>
      </c>
      <c r="G52" s="211">
        <v>13417.479388</v>
      </c>
      <c r="H52" s="211">
        <v>58123.020612</v>
      </c>
      <c r="I52" s="211">
        <v>57757.171043000002</v>
      </c>
      <c r="J52" s="212">
        <v>0.99370559951723392</v>
      </c>
      <c r="K52" s="211">
        <v>21500.280201200003</v>
      </c>
      <c r="L52" s="210">
        <v>365.84956899999816</v>
      </c>
      <c r="M52" s="210">
        <v>36256.890841799999</v>
      </c>
      <c r="N52" s="212">
        <v>0.62379570882650326</v>
      </c>
      <c r="O52" s="210">
        <v>20576.375324999997</v>
      </c>
      <c r="P52" s="212">
        <v>0.35401421172443037</v>
      </c>
      <c r="Q52" s="445">
        <v>20462.080113000004</v>
      </c>
    </row>
    <row r="53" spans="1:17" ht="19.5" x14ac:dyDescent="0.25">
      <c r="A53" s="509"/>
      <c r="B53" s="525" t="s">
        <v>19</v>
      </c>
      <c r="C53" s="525"/>
      <c r="D53" s="127" t="s">
        <v>19</v>
      </c>
      <c r="E53" s="228">
        <v>54540.5</v>
      </c>
      <c r="F53" s="229">
        <v>71540.5</v>
      </c>
      <c r="G53" s="229">
        <v>13417.479388</v>
      </c>
      <c r="H53" s="229">
        <v>58123.020612</v>
      </c>
      <c r="I53" s="229">
        <v>57757.171043000002</v>
      </c>
      <c r="J53" s="230">
        <v>0.99370559951723392</v>
      </c>
      <c r="K53" s="229">
        <v>21500.280201200003</v>
      </c>
      <c r="L53" s="228">
        <v>365.84956899999816</v>
      </c>
      <c r="M53" s="228">
        <v>36256.890841799999</v>
      </c>
      <c r="N53" s="230">
        <v>0.62379570882650326</v>
      </c>
      <c r="O53" s="228">
        <v>20576.375324999997</v>
      </c>
      <c r="P53" s="230">
        <v>0.35401421172443037</v>
      </c>
      <c r="Q53" s="399">
        <v>20462.080113000004</v>
      </c>
    </row>
    <row r="54" spans="1:17" ht="27" customHeight="1" x14ac:dyDescent="0.25">
      <c r="A54" s="509"/>
      <c r="B54" s="209" t="s">
        <v>88</v>
      </c>
      <c r="C54" s="324" t="s">
        <v>89</v>
      </c>
      <c r="D54" s="6" t="s">
        <v>89</v>
      </c>
      <c r="E54" s="210">
        <v>91.1</v>
      </c>
      <c r="F54" s="211">
        <v>91.1</v>
      </c>
      <c r="G54" s="211">
        <v>0</v>
      </c>
      <c r="H54" s="211">
        <v>91.1</v>
      </c>
      <c r="I54" s="211">
        <v>0</v>
      </c>
      <c r="J54" s="212">
        <v>0</v>
      </c>
      <c r="K54" s="211">
        <v>0</v>
      </c>
      <c r="L54" s="210">
        <v>91.1</v>
      </c>
      <c r="M54" s="210">
        <v>0</v>
      </c>
      <c r="N54" s="212">
        <v>0</v>
      </c>
      <c r="O54" s="210">
        <v>0</v>
      </c>
      <c r="P54" s="212">
        <v>0</v>
      </c>
      <c r="Q54" s="398">
        <v>0</v>
      </c>
    </row>
    <row r="55" spans="1:17" ht="19.5" x14ac:dyDescent="0.25">
      <c r="A55" s="509"/>
      <c r="B55" s="525" t="s">
        <v>284</v>
      </c>
      <c r="C55" s="525"/>
      <c r="D55" s="385"/>
      <c r="E55" s="228">
        <v>91.1</v>
      </c>
      <c r="F55" s="229">
        <v>91.1</v>
      </c>
      <c r="G55" s="229">
        <v>0</v>
      </c>
      <c r="H55" s="229">
        <v>91.1</v>
      </c>
      <c r="I55" s="229">
        <v>0</v>
      </c>
      <c r="J55" s="230">
        <v>0</v>
      </c>
      <c r="K55" s="229">
        <v>0</v>
      </c>
      <c r="L55" s="228">
        <v>91.1</v>
      </c>
      <c r="M55" s="228">
        <v>0</v>
      </c>
      <c r="N55" s="230">
        <v>0</v>
      </c>
      <c r="O55" s="228">
        <v>0</v>
      </c>
      <c r="P55" s="230">
        <v>0</v>
      </c>
      <c r="Q55" s="399">
        <v>0</v>
      </c>
    </row>
    <row r="56" spans="1:17" ht="90" x14ac:dyDescent="0.25">
      <c r="A56" s="509"/>
      <c r="B56" s="209" t="s">
        <v>247</v>
      </c>
      <c r="C56" s="324" t="s">
        <v>266</v>
      </c>
      <c r="D56" s="6" t="s">
        <v>229</v>
      </c>
      <c r="E56" s="210">
        <v>4000</v>
      </c>
      <c r="F56" s="211">
        <v>4000</v>
      </c>
      <c r="G56" s="211">
        <v>0</v>
      </c>
      <c r="H56" s="211">
        <v>4000</v>
      </c>
      <c r="I56" s="211">
        <v>3713.0061209999999</v>
      </c>
      <c r="J56" s="212">
        <v>0.92825153024999996</v>
      </c>
      <c r="K56" s="211">
        <v>5.5497620000001007</v>
      </c>
      <c r="L56" s="210">
        <v>286.99387900000011</v>
      </c>
      <c r="M56" s="210">
        <v>3707.4563589999998</v>
      </c>
      <c r="N56" s="212">
        <v>0.9268640897499999</v>
      </c>
      <c r="O56" s="210">
        <v>2407.2884410000001</v>
      </c>
      <c r="P56" s="212">
        <v>0.60182211024999999</v>
      </c>
      <c r="Q56" s="398">
        <v>1543.8818329999999</v>
      </c>
    </row>
    <row r="57" spans="1:17" ht="20.25" thickBot="1" x14ac:dyDescent="0.3">
      <c r="A57" s="509"/>
      <c r="B57" s="536" t="s">
        <v>41</v>
      </c>
      <c r="C57" s="536"/>
      <c r="D57" s="401" t="s">
        <v>41</v>
      </c>
      <c r="E57" s="232">
        <v>4000</v>
      </c>
      <c r="F57" s="233">
        <v>4000</v>
      </c>
      <c r="G57" s="233">
        <v>0</v>
      </c>
      <c r="H57" s="233">
        <v>4000</v>
      </c>
      <c r="I57" s="233">
        <v>3713.0061209999999</v>
      </c>
      <c r="J57" s="234">
        <v>0.92825153024999996</v>
      </c>
      <c r="K57" s="233">
        <v>5.5497620000001007</v>
      </c>
      <c r="L57" s="233">
        <v>286.99387900000011</v>
      </c>
      <c r="M57" s="232">
        <v>3707.4563589999998</v>
      </c>
      <c r="N57" s="234">
        <v>0.9268640897499999</v>
      </c>
      <c r="O57" s="232">
        <v>2407.2884410000001</v>
      </c>
      <c r="P57" s="234">
        <v>0.60182211024999999</v>
      </c>
      <c r="Q57" s="400">
        <v>1543.8818329999999</v>
      </c>
    </row>
    <row r="58" spans="1:17" ht="27" customHeight="1" thickBot="1" x14ac:dyDescent="0.3">
      <c r="A58" s="572"/>
      <c r="B58" s="476" t="s">
        <v>31</v>
      </c>
      <c r="C58" s="477"/>
      <c r="D58" s="478"/>
      <c r="E58" s="236">
        <v>72451.799999999988</v>
      </c>
      <c r="F58" s="237">
        <v>89451.8</v>
      </c>
      <c r="G58" s="237">
        <v>13417.479388</v>
      </c>
      <c r="H58" s="237">
        <v>76034.320611999996</v>
      </c>
      <c r="I58" s="237">
        <v>75013.896536860004</v>
      </c>
      <c r="J58" s="238">
        <v>0.98657942798822162</v>
      </c>
      <c r="K58" s="237">
        <v>24148.247987250004</v>
      </c>
      <c r="L58" s="236">
        <v>1020.4240751399967</v>
      </c>
      <c r="M58" s="236">
        <v>50865.648549610007</v>
      </c>
      <c r="N58" s="238">
        <v>0.66898274542591518</v>
      </c>
      <c r="O58" s="236">
        <v>32681.28800841</v>
      </c>
      <c r="P58" s="238">
        <v>0.42982284506994239</v>
      </c>
      <c r="Q58" s="396">
        <v>31640.285650980004</v>
      </c>
    </row>
    <row r="59" spans="1:17" ht="21.75" customHeight="1" thickBot="1" x14ac:dyDescent="0.3">
      <c r="A59" s="524" t="s">
        <v>292</v>
      </c>
      <c r="B59" s="524"/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</row>
    <row r="60" spans="1:17" s="56" customFormat="1" ht="47.25" customHeight="1" thickBot="1" x14ac:dyDescent="0.3">
      <c r="A60" s="177" t="s">
        <v>0</v>
      </c>
      <c r="B60" s="198" t="s">
        <v>1</v>
      </c>
      <c r="C60" s="176" t="s">
        <v>249</v>
      </c>
      <c r="D60" s="178" t="s">
        <v>94</v>
      </c>
      <c r="E60" s="196" t="s">
        <v>49</v>
      </c>
      <c r="F60" s="178" t="s">
        <v>93</v>
      </c>
      <c r="G60" s="178" t="s">
        <v>50</v>
      </c>
      <c r="H60" s="178" t="s">
        <v>169</v>
      </c>
      <c r="I60" s="178" t="s">
        <v>3</v>
      </c>
      <c r="J60" s="179" t="s">
        <v>155</v>
      </c>
      <c r="K60" s="178" t="s">
        <v>98</v>
      </c>
      <c r="L60" s="178" t="s">
        <v>95</v>
      </c>
      <c r="M60" s="196" t="s">
        <v>4</v>
      </c>
      <c r="N60" s="178" t="s">
        <v>15</v>
      </c>
      <c r="O60" s="196" t="s">
        <v>40</v>
      </c>
      <c r="P60" s="178" t="s">
        <v>112</v>
      </c>
      <c r="Q60" s="196" t="s">
        <v>6</v>
      </c>
    </row>
    <row r="61" spans="1:17" ht="102" customHeight="1" x14ac:dyDescent="0.25">
      <c r="A61" s="563" t="s">
        <v>134</v>
      </c>
      <c r="B61" s="255" t="s">
        <v>85</v>
      </c>
      <c r="C61" s="330" t="s">
        <v>42</v>
      </c>
      <c r="D61" s="181" t="s">
        <v>42</v>
      </c>
      <c r="E61" s="223">
        <v>1534.8</v>
      </c>
      <c r="F61" s="224">
        <v>1534.8</v>
      </c>
      <c r="G61" s="224">
        <v>200</v>
      </c>
      <c r="H61" s="224">
        <v>1334.8</v>
      </c>
      <c r="I61" s="224">
        <v>1322.579</v>
      </c>
      <c r="J61" s="212">
        <v>0.99084432124662869</v>
      </c>
      <c r="K61" s="211">
        <v>373.32077199999992</v>
      </c>
      <c r="L61" s="223">
        <v>12.221000000000004</v>
      </c>
      <c r="M61" s="223">
        <v>949.25822800000003</v>
      </c>
      <c r="N61" s="212">
        <v>0.7111613934671861</v>
      </c>
      <c r="O61" s="223">
        <v>737.16179099999999</v>
      </c>
      <c r="P61" s="212">
        <v>0.55226385301168712</v>
      </c>
      <c r="Q61" s="446">
        <v>737.16179099999999</v>
      </c>
    </row>
    <row r="62" spans="1:17" ht="23.25" customHeight="1" x14ac:dyDescent="0.25">
      <c r="A62" s="564"/>
      <c r="B62" s="486" t="s">
        <v>19</v>
      </c>
      <c r="C62" s="487"/>
      <c r="D62" s="127" t="s">
        <v>19</v>
      </c>
      <c r="E62" s="228">
        <v>1534.8</v>
      </c>
      <c r="F62" s="229">
        <v>1534.8</v>
      </c>
      <c r="G62" s="229">
        <v>200</v>
      </c>
      <c r="H62" s="229">
        <v>1334.8</v>
      </c>
      <c r="I62" s="229">
        <v>1322.579</v>
      </c>
      <c r="J62" s="230">
        <v>0.99084432124662869</v>
      </c>
      <c r="K62" s="229">
        <v>373.32077199999992</v>
      </c>
      <c r="L62" s="228">
        <v>12.221000000000004</v>
      </c>
      <c r="M62" s="228">
        <v>949.25822800000003</v>
      </c>
      <c r="N62" s="230">
        <v>0.7111613934671861</v>
      </c>
      <c r="O62" s="228">
        <v>737.16179099999999</v>
      </c>
      <c r="P62" s="230">
        <v>0.55226385301168712</v>
      </c>
      <c r="Q62" s="229">
        <v>737.16179099999999</v>
      </c>
    </row>
    <row r="63" spans="1:17" ht="103.5" customHeight="1" x14ac:dyDescent="0.25">
      <c r="A63" s="564"/>
      <c r="B63" s="256" t="s">
        <v>231</v>
      </c>
      <c r="C63" s="331" t="s">
        <v>267</v>
      </c>
      <c r="D63" s="182" t="s">
        <v>229</v>
      </c>
      <c r="E63" s="210">
        <v>2997.2460000000001</v>
      </c>
      <c r="F63" s="211">
        <v>2997.2460000000001</v>
      </c>
      <c r="G63" s="211">
        <v>0</v>
      </c>
      <c r="H63" s="211">
        <v>2997.2460000000001</v>
      </c>
      <c r="I63" s="211">
        <v>2861.8292849999998</v>
      </c>
      <c r="J63" s="212">
        <v>0.95481961941061888</v>
      </c>
      <c r="K63" s="211">
        <v>1895.3963629999998</v>
      </c>
      <c r="L63" s="210">
        <v>135.41671500000029</v>
      </c>
      <c r="M63" s="210">
        <v>966.43292199999996</v>
      </c>
      <c r="N63" s="212">
        <v>0.32244030753565106</v>
      </c>
      <c r="O63" s="210">
        <v>894.89355599999999</v>
      </c>
      <c r="P63" s="212">
        <v>0.29857194104187645</v>
      </c>
      <c r="Q63" s="211">
        <v>894.89355599999999</v>
      </c>
    </row>
    <row r="64" spans="1:17" ht="27.75" customHeight="1" thickBot="1" x14ac:dyDescent="0.3">
      <c r="A64" s="564"/>
      <c r="B64" s="493" t="s">
        <v>41</v>
      </c>
      <c r="C64" s="494"/>
      <c r="D64" s="401" t="s">
        <v>41</v>
      </c>
      <c r="E64" s="232">
        <v>2997.2460000000001</v>
      </c>
      <c r="F64" s="233">
        <v>2997.2460000000001</v>
      </c>
      <c r="G64" s="233">
        <v>0</v>
      </c>
      <c r="H64" s="233">
        <v>2997.2460000000001</v>
      </c>
      <c r="I64" s="233">
        <v>2861.8292849999998</v>
      </c>
      <c r="J64" s="234">
        <v>0.95481961941061888</v>
      </c>
      <c r="K64" s="233">
        <v>1895.3963629999998</v>
      </c>
      <c r="L64" s="232">
        <v>135.41671500000029</v>
      </c>
      <c r="M64" s="232">
        <v>966.43292199999996</v>
      </c>
      <c r="N64" s="234">
        <v>0.32244030753565106</v>
      </c>
      <c r="O64" s="232">
        <v>894.89355599999999</v>
      </c>
      <c r="P64" s="234">
        <v>0.29857194104187645</v>
      </c>
      <c r="Q64" s="233">
        <v>894.89355599999999</v>
      </c>
    </row>
    <row r="65" spans="1:17" ht="35.25" customHeight="1" thickBot="1" x14ac:dyDescent="0.3">
      <c r="A65" s="565"/>
      <c r="B65" s="476" t="s">
        <v>31</v>
      </c>
      <c r="C65" s="477"/>
      <c r="D65" s="478"/>
      <c r="E65" s="236">
        <v>4532.0460000000003</v>
      </c>
      <c r="F65" s="237">
        <v>4532.0460000000003</v>
      </c>
      <c r="G65" s="237">
        <v>200</v>
      </c>
      <c r="H65" s="237">
        <v>4332.0460000000003</v>
      </c>
      <c r="I65" s="237">
        <v>4184.4082849999995</v>
      </c>
      <c r="J65" s="238">
        <v>0.96591963358653143</v>
      </c>
      <c r="K65" s="237">
        <v>2268.7171349999999</v>
      </c>
      <c r="L65" s="236">
        <v>147.63771500000075</v>
      </c>
      <c r="M65" s="236">
        <v>1915.6911500000001</v>
      </c>
      <c r="N65" s="238">
        <v>0.44221394463493691</v>
      </c>
      <c r="O65" s="236">
        <v>1632.055347</v>
      </c>
      <c r="P65" s="238">
        <v>0.37674007778310753</v>
      </c>
      <c r="Q65" s="396">
        <v>1632.055347</v>
      </c>
    </row>
    <row r="66" spans="1:17" ht="21.75" customHeight="1" thickBot="1" x14ac:dyDescent="0.3">
      <c r="A66" s="569" t="s">
        <v>292</v>
      </c>
      <c r="B66" s="569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</row>
    <row r="67" spans="1:17" ht="68.25" customHeight="1" thickBot="1" x14ac:dyDescent="0.3">
      <c r="A67" s="171" t="s">
        <v>0</v>
      </c>
      <c r="B67" s="388" t="s">
        <v>1</v>
      </c>
      <c r="C67" s="326" t="s">
        <v>249</v>
      </c>
      <c r="D67" s="172" t="s">
        <v>94</v>
      </c>
      <c r="E67" s="196" t="s">
        <v>49</v>
      </c>
      <c r="F67" s="178" t="s">
        <v>93</v>
      </c>
      <c r="G67" s="196" t="s">
        <v>50</v>
      </c>
      <c r="H67" s="178" t="s">
        <v>169</v>
      </c>
      <c r="I67" s="389" t="s">
        <v>3</v>
      </c>
      <c r="J67" s="390" t="s">
        <v>155</v>
      </c>
      <c r="K67" s="389" t="s">
        <v>98</v>
      </c>
      <c r="L67" s="389" t="s">
        <v>95</v>
      </c>
      <c r="M67" s="196" t="s">
        <v>4</v>
      </c>
      <c r="N67" s="389" t="s">
        <v>15</v>
      </c>
      <c r="O67" s="196" t="s">
        <v>40</v>
      </c>
      <c r="P67" s="196" t="s">
        <v>112</v>
      </c>
      <c r="Q67" s="196" t="s">
        <v>6</v>
      </c>
    </row>
    <row r="68" spans="1:17" ht="42.75" customHeight="1" x14ac:dyDescent="0.25">
      <c r="A68" s="566" t="s">
        <v>182</v>
      </c>
      <c r="B68" s="258" t="s">
        <v>161</v>
      </c>
      <c r="C68" s="333" t="s">
        <v>8</v>
      </c>
      <c r="D68" s="103" t="s">
        <v>8</v>
      </c>
      <c r="E68" s="259">
        <v>2800</v>
      </c>
      <c r="F68" s="243">
        <v>2800</v>
      </c>
      <c r="G68" s="243">
        <v>0</v>
      </c>
      <c r="H68" s="243">
        <v>2800</v>
      </c>
      <c r="I68" s="243">
        <v>2543.743524</v>
      </c>
      <c r="J68" s="260">
        <v>0.90847982999999999</v>
      </c>
      <c r="K68" s="243">
        <v>163.21368832999997</v>
      </c>
      <c r="L68" s="259">
        <v>256.25647600000002</v>
      </c>
      <c r="M68" s="259">
        <v>2380.52983567</v>
      </c>
      <c r="N68" s="261">
        <v>0.85018922702499999</v>
      </c>
      <c r="O68" s="259">
        <v>1635.1720800000001</v>
      </c>
      <c r="P68" s="213">
        <v>0.58399002857142857</v>
      </c>
      <c r="Q68" s="447">
        <v>1627.1720800000001</v>
      </c>
    </row>
    <row r="69" spans="1:17" ht="24.75" customHeight="1" x14ac:dyDescent="0.25">
      <c r="A69" s="567"/>
      <c r="B69" s="486" t="s">
        <v>19</v>
      </c>
      <c r="C69" s="487"/>
      <c r="D69" s="127" t="s">
        <v>19</v>
      </c>
      <c r="E69" s="228">
        <v>2800</v>
      </c>
      <c r="F69" s="229">
        <v>2800</v>
      </c>
      <c r="G69" s="229">
        <v>0</v>
      </c>
      <c r="H69" s="229">
        <v>2800</v>
      </c>
      <c r="I69" s="229">
        <v>2543.743524</v>
      </c>
      <c r="J69" s="230">
        <v>0.90847982999999999</v>
      </c>
      <c r="K69" s="229">
        <v>163.21368832999997</v>
      </c>
      <c r="L69" s="228">
        <v>256.25647600000002</v>
      </c>
      <c r="M69" s="228">
        <v>2380.52983567</v>
      </c>
      <c r="N69" s="230">
        <v>0.85018922702499999</v>
      </c>
      <c r="O69" s="228">
        <v>1635.1720800000001</v>
      </c>
      <c r="P69" s="230">
        <v>0.58399002857142857</v>
      </c>
      <c r="Q69" s="229">
        <v>1627.1720800000001</v>
      </c>
    </row>
    <row r="70" spans="1:17" ht="108.75" customHeight="1" x14ac:dyDescent="0.25">
      <c r="A70" s="567"/>
      <c r="B70" s="256" t="s">
        <v>217</v>
      </c>
      <c r="C70" s="331" t="s">
        <v>268</v>
      </c>
      <c r="D70" s="182" t="s">
        <v>205</v>
      </c>
      <c r="E70" s="210">
        <v>11036.096919</v>
      </c>
      <c r="F70" s="210">
        <v>11036.096919</v>
      </c>
      <c r="G70" s="210">
        <v>0</v>
      </c>
      <c r="H70" s="211">
        <v>11036.096919</v>
      </c>
      <c r="I70" s="211">
        <v>11036.096919</v>
      </c>
      <c r="J70" s="212">
        <v>1</v>
      </c>
      <c r="K70" s="211">
        <v>0</v>
      </c>
      <c r="L70" s="211">
        <v>0</v>
      </c>
      <c r="M70" s="210">
        <v>11036.096919</v>
      </c>
      <c r="N70" s="212">
        <v>1</v>
      </c>
      <c r="O70" s="210">
        <v>11036.096081</v>
      </c>
      <c r="P70" s="212">
        <v>0.99999992406735771</v>
      </c>
      <c r="Q70" s="211">
        <v>11036.096081</v>
      </c>
    </row>
    <row r="71" spans="1:17" ht="105.75" customHeight="1" x14ac:dyDescent="0.25">
      <c r="A71" s="567"/>
      <c r="B71" s="256" t="s">
        <v>217</v>
      </c>
      <c r="C71" s="331" t="s">
        <v>268</v>
      </c>
      <c r="D71" s="182" t="s">
        <v>205</v>
      </c>
      <c r="E71" s="210">
        <v>963.90308100000004</v>
      </c>
      <c r="F71" s="210">
        <v>963.90308100000004</v>
      </c>
      <c r="G71" s="210">
        <v>0</v>
      </c>
      <c r="H71" s="211">
        <v>963.90308100000004</v>
      </c>
      <c r="I71" s="211">
        <v>963.90308100000004</v>
      </c>
      <c r="J71" s="212">
        <v>1</v>
      </c>
      <c r="K71" s="211">
        <v>0</v>
      </c>
      <c r="L71" s="211">
        <v>0</v>
      </c>
      <c r="M71" s="210">
        <v>963.90308100000004</v>
      </c>
      <c r="N71" s="212">
        <v>1</v>
      </c>
      <c r="O71" s="210">
        <v>963.90308100000004</v>
      </c>
      <c r="P71" s="212">
        <v>1</v>
      </c>
      <c r="Q71" s="211">
        <v>963.90308100000004</v>
      </c>
    </row>
    <row r="72" spans="1:17" ht="102" customHeight="1" x14ac:dyDescent="0.25">
      <c r="A72" s="567"/>
      <c r="B72" s="256" t="s">
        <v>218</v>
      </c>
      <c r="C72" s="331" t="s">
        <v>268</v>
      </c>
      <c r="D72" s="182" t="s">
        <v>219</v>
      </c>
      <c r="E72" s="210">
        <v>11036.096919</v>
      </c>
      <c r="F72" s="210">
        <v>11036.096919</v>
      </c>
      <c r="G72" s="210">
        <v>0</v>
      </c>
      <c r="H72" s="211">
        <v>11036.096919</v>
      </c>
      <c r="I72" s="211">
        <v>11005.37991</v>
      </c>
      <c r="J72" s="212">
        <v>0.99721667821282756</v>
      </c>
      <c r="K72" s="211">
        <v>19.010000000000218</v>
      </c>
      <c r="L72" s="211">
        <v>30.717008999999962</v>
      </c>
      <c r="M72" s="210">
        <v>10986.369909999999</v>
      </c>
      <c r="N72" s="212">
        <v>0.99549414894006694</v>
      </c>
      <c r="O72" s="210">
        <v>4743.9117025699998</v>
      </c>
      <c r="P72" s="212">
        <v>0.42985411757328551</v>
      </c>
      <c r="Q72" s="211">
        <v>4735.9117025699998</v>
      </c>
    </row>
    <row r="73" spans="1:17" ht="106.5" customHeight="1" x14ac:dyDescent="0.25">
      <c r="A73" s="567"/>
      <c r="B73" s="256" t="s">
        <v>218</v>
      </c>
      <c r="C73" s="331" t="s">
        <v>268</v>
      </c>
      <c r="D73" s="182" t="s">
        <v>219</v>
      </c>
      <c r="E73" s="210">
        <v>16963.903081</v>
      </c>
      <c r="F73" s="210">
        <v>16963.903081</v>
      </c>
      <c r="G73" s="210">
        <v>0</v>
      </c>
      <c r="H73" s="211">
        <v>16963.903081</v>
      </c>
      <c r="I73" s="211">
        <v>16609.331555000001</v>
      </c>
      <c r="J73" s="212">
        <v>0.97909847018654994</v>
      </c>
      <c r="K73" s="211">
        <v>1574.9657043300012</v>
      </c>
      <c r="L73" s="211">
        <v>354.57152599999972</v>
      </c>
      <c r="M73" s="210">
        <v>15034.365850669999</v>
      </c>
      <c r="N73" s="212">
        <v>0.88625629248665472</v>
      </c>
      <c r="O73" s="210">
        <v>4966.9233044299999</v>
      </c>
      <c r="P73" s="212">
        <v>0.2927936619723488</v>
      </c>
      <c r="Q73" s="211">
        <v>4812.8987594300006</v>
      </c>
    </row>
    <row r="74" spans="1:17" ht="27" customHeight="1" thickBot="1" x14ac:dyDescent="0.3">
      <c r="A74" s="567"/>
      <c r="B74" s="570" t="s">
        <v>41</v>
      </c>
      <c r="C74" s="571"/>
      <c r="D74" s="127" t="s">
        <v>41</v>
      </c>
      <c r="E74" s="232">
        <v>40000</v>
      </c>
      <c r="F74" s="232">
        <v>40000</v>
      </c>
      <c r="G74" s="232">
        <v>0</v>
      </c>
      <c r="H74" s="232">
        <v>40000</v>
      </c>
      <c r="I74" s="232">
        <v>39614.711465</v>
      </c>
      <c r="J74" s="234">
        <v>0.99036778662500002</v>
      </c>
      <c r="K74" s="233">
        <v>1593.9757043300015</v>
      </c>
      <c r="L74" s="232">
        <v>385.28853499999968</v>
      </c>
      <c r="M74" s="232">
        <v>38020.735760670002</v>
      </c>
      <c r="N74" s="234">
        <v>0.95051839401675009</v>
      </c>
      <c r="O74" s="232">
        <v>21710.834169000002</v>
      </c>
      <c r="P74" s="234">
        <v>0.54277085422500004</v>
      </c>
      <c r="Q74" s="233">
        <v>21548.809624000001</v>
      </c>
    </row>
    <row r="75" spans="1:17" ht="37.5" customHeight="1" thickBot="1" x14ac:dyDescent="0.3">
      <c r="A75" s="574"/>
      <c r="B75" s="476" t="s">
        <v>31</v>
      </c>
      <c r="C75" s="477"/>
      <c r="D75" s="485"/>
      <c r="E75" s="402">
        <v>42800</v>
      </c>
      <c r="F75" s="237">
        <v>42800</v>
      </c>
      <c r="G75" s="237">
        <v>0</v>
      </c>
      <c r="H75" s="237">
        <v>42800</v>
      </c>
      <c r="I75" s="237">
        <v>42158.454988999998</v>
      </c>
      <c r="J75" s="238">
        <v>0.98501063058411209</v>
      </c>
      <c r="K75" s="237">
        <v>1757.1893926600014</v>
      </c>
      <c r="L75" s="236">
        <v>641.54501100000198</v>
      </c>
      <c r="M75" s="236">
        <v>40401.265596340003</v>
      </c>
      <c r="N75" s="238">
        <v>0.94395480365280382</v>
      </c>
      <c r="O75" s="236">
        <v>23346.006249000002</v>
      </c>
      <c r="P75" s="238">
        <v>0.54546743572429912</v>
      </c>
      <c r="Q75" s="396">
        <v>23175.981704000002</v>
      </c>
    </row>
    <row r="76" spans="1:17" ht="18" customHeight="1" thickBot="1" x14ac:dyDescent="0.3">
      <c r="A76" s="524" t="s">
        <v>292</v>
      </c>
      <c r="B76" s="524"/>
      <c r="C76" s="524"/>
      <c r="D76" s="524"/>
      <c r="E76" s="524"/>
      <c r="F76" s="524"/>
      <c r="G76" s="524"/>
      <c r="H76" s="524"/>
      <c r="I76" s="524"/>
      <c r="J76" s="524"/>
      <c r="K76" s="524"/>
      <c r="L76" s="524"/>
      <c r="M76" s="524"/>
      <c r="N76" s="524"/>
      <c r="O76" s="524"/>
      <c r="P76" s="524"/>
    </row>
    <row r="77" spans="1:17" s="56" customFormat="1" ht="68.25" customHeight="1" thickBot="1" x14ac:dyDescent="0.3">
      <c r="A77" s="177" t="s">
        <v>0</v>
      </c>
      <c r="B77" s="198" t="s">
        <v>1</v>
      </c>
      <c r="C77" s="176" t="s">
        <v>249</v>
      </c>
      <c r="D77" s="178" t="s">
        <v>94</v>
      </c>
      <c r="E77" s="196" t="s">
        <v>49</v>
      </c>
      <c r="F77" s="178" t="s">
        <v>93</v>
      </c>
      <c r="G77" s="136" t="s">
        <v>288</v>
      </c>
      <c r="H77" s="178" t="s">
        <v>169</v>
      </c>
      <c r="I77" s="178" t="s">
        <v>3</v>
      </c>
      <c r="J77" s="179" t="s">
        <v>155</v>
      </c>
      <c r="K77" s="178" t="s">
        <v>98</v>
      </c>
      <c r="L77" s="178" t="s">
        <v>95</v>
      </c>
      <c r="M77" s="196" t="s">
        <v>4</v>
      </c>
      <c r="N77" s="178" t="s">
        <v>15</v>
      </c>
      <c r="O77" s="196" t="s">
        <v>40</v>
      </c>
      <c r="P77" s="196" t="s">
        <v>112</v>
      </c>
      <c r="Q77" s="196" t="s">
        <v>6</v>
      </c>
    </row>
    <row r="78" spans="1:17" s="51" customFormat="1" ht="60" x14ac:dyDescent="0.25">
      <c r="A78" s="558" t="s">
        <v>183</v>
      </c>
      <c r="B78" s="214" t="s">
        <v>60</v>
      </c>
      <c r="C78" s="325" t="s">
        <v>11</v>
      </c>
      <c r="D78" s="83" t="s">
        <v>11</v>
      </c>
      <c r="E78" s="281">
        <v>145.19999999999999</v>
      </c>
      <c r="F78" s="281">
        <v>7145.2</v>
      </c>
      <c r="G78" s="281">
        <v>3400</v>
      </c>
      <c r="H78" s="282">
        <v>3745.2</v>
      </c>
      <c r="I78" s="282">
        <v>495.2</v>
      </c>
      <c r="J78" s="384">
        <v>0.13222257823347219</v>
      </c>
      <c r="K78" s="282">
        <v>495.2</v>
      </c>
      <c r="L78" s="281">
        <v>3250</v>
      </c>
      <c r="M78" s="281">
        <v>0</v>
      </c>
      <c r="N78" s="457">
        <v>0</v>
      </c>
      <c r="O78" s="281">
        <v>0</v>
      </c>
      <c r="P78" s="457">
        <v>0</v>
      </c>
      <c r="Q78" s="282">
        <v>0</v>
      </c>
    </row>
    <row r="79" spans="1:17" ht="45" x14ac:dyDescent="0.25">
      <c r="A79" s="559"/>
      <c r="B79" s="214" t="s">
        <v>62</v>
      </c>
      <c r="C79" s="325" t="s">
        <v>152</v>
      </c>
      <c r="D79" s="83" t="s">
        <v>152</v>
      </c>
      <c r="E79" s="210">
        <v>14892.5</v>
      </c>
      <c r="F79" s="210">
        <v>14892.5</v>
      </c>
      <c r="G79" s="210">
        <v>878.30537900000002</v>
      </c>
      <c r="H79" s="211">
        <v>14014.194621000001</v>
      </c>
      <c r="I79" s="211">
        <v>8897.4435900000008</v>
      </c>
      <c r="J79" s="212">
        <v>0.63488797113373563</v>
      </c>
      <c r="K79" s="211">
        <v>2215.5986813400013</v>
      </c>
      <c r="L79" s="210">
        <v>5116.7510309999998</v>
      </c>
      <c r="M79" s="210">
        <v>6681.8449086599994</v>
      </c>
      <c r="N79" s="212">
        <v>0.47679121700275118</v>
      </c>
      <c r="O79" s="210">
        <v>4731.8028700000004</v>
      </c>
      <c r="P79" s="212">
        <v>0.33764358195150829</v>
      </c>
      <c r="Q79" s="448">
        <v>4708.8131860000003</v>
      </c>
    </row>
    <row r="80" spans="1:17" ht="30" x14ac:dyDescent="0.25">
      <c r="A80" s="560"/>
      <c r="B80" s="214" t="s">
        <v>63</v>
      </c>
      <c r="C80" s="325" t="s">
        <v>127</v>
      </c>
      <c r="D80" s="83" t="s">
        <v>127</v>
      </c>
      <c r="E80" s="210">
        <v>2748.1</v>
      </c>
      <c r="F80" s="210">
        <v>2748.1</v>
      </c>
      <c r="G80" s="210">
        <v>241.9</v>
      </c>
      <c r="H80" s="211">
        <v>2506.1999999999998</v>
      </c>
      <c r="I80" s="211">
        <v>2402.449666</v>
      </c>
      <c r="J80" s="212">
        <v>0.95860253212034163</v>
      </c>
      <c r="K80" s="211">
        <v>521.79449599999998</v>
      </c>
      <c r="L80" s="210">
        <v>103.75033399999984</v>
      </c>
      <c r="M80" s="210">
        <v>1880.65517</v>
      </c>
      <c r="N80" s="212">
        <v>0.75040107333812156</v>
      </c>
      <c r="O80" s="210">
        <v>1035.7359510000001</v>
      </c>
      <c r="P80" s="212">
        <v>0.41326947210916931</v>
      </c>
      <c r="Q80" s="448">
        <v>1035.7359510000001</v>
      </c>
    </row>
    <row r="81" spans="1:17" ht="19.5" x14ac:dyDescent="0.25">
      <c r="A81" s="560"/>
      <c r="B81" s="490" t="s">
        <v>19</v>
      </c>
      <c r="C81" s="487"/>
      <c r="D81" s="127" t="s">
        <v>19</v>
      </c>
      <c r="E81" s="228">
        <v>17785.8</v>
      </c>
      <c r="F81" s="229">
        <v>24785.8</v>
      </c>
      <c r="G81" s="229">
        <v>4520.205379</v>
      </c>
      <c r="H81" s="229">
        <v>20265.594621</v>
      </c>
      <c r="I81" s="229">
        <v>11795.093256000002</v>
      </c>
      <c r="J81" s="230">
        <v>0.58202552042452615</v>
      </c>
      <c r="K81" s="229">
        <v>3232.5931773400011</v>
      </c>
      <c r="L81" s="228">
        <v>8470.5013649999983</v>
      </c>
      <c r="M81" s="228">
        <v>8562.5000786599994</v>
      </c>
      <c r="N81" s="230">
        <v>0.42251412992280041</v>
      </c>
      <c r="O81" s="228">
        <v>5767.5388210000001</v>
      </c>
      <c r="P81" s="230">
        <v>0.28459756196955854</v>
      </c>
      <c r="Q81" s="229">
        <v>5744.549137</v>
      </c>
    </row>
    <row r="82" spans="1:17" ht="54.75" customHeight="1" x14ac:dyDescent="0.25">
      <c r="A82" s="560"/>
      <c r="B82" s="214" t="s">
        <v>220</v>
      </c>
      <c r="C82" s="325" t="s">
        <v>269</v>
      </c>
      <c r="D82" s="83" t="s">
        <v>221</v>
      </c>
      <c r="E82" s="210">
        <v>1000</v>
      </c>
      <c r="F82" s="211">
        <v>1000</v>
      </c>
      <c r="G82" s="211">
        <v>0</v>
      </c>
      <c r="H82" s="211">
        <v>1000</v>
      </c>
      <c r="I82" s="211">
        <v>429.67500000000001</v>
      </c>
      <c r="J82" s="212">
        <v>0.42967500000000003</v>
      </c>
      <c r="K82" s="211">
        <v>327.10000000000002</v>
      </c>
      <c r="L82" s="210">
        <v>570.32500000000005</v>
      </c>
      <c r="M82" s="210">
        <v>102.575</v>
      </c>
      <c r="N82" s="213">
        <v>0.102575</v>
      </c>
      <c r="O82" s="210">
        <v>19.066666000000001</v>
      </c>
      <c r="P82" s="213">
        <v>1.9066666000000003E-2</v>
      </c>
      <c r="Q82" s="211">
        <v>19.066666000000001</v>
      </c>
    </row>
    <row r="83" spans="1:17" ht="104.25" customHeight="1" x14ac:dyDescent="0.25">
      <c r="A83" s="560"/>
      <c r="B83" s="257" t="s">
        <v>222</v>
      </c>
      <c r="C83" s="332" t="s">
        <v>270</v>
      </c>
      <c r="D83" s="183" t="s">
        <v>223</v>
      </c>
      <c r="E83" s="210">
        <v>10000</v>
      </c>
      <c r="F83" s="211">
        <v>10000</v>
      </c>
      <c r="G83" s="211">
        <v>958.1</v>
      </c>
      <c r="H83" s="211">
        <v>9041.9</v>
      </c>
      <c r="I83" s="211">
        <v>3789.1976483499998</v>
      </c>
      <c r="J83" s="212">
        <v>0.41907095282518053</v>
      </c>
      <c r="K83" s="211">
        <v>1014.6128563499997</v>
      </c>
      <c r="L83" s="210">
        <v>5252.7023516499994</v>
      </c>
      <c r="M83" s="210">
        <v>2774.5847920000001</v>
      </c>
      <c r="N83" s="212">
        <v>0.30685860184253311</v>
      </c>
      <c r="O83" s="210">
        <v>1955.810657</v>
      </c>
      <c r="P83" s="212">
        <v>0.21630527400214558</v>
      </c>
      <c r="Q83" s="211">
        <v>1952.7149469999999</v>
      </c>
    </row>
    <row r="84" spans="1:17" ht="106.5" customHeight="1" x14ac:dyDescent="0.25">
      <c r="A84" s="560"/>
      <c r="B84" s="257" t="s">
        <v>224</v>
      </c>
      <c r="C84" s="332" t="s">
        <v>270</v>
      </c>
      <c r="D84" s="183" t="s">
        <v>225</v>
      </c>
      <c r="E84" s="210">
        <v>10000</v>
      </c>
      <c r="F84" s="211">
        <v>10000</v>
      </c>
      <c r="G84" s="211">
        <v>0</v>
      </c>
      <c r="H84" s="211">
        <v>10000</v>
      </c>
      <c r="I84" s="211">
        <v>3828.06764935</v>
      </c>
      <c r="J84" s="212">
        <v>0.38280676493499999</v>
      </c>
      <c r="K84" s="211">
        <v>1190.3960543500002</v>
      </c>
      <c r="L84" s="210">
        <v>6171.9323506500004</v>
      </c>
      <c r="M84" s="210">
        <v>2637.6715949999998</v>
      </c>
      <c r="N84" s="212">
        <v>0.26376715949999996</v>
      </c>
      <c r="O84" s="210">
        <v>972.176874</v>
      </c>
      <c r="P84" s="212">
        <v>9.7217687400000002E-2</v>
      </c>
      <c r="Q84" s="211">
        <v>972.176874</v>
      </c>
    </row>
    <row r="85" spans="1:17" ht="26.25" customHeight="1" thickBot="1" x14ac:dyDescent="0.3">
      <c r="A85" s="560"/>
      <c r="B85" s="491" t="s">
        <v>41</v>
      </c>
      <c r="C85" s="492"/>
      <c r="D85" s="401" t="s">
        <v>41</v>
      </c>
      <c r="E85" s="232">
        <v>21000</v>
      </c>
      <c r="F85" s="232">
        <v>21000</v>
      </c>
      <c r="G85" s="232">
        <v>958.1</v>
      </c>
      <c r="H85" s="232">
        <v>20041.900000000001</v>
      </c>
      <c r="I85" s="232">
        <v>8046.9402976999991</v>
      </c>
      <c r="J85" s="234">
        <v>0.40150586010807349</v>
      </c>
      <c r="K85" s="233">
        <v>2532.1089106999998</v>
      </c>
      <c r="L85" s="232">
        <v>11994.959702299999</v>
      </c>
      <c r="M85" s="232">
        <v>5514.8313870000002</v>
      </c>
      <c r="N85" s="234">
        <v>0.27516509846870807</v>
      </c>
      <c r="O85" s="232">
        <v>2947.0541969999999</v>
      </c>
      <c r="P85" s="234">
        <v>0.14704465130551495</v>
      </c>
      <c r="Q85" s="233">
        <v>2943.9584869999999</v>
      </c>
    </row>
    <row r="86" spans="1:17" ht="30" customHeight="1" thickBot="1" x14ac:dyDescent="0.3">
      <c r="A86" s="561"/>
      <c r="B86" s="476" t="s">
        <v>31</v>
      </c>
      <c r="C86" s="477"/>
      <c r="D86" s="478"/>
      <c r="E86" s="236">
        <v>38785.800000000003</v>
      </c>
      <c r="F86" s="237">
        <v>45785.8</v>
      </c>
      <c r="G86" s="237">
        <v>5478.3053790000004</v>
      </c>
      <c r="H86" s="237">
        <v>40307.494621000005</v>
      </c>
      <c r="I86" s="237">
        <v>19842.033553699999</v>
      </c>
      <c r="J86" s="238">
        <v>0.49226660551019208</v>
      </c>
      <c r="K86" s="237">
        <v>5764.7020880400014</v>
      </c>
      <c r="L86" s="236">
        <v>20465.461067300006</v>
      </c>
      <c r="M86" s="236">
        <v>14077.33146566</v>
      </c>
      <c r="N86" s="238">
        <v>0.34924848587155249</v>
      </c>
      <c r="O86" s="236">
        <v>8714.5930179999996</v>
      </c>
      <c r="P86" s="238">
        <v>0.21620279553320934</v>
      </c>
      <c r="Q86" s="403">
        <v>8688.5076239999999</v>
      </c>
    </row>
    <row r="87" spans="1:17" ht="20.25" customHeight="1" x14ac:dyDescent="0.25">
      <c r="A87" s="524" t="s">
        <v>292</v>
      </c>
      <c r="B87" s="524"/>
      <c r="C87" s="524"/>
      <c r="D87" s="524"/>
      <c r="E87" s="524"/>
      <c r="F87" s="524"/>
      <c r="G87" s="524"/>
      <c r="H87" s="524"/>
      <c r="I87" s="524"/>
      <c r="J87" s="524"/>
      <c r="K87" s="524"/>
      <c r="L87" s="524"/>
      <c r="M87" s="524"/>
      <c r="N87" s="524"/>
      <c r="O87" s="524"/>
      <c r="P87" s="524"/>
    </row>
    <row r="88" spans="1:17" ht="20.25" customHeight="1" thickBot="1" x14ac:dyDescent="0.3">
      <c r="A88" s="342"/>
      <c r="B88" s="263"/>
      <c r="C88" s="334"/>
      <c r="D88" s="347"/>
      <c r="E88" s="264"/>
      <c r="F88" s="263"/>
      <c r="G88" s="263"/>
      <c r="H88" s="263"/>
      <c r="I88" s="263"/>
      <c r="J88" s="263"/>
      <c r="K88" s="263"/>
      <c r="L88" s="263"/>
      <c r="M88" s="358"/>
      <c r="N88" s="263"/>
      <c r="O88" s="265"/>
      <c r="P88" s="263"/>
      <c r="Q88" s="265"/>
    </row>
    <row r="89" spans="1:17" s="56" customFormat="1" ht="51.75" customHeight="1" thickBot="1" x14ac:dyDescent="0.3">
      <c r="A89" s="177" t="s">
        <v>0</v>
      </c>
      <c r="B89" s="198" t="s">
        <v>1</v>
      </c>
      <c r="C89" s="176" t="s">
        <v>249</v>
      </c>
      <c r="D89" s="178" t="s">
        <v>94</v>
      </c>
      <c r="E89" s="196" t="s">
        <v>49</v>
      </c>
      <c r="F89" s="178" t="s">
        <v>93</v>
      </c>
      <c r="G89" s="136" t="s">
        <v>288</v>
      </c>
      <c r="H89" s="178" t="s">
        <v>169</v>
      </c>
      <c r="I89" s="178" t="s">
        <v>3</v>
      </c>
      <c r="J89" s="179" t="s">
        <v>155</v>
      </c>
      <c r="K89" s="178" t="s">
        <v>98</v>
      </c>
      <c r="L89" s="178" t="s">
        <v>95</v>
      </c>
      <c r="M89" s="196" t="s">
        <v>4</v>
      </c>
      <c r="N89" s="178" t="s">
        <v>15</v>
      </c>
      <c r="O89" s="196" t="s">
        <v>40</v>
      </c>
      <c r="P89" s="178" t="s">
        <v>112</v>
      </c>
      <c r="Q89" s="404" t="s">
        <v>6</v>
      </c>
    </row>
    <row r="90" spans="1:17" ht="45" customHeight="1" x14ac:dyDescent="0.25">
      <c r="A90" s="566" t="s">
        <v>181</v>
      </c>
      <c r="B90" s="255" t="s">
        <v>59</v>
      </c>
      <c r="C90" s="330" t="s">
        <v>10</v>
      </c>
      <c r="D90" s="7" t="s">
        <v>10</v>
      </c>
      <c r="E90" s="223">
        <v>400000</v>
      </c>
      <c r="F90" s="224">
        <v>400000</v>
      </c>
      <c r="G90" s="224">
        <v>0</v>
      </c>
      <c r="H90" s="224">
        <v>400000</v>
      </c>
      <c r="I90" s="224">
        <v>274169.35655920999</v>
      </c>
      <c r="J90" s="212">
        <v>0.68542339139802499</v>
      </c>
      <c r="K90" s="211">
        <v>58873.964051999996</v>
      </c>
      <c r="L90" s="223">
        <v>125830.64344079001</v>
      </c>
      <c r="M90" s="223">
        <v>215295.39250721</v>
      </c>
      <c r="N90" s="225">
        <v>0.53823848126802498</v>
      </c>
      <c r="O90" s="223">
        <v>64866.378084150005</v>
      </c>
      <c r="P90" s="212">
        <v>0.162165945210375</v>
      </c>
      <c r="Q90" s="446">
        <v>64317.496099480006</v>
      </c>
    </row>
    <row r="91" spans="1:17" ht="27.75" customHeight="1" x14ac:dyDescent="0.25">
      <c r="A91" s="567"/>
      <c r="B91" s="486" t="s">
        <v>19</v>
      </c>
      <c r="C91" s="487"/>
      <c r="D91" s="127" t="s">
        <v>19</v>
      </c>
      <c r="E91" s="228">
        <v>400000</v>
      </c>
      <c r="F91" s="229">
        <v>400000</v>
      </c>
      <c r="G91" s="229">
        <v>0</v>
      </c>
      <c r="H91" s="229">
        <v>400000</v>
      </c>
      <c r="I91" s="229">
        <v>274169.35655920999</v>
      </c>
      <c r="J91" s="230">
        <v>0.68542339139802499</v>
      </c>
      <c r="K91" s="229">
        <v>58873.964051999996</v>
      </c>
      <c r="L91" s="228">
        <v>125830.64344079001</v>
      </c>
      <c r="M91" s="228">
        <v>215295.39250721</v>
      </c>
      <c r="N91" s="230">
        <v>0.53823848126802498</v>
      </c>
      <c r="O91" s="228">
        <v>64866.378084150005</v>
      </c>
      <c r="P91" s="230">
        <v>0.162165945210375</v>
      </c>
      <c r="Q91" s="229">
        <v>64317.496099480006</v>
      </c>
    </row>
    <row r="92" spans="1:17" ht="42.75" customHeight="1" x14ac:dyDescent="0.25">
      <c r="A92" s="567"/>
      <c r="B92" s="256" t="s">
        <v>204</v>
      </c>
      <c r="C92" s="331" t="s">
        <v>90</v>
      </c>
      <c r="D92" s="182" t="s">
        <v>205</v>
      </c>
      <c r="E92" s="210">
        <v>50000</v>
      </c>
      <c r="F92" s="211">
        <v>50000</v>
      </c>
      <c r="G92" s="211">
        <v>0</v>
      </c>
      <c r="H92" s="211">
        <v>50000</v>
      </c>
      <c r="I92" s="211">
        <v>40658.829264669999</v>
      </c>
      <c r="J92" s="212">
        <v>0.81317658529339998</v>
      </c>
      <c r="K92" s="211">
        <v>0</v>
      </c>
      <c r="L92" s="210">
        <v>9341.1707353300008</v>
      </c>
      <c r="M92" s="210">
        <v>40658.829264669999</v>
      </c>
      <c r="N92" s="212">
        <v>0.81317658529339998</v>
      </c>
      <c r="O92" s="210">
        <v>8316.1556390000005</v>
      </c>
      <c r="P92" s="212">
        <v>0.16632311278</v>
      </c>
      <c r="Q92" s="211">
        <v>8270.7243180000005</v>
      </c>
    </row>
    <row r="93" spans="1:17" ht="75" x14ac:dyDescent="0.25">
      <c r="A93" s="567"/>
      <c r="B93" s="257" t="s">
        <v>206</v>
      </c>
      <c r="C93" s="331" t="s">
        <v>271</v>
      </c>
      <c r="D93" s="182" t="s">
        <v>205</v>
      </c>
      <c r="E93" s="210">
        <v>77031.226735999997</v>
      </c>
      <c r="F93" s="211">
        <v>77031.226735999997</v>
      </c>
      <c r="G93" s="211">
        <v>0</v>
      </c>
      <c r="H93" s="211">
        <v>77031.226735999997</v>
      </c>
      <c r="I93" s="211">
        <v>77011.236736050007</v>
      </c>
      <c r="J93" s="212">
        <v>0.9997404948512828</v>
      </c>
      <c r="K93" s="266">
        <v>0</v>
      </c>
      <c r="L93" s="210">
        <v>19.989999949990306</v>
      </c>
      <c r="M93" s="210">
        <v>77011.236736050007</v>
      </c>
      <c r="N93" s="267">
        <v>0.9997404948512828</v>
      </c>
      <c r="O93" s="210">
        <v>4407.956236</v>
      </c>
      <c r="P93" s="212">
        <v>5.7222978560459208E-2</v>
      </c>
      <c r="Q93" s="211">
        <v>4407.956236</v>
      </c>
    </row>
    <row r="94" spans="1:17" ht="23.25" customHeight="1" thickBot="1" x14ac:dyDescent="0.3">
      <c r="A94" s="567"/>
      <c r="B94" s="493" t="s">
        <v>41</v>
      </c>
      <c r="C94" s="494"/>
      <c r="D94" s="401" t="s">
        <v>41</v>
      </c>
      <c r="E94" s="232">
        <v>127031.226736</v>
      </c>
      <c r="F94" s="233">
        <v>127031.226736</v>
      </c>
      <c r="G94" s="233">
        <v>0</v>
      </c>
      <c r="H94" s="233">
        <v>127031.226736</v>
      </c>
      <c r="I94" s="233">
        <v>117670.06600072001</v>
      </c>
      <c r="J94" s="234">
        <v>0.92630819227830785</v>
      </c>
      <c r="K94" s="233">
        <v>0</v>
      </c>
      <c r="L94" s="232">
        <v>9361.1607352799911</v>
      </c>
      <c r="M94" s="232">
        <v>117670.06600072001</v>
      </c>
      <c r="N94" s="234">
        <v>0.92630819227830785</v>
      </c>
      <c r="O94" s="232">
        <v>12724.111875000001</v>
      </c>
      <c r="P94" s="234">
        <v>0.10016522867596658</v>
      </c>
      <c r="Q94" s="233">
        <v>12678.680554</v>
      </c>
    </row>
    <row r="95" spans="1:17" ht="40.5" customHeight="1" thickBot="1" x14ac:dyDescent="0.3">
      <c r="A95" s="568"/>
      <c r="B95" s="476" t="s">
        <v>31</v>
      </c>
      <c r="C95" s="477"/>
      <c r="D95" s="478"/>
      <c r="E95" s="236">
        <v>527031.22673600004</v>
      </c>
      <c r="F95" s="237">
        <v>527031.22673600004</v>
      </c>
      <c r="G95" s="237">
        <v>0</v>
      </c>
      <c r="H95" s="237">
        <v>527031.22673600004</v>
      </c>
      <c r="I95" s="237">
        <v>391839.42255993001</v>
      </c>
      <c r="J95" s="238">
        <v>0.74348426180866478</v>
      </c>
      <c r="K95" s="237">
        <v>58873.964051999996</v>
      </c>
      <c r="L95" s="236">
        <v>135191.80417607003</v>
      </c>
      <c r="M95" s="236">
        <v>332965.45850792999</v>
      </c>
      <c r="N95" s="238">
        <v>0.63177557916263416</v>
      </c>
      <c r="O95" s="236">
        <v>77590.48995915</v>
      </c>
      <c r="P95" s="238">
        <v>0.1472218077848669</v>
      </c>
      <c r="Q95" s="396">
        <v>76996.176653480012</v>
      </c>
    </row>
    <row r="96" spans="1:17" ht="22.5" customHeight="1" thickBot="1" x14ac:dyDescent="0.3">
      <c r="A96" s="524" t="s">
        <v>292</v>
      </c>
      <c r="B96" s="524"/>
      <c r="C96" s="524"/>
      <c r="D96" s="524"/>
      <c r="E96" s="524"/>
      <c r="F96" s="524"/>
      <c r="G96" s="524"/>
      <c r="H96" s="524"/>
      <c r="I96" s="524"/>
      <c r="J96" s="524"/>
      <c r="K96" s="524"/>
      <c r="L96" s="524"/>
      <c r="M96" s="562"/>
      <c r="N96" s="524"/>
      <c r="O96" s="524"/>
      <c r="P96" s="524"/>
      <c r="Q96" s="397"/>
    </row>
    <row r="97" spans="1:17" s="56" customFormat="1" ht="68.25" customHeight="1" x14ac:dyDescent="0.25">
      <c r="A97" s="177" t="s">
        <v>46</v>
      </c>
      <c r="B97" s="198" t="s">
        <v>1</v>
      </c>
      <c r="C97" s="176" t="s">
        <v>249</v>
      </c>
      <c r="D97" s="178" t="s">
        <v>94</v>
      </c>
      <c r="E97" s="196" t="s">
        <v>49</v>
      </c>
      <c r="F97" s="178" t="s">
        <v>93</v>
      </c>
      <c r="G97" s="136" t="s">
        <v>288</v>
      </c>
      <c r="H97" s="178" t="s">
        <v>169</v>
      </c>
      <c r="I97" s="178" t="s">
        <v>3</v>
      </c>
      <c r="J97" s="179" t="s">
        <v>155</v>
      </c>
      <c r="K97" s="178" t="s">
        <v>98</v>
      </c>
      <c r="L97" s="178" t="s">
        <v>95</v>
      </c>
      <c r="M97" s="196" t="s">
        <v>4</v>
      </c>
      <c r="N97" s="178" t="s">
        <v>15</v>
      </c>
      <c r="O97" s="196" t="s">
        <v>40</v>
      </c>
      <c r="P97" s="196" t="s">
        <v>112</v>
      </c>
      <c r="Q97" s="196" t="s">
        <v>6</v>
      </c>
    </row>
    <row r="98" spans="1:17" ht="69.75" customHeight="1" x14ac:dyDescent="0.25">
      <c r="A98" s="559" t="s">
        <v>162</v>
      </c>
      <c r="B98" s="249" t="s">
        <v>244</v>
      </c>
      <c r="C98" s="329" t="s">
        <v>272</v>
      </c>
      <c r="D98" s="86" t="s">
        <v>225</v>
      </c>
      <c r="E98" s="223">
        <v>4500</v>
      </c>
      <c r="F98" s="224">
        <v>4500</v>
      </c>
      <c r="G98" s="224">
        <v>100</v>
      </c>
      <c r="H98" s="224">
        <v>4400</v>
      </c>
      <c r="I98" s="224">
        <v>3248.9540723699997</v>
      </c>
      <c r="J98" s="225">
        <v>0.73839865281136352</v>
      </c>
      <c r="K98" s="224">
        <v>155.95006806999936</v>
      </c>
      <c r="L98" s="223">
        <v>1151.0459276300003</v>
      </c>
      <c r="M98" s="223">
        <v>3093.0040043000004</v>
      </c>
      <c r="N98" s="250">
        <v>0.70295545552272731</v>
      </c>
      <c r="O98" s="223">
        <v>2282.0156466200001</v>
      </c>
      <c r="P98" s="213">
        <v>0.51863991968636369</v>
      </c>
      <c r="Q98" s="224">
        <v>2188.0317356199998</v>
      </c>
    </row>
    <row r="99" spans="1:17" ht="31.5" customHeight="1" thickBot="1" x14ac:dyDescent="0.3">
      <c r="A99" s="560"/>
      <c r="B99" s="495" t="s">
        <v>41</v>
      </c>
      <c r="C99" s="494"/>
      <c r="D99" s="401" t="s">
        <v>41</v>
      </c>
      <c r="E99" s="232">
        <v>4500</v>
      </c>
      <c r="F99" s="233">
        <v>4500</v>
      </c>
      <c r="G99" s="233">
        <v>100</v>
      </c>
      <c r="H99" s="233">
        <v>4400</v>
      </c>
      <c r="I99" s="233">
        <v>3248.9540723699997</v>
      </c>
      <c r="J99" s="234">
        <v>0.73839865281136352</v>
      </c>
      <c r="K99" s="233">
        <v>155.95006806999936</v>
      </c>
      <c r="L99" s="232">
        <v>1151.0459276300003</v>
      </c>
      <c r="M99" s="232">
        <v>3093.0040043000004</v>
      </c>
      <c r="N99" s="234">
        <v>0.70295545552272731</v>
      </c>
      <c r="O99" s="232">
        <v>2282.0156466200001</v>
      </c>
      <c r="P99" s="234">
        <v>0.51863991968636369</v>
      </c>
      <c r="Q99" s="233">
        <v>2188.0317356199998</v>
      </c>
    </row>
    <row r="100" spans="1:17" ht="40.5" customHeight="1" thickBot="1" x14ac:dyDescent="0.3">
      <c r="A100" s="576"/>
      <c r="B100" s="476" t="s">
        <v>31</v>
      </c>
      <c r="C100" s="477"/>
      <c r="D100" s="478"/>
      <c r="E100" s="236">
        <v>4500</v>
      </c>
      <c r="F100" s="237">
        <v>4500</v>
      </c>
      <c r="G100" s="237">
        <v>100</v>
      </c>
      <c r="H100" s="237">
        <v>4400</v>
      </c>
      <c r="I100" s="237">
        <v>3248.9540723699997</v>
      </c>
      <c r="J100" s="238">
        <v>0.73839865281136352</v>
      </c>
      <c r="K100" s="237">
        <v>155.95006806999936</v>
      </c>
      <c r="L100" s="236">
        <v>1151.0459276300003</v>
      </c>
      <c r="M100" s="236">
        <v>3093.0040043000004</v>
      </c>
      <c r="N100" s="238">
        <v>0.70295545552272731</v>
      </c>
      <c r="O100" s="236">
        <v>2282.0156466200001</v>
      </c>
      <c r="P100" s="238">
        <v>0.51863991968636369</v>
      </c>
      <c r="Q100" s="396">
        <v>2188.0317356199998</v>
      </c>
    </row>
    <row r="101" spans="1:17" ht="22.5" customHeight="1" thickBot="1" x14ac:dyDescent="0.3">
      <c r="A101" s="524" t="s">
        <v>292</v>
      </c>
      <c r="B101" s="524"/>
      <c r="C101" s="524"/>
      <c r="D101" s="524"/>
      <c r="E101" s="524"/>
      <c r="F101" s="524"/>
      <c r="G101" s="524"/>
      <c r="H101" s="524"/>
      <c r="I101" s="524"/>
      <c r="J101" s="524"/>
      <c r="K101" s="524"/>
      <c r="L101" s="524"/>
      <c r="M101" s="562"/>
      <c r="N101" s="524"/>
      <c r="O101" s="524"/>
      <c r="P101" s="524"/>
    </row>
    <row r="102" spans="1:17" s="56" customFormat="1" ht="68.25" customHeight="1" thickBot="1" x14ac:dyDescent="0.3">
      <c r="A102" s="405" t="s">
        <v>0</v>
      </c>
      <c r="B102" s="172" t="s">
        <v>1</v>
      </c>
      <c r="C102" s="406" t="s">
        <v>249</v>
      </c>
      <c r="D102" s="172" t="s">
        <v>94</v>
      </c>
      <c r="E102" s="407" t="s">
        <v>49</v>
      </c>
      <c r="F102" s="172" t="s">
        <v>93</v>
      </c>
      <c r="G102" s="136" t="s">
        <v>288</v>
      </c>
      <c r="H102" s="172" t="s">
        <v>173</v>
      </c>
      <c r="I102" s="172" t="s">
        <v>3</v>
      </c>
      <c r="J102" s="173" t="s">
        <v>155</v>
      </c>
      <c r="K102" s="172" t="s">
        <v>98</v>
      </c>
      <c r="L102" s="172" t="s">
        <v>95</v>
      </c>
      <c r="M102" s="407" t="s">
        <v>4</v>
      </c>
      <c r="N102" s="172" t="s">
        <v>15</v>
      </c>
      <c r="O102" s="407" t="s">
        <v>40</v>
      </c>
      <c r="P102" s="172" t="s">
        <v>112</v>
      </c>
      <c r="Q102" s="408" t="s">
        <v>6</v>
      </c>
    </row>
    <row r="103" spans="1:17" ht="45.75" customHeight="1" x14ac:dyDescent="0.25">
      <c r="A103" s="552" t="s">
        <v>146</v>
      </c>
      <c r="B103" s="222" t="s">
        <v>80</v>
      </c>
      <c r="C103" s="327" t="s">
        <v>81</v>
      </c>
      <c r="D103" s="7" t="s">
        <v>81</v>
      </c>
      <c r="E103" s="223">
        <v>1079.5</v>
      </c>
      <c r="F103" s="224">
        <v>1079.5</v>
      </c>
      <c r="G103" s="224">
        <v>0</v>
      </c>
      <c r="H103" s="224">
        <v>1079.5</v>
      </c>
      <c r="I103" s="224">
        <v>1079.5</v>
      </c>
      <c r="J103" s="225">
        <v>1</v>
      </c>
      <c r="K103" s="224">
        <v>0</v>
      </c>
      <c r="L103" s="223">
        <v>0</v>
      </c>
      <c r="M103" s="223">
        <v>1079.5</v>
      </c>
      <c r="N103" s="225">
        <v>1</v>
      </c>
      <c r="O103" s="223">
        <v>107.95</v>
      </c>
      <c r="P103" s="225">
        <v>0.1</v>
      </c>
      <c r="Q103" s="446">
        <v>107.95</v>
      </c>
    </row>
    <row r="104" spans="1:17" ht="63.75" customHeight="1" x14ac:dyDescent="0.25">
      <c r="A104" s="532"/>
      <c r="B104" s="209" t="s">
        <v>78</v>
      </c>
      <c r="C104" s="324" t="s">
        <v>129</v>
      </c>
      <c r="D104" s="6" t="s">
        <v>129</v>
      </c>
      <c r="E104" s="210">
        <v>79100</v>
      </c>
      <c r="F104" s="211">
        <v>79100</v>
      </c>
      <c r="G104" s="211">
        <v>2678.3053789999999</v>
      </c>
      <c r="H104" s="211">
        <v>76421.694621000002</v>
      </c>
      <c r="I104" s="211">
        <v>66155.841218000001</v>
      </c>
      <c r="J104" s="212">
        <v>0.86566833601490123</v>
      </c>
      <c r="K104" s="211">
        <v>1642.1451901399996</v>
      </c>
      <c r="L104" s="210">
        <v>10265.853403000001</v>
      </c>
      <c r="M104" s="210">
        <v>64513.696027860002</v>
      </c>
      <c r="N104" s="212">
        <v>0.84418039076213069</v>
      </c>
      <c r="O104" s="210">
        <v>53659.356582259999</v>
      </c>
      <c r="P104" s="212">
        <v>0.70214821652901271</v>
      </c>
      <c r="Q104" s="448">
        <v>53474.364366260001</v>
      </c>
    </row>
    <row r="105" spans="1:17" ht="75" x14ac:dyDescent="0.25">
      <c r="A105" s="532"/>
      <c r="B105" s="209" t="s">
        <v>115</v>
      </c>
      <c r="C105" s="324" t="s">
        <v>116</v>
      </c>
      <c r="D105" s="6" t="s">
        <v>116</v>
      </c>
      <c r="E105" s="210">
        <v>2095.4</v>
      </c>
      <c r="F105" s="211">
        <v>2095.4</v>
      </c>
      <c r="G105" s="211">
        <v>422.44839200000001</v>
      </c>
      <c r="H105" s="211">
        <v>1672.9516080000001</v>
      </c>
      <c r="I105" s="211">
        <v>1195.329283</v>
      </c>
      <c r="J105" s="212">
        <v>0.71450320337060225</v>
      </c>
      <c r="K105" s="211">
        <v>47.582818999999972</v>
      </c>
      <c r="L105" s="210">
        <v>477.62232500000005</v>
      </c>
      <c r="M105" s="210">
        <v>1147.7464640000001</v>
      </c>
      <c r="N105" s="212">
        <v>0.6860607673954906</v>
      </c>
      <c r="O105" s="210">
        <v>342.87349799999998</v>
      </c>
      <c r="P105" s="212">
        <v>0.20495123490744746</v>
      </c>
      <c r="Q105" s="448">
        <v>342.87349799999998</v>
      </c>
    </row>
    <row r="106" spans="1:17" ht="26.25" customHeight="1" x14ac:dyDescent="0.25">
      <c r="A106" s="532"/>
      <c r="B106" s="490" t="s">
        <v>19</v>
      </c>
      <c r="C106" s="487"/>
      <c r="D106" s="127" t="s">
        <v>19</v>
      </c>
      <c r="E106" s="228">
        <v>82274.899999999994</v>
      </c>
      <c r="F106" s="229">
        <v>82274.899999999994</v>
      </c>
      <c r="G106" s="229">
        <v>3100.7537709999997</v>
      </c>
      <c r="H106" s="229">
        <v>79174.146229000005</v>
      </c>
      <c r="I106" s="229">
        <v>68430.670501000001</v>
      </c>
      <c r="J106" s="230">
        <v>0.86430575838574852</v>
      </c>
      <c r="K106" s="229">
        <v>1689.7280091399996</v>
      </c>
      <c r="L106" s="228">
        <v>10743.475728000005</v>
      </c>
      <c r="M106" s="228">
        <v>66740.942491859998</v>
      </c>
      <c r="N106" s="230">
        <v>0.84296384199485108</v>
      </c>
      <c r="O106" s="228">
        <v>54110.180080259997</v>
      </c>
      <c r="P106" s="230">
        <v>0.68343244174372231</v>
      </c>
      <c r="Q106" s="229">
        <v>53925.187864259999</v>
      </c>
    </row>
    <row r="107" spans="1:17" ht="88.5" customHeight="1" x14ac:dyDescent="0.25">
      <c r="A107" s="532"/>
      <c r="B107" s="209" t="s">
        <v>228</v>
      </c>
      <c r="C107" s="324" t="s">
        <v>273</v>
      </c>
      <c r="D107" s="6" t="s">
        <v>229</v>
      </c>
      <c r="E107" s="210">
        <v>50000</v>
      </c>
      <c r="F107" s="211">
        <v>50000</v>
      </c>
      <c r="G107" s="211">
        <v>2399.2462289999999</v>
      </c>
      <c r="H107" s="211">
        <v>47600.753771000003</v>
      </c>
      <c r="I107" s="211">
        <v>36070</v>
      </c>
      <c r="J107" s="212">
        <v>0.7577611096985416</v>
      </c>
      <c r="K107" s="211">
        <v>61.508920000000217</v>
      </c>
      <c r="L107" s="210">
        <v>11530.753771000003</v>
      </c>
      <c r="M107" s="210">
        <v>36008.49108</v>
      </c>
      <c r="N107" s="212">
        <v>0.75646892595926907</v>
      </c>
      <c r="O107" s="210">
        <v>25816.544852999999</v>
      </c>
      <c r="P107" s="212">
        <v>0.54235579917913646</v>
      </c>
      <c r="Q107" s="211">
        <v>25816.544852999999</v>
      </c>
    </row>
    <row r="108" spans="1:17" s="51" customFormat="1" ht="78" customHeight="1" x14ac:dyDescent="0.25">
      <c r="A108" s="532"/>
      <c r="B108" s="214" t="s">
        <v>230</v>
      </c>
      <c r="C108" s="325" t="s">
        <v>274</v>
      </c>
      <c r="D108" s="83" t="s">
        <v>229</v>
      </c>
      <c r="E108" s="281">
        <v>2000</v>
      </c>
      <c r="F108" s="282">
        <v>2000</v>
      </c>
      <c r="G108" s="282">
        <v>2000</v>
      </c>
      <c r="H108" s="282">
        <v>0</v>
      </c>
      <c r="I108" s="282">
        <v>0</v>
      </c>
      <c r="J108" s="384" t="e">
        <v>#DIV/0!</v>
      </c>
      <c r="K108" s="282">
        <v>0</v>
      </c>
      <c r="L108" s="281">
        <v>0</v>
      </c>
      <c r="M108" s="281">
        <v>0</v>
      </c>
      <c r="N108" s="384">
        <v>0</v>
      </c>
      <c r="O108" s="281">
        <v>0</v>
      </c>
      <c r="P108" s="384">
        <v>0</v>
      </c>
      <c r="Q108" s="282">
        <v>0</v>
      </c>
    </row>
    <row r="109" spans="1:17" ht="23.25" customHeight="1" thickBot="1" x14ac:dyDescent="0.3">
      <c r="A109" s="532"/>
      <c r="B109" s="495" t="s">
        <v>41</v>
      </c>
      <c r="C109" s="494"/>
      <c r="D109" s="401" t="s">
        <v>41</v>
      </c>
      <c r="E109" s="232">
        <v>52000</v>
      </c>
      <c r="F109" s="233">
        <v>52000</v>
      </c>
      <c r="G109" s="233">
        <v>4399.2462290000003</v>
      </c>
      <c r="H109" s="233">
        <v>47600.753771000003</v>
      </c>
      <c r="I109" s="233">
        <v>36070</v>
      </c>
      <c r="J109" s="234">
        <v>0.7577611096985416</v>
      </c>
      <c r="K109" s="233">
        <v>61.508920000000217</v>
      </c>
      <c r="L109" s="232">
        <v>11530.753771000003</v>
      </c>
      <c r="M109" s="232">
        <v>36008.49108</v>
      </c>
      <c r="N109" s="234">
        <v>0.75646892595926907</v>
      </c>
      <c r="O109" s="232">
        <v>25816.544852999999</v>
      </c>
      <c r="P109" s="234">
        <v>0.54235579917913646</v>
      </c>
      <c r="Q109" s="233">
        <v>25816.544852999999</v>
      </c>
    </row>
    <row r="110" spans="1:17" ht="42" customHeight="1" thickBot="1" x14ac:dyDescent="0.3">
      <c r="A110" s="512"/>
      <c r="B110" s="476" t="s">
        <v>31</v>
      </c>
      <c r="C110" s="477"/>
      <c r="D110" s="478"/>
      <c r="E110" s="236">
        <v>134274.9</v>
      </c>
      <c r="F110" s="237">
        <v>134274.9</v>
      </c>
      <c r="G110" s="237">
        <v>7500</v>
      </c>
      <c r="H110" s="237">
        <v>126774.90000000001</v>
      </c>
      <c r="I110" s="237">
        <v>104500.670501</v>
      </c>
      <c r="J110" s="238">
        <v>0.82430094995933734</v>
      </c>
      <c r="K110" s="237">
        <v>1751.2369291399998</v>
      </c>
      <c r="L110" s="236">
        <v>22274.229499000008</v>
      </c>
      <c r="M110" s="236">
        <v>102749.43357185999</v>
      </c>
      <c r="N110" s="238">
        <v>0.81048719874249542</v>
      </c>
      <c r="O110" s="236">
        <v>79926.724933260004</v>
      </c>
      <c r="P110" s="238">
        <v>0.63046174702768454</v>
      </c>
      <c r="Q110" s="396">
        <v>79741.732717259991</v>
      </c>
    </row>
    <row r="111" spans="1:17" ht="18" customHeight="1" x14ac:dyDescent="0.25">
      <c r="A111" s="524" t="s">
        <v>292</v>
      </c>
      <c r="B111" s="524"/>
      <c r="C111" s="524"/>
      <c r="D111" s="524"/>
      <c r="E111" s="524"/>
      <c r="F111" s="524"/>
      <c r="G111" s="524"/>
      <c r="H111" s="524"/>
      <c r="I111" s="524"/>
      <c r="J111" s="524"/>
      <c r="K111" s="524"/>
      <c r="L111" s="524"/>
      <c r="M111" s="562"/>
      <c r="N111" s="524"/>
      <c r="O111" s="524"/>
      <c r="P111" s="524"/>
    </row>
    <row r="112" spans="1:17" ht="18" customHeight="1" thickBot="1" x14ac:dyDescent="0.3">
      <c r="A112" s="342"/>
      <c r="B112" s="263"/>
      <c r="C112" s="334"/>
      <c r="D112" s="347"/>
      <c r="E112" s="264"/>
      <c r="F112" s="263"/>
      <c r="G112" s="263"/>
      <c r="H112" s="263"/>
      <c r="I112" s="263"/>
      <c r="J112" s="263"/>
      <c r="K112" s="263"/>
      <c r="L112" s="263"/>
      <c r="M112" s="358"/>
      <c r="N112" s="263"/>
      <c r="O112" s="265"/>
      <c r="P112" s="263"/>
      <c r="Q112" s="265"/>
    </row>
    <row r="113" spans="1:17" s="56" customFormat="1" ht="68.25" customHeight="1" thickBot="1" x14ac:dyDescent="0.3">
      <c r="A113" s="177" t="s">
        <v>0</v>
      </c>
      <c r="B113" s="198" t="s">
        <v>1</v>
      </c>
      <c r="C113" s="176" t="s">
        <v>249</v>
      </c>
      <c r="D113" s="178" t="s">
        <v>94</v>
      </c>
      <c r="E113" s="196" t="s">
        <v>118</v>
      </c>
      <c r="F113" s="178" t="s">
        <v>119</v>
      </c>
      <c r="G113" s="136" t="s">
        <v>288</v>
      </c>
      <c r="H113" s="178" t="s">
        <v>169</v>
      </c>
      <c r="I113" s="178" t="s">
        <v>3</v>
      </c>
      <c r="J113" s="179" t="s">
        <v>155</v>
      </c>
      <c r="K113" s="178" t="s">
        <v>98</v>
      </c>
      <c r="L113" s="178" t="s">
        <v>95</v>
      </c>
      <c r="M113" s="196" t="s">
        <v>4</v>
      </c>
      <c r="N113" s="178" t="s">
        <v>15</v>
      </c>
      <c r="O113" s="196" t="s">
        <v>40</v>
      </c>
      <c r="P113" s="196" t="s">
        <v>112</v>
      </c>
      <c r="Q113" s="404" t="s">
        <v>6</v>
      </c>
    </row>
    <row r="114" spans="1:17" ht="35.25" customHeight="1" x14ac:dyDescent="0.25">
      <c r="A114" s="511" t="s">
        <v>138</v>
      </c>
      <c r="B114" s="240" t="s">
        <v>57</v>
      </c>
      <c r="C114" s="328" t="s">
        <v>150</v>
      </c>
      <c r="D114" s="102" t="s">
        <v>91</v>
      </c>
      <c r="E114" s="259">
        <v>697.60088500000006</v>
      </c>
      <c r="F114" s="243">
        <v>697.60088500000006</v>
      </c>
      <c r="G114" s="243">
        <v>0</v>
      </c>
      <c r="H114" s="269">
        <v>697.60088500000006</v>
      </c>
      <c r="I114" s="243">
        <v>622.48987249999993</v>
      </c>
      <c r="J114" s="260">
        <v>0.89232953381359292</v>
      </c>
      <c r="K114" s="243">
        <v>95.320681169999943</v>
      </c>
      <c r="L114" s="259">
        <v>75.111012500000129</v>
      </c>
      <c r="M114" s="259">
        <v>527.16919132999999</v>
      </c>
      <c r="N114" s="261">
        <v>0.7556888224561239</v>
      </c>
      <c r="O114" s="259">
        <v>230.69103300000003</v>
      </c>
      <c r="P114" s="213">
        <v>0.33069200163070323</v>
      </c>
      <c r="Q114" s="423"/>
    </row>
    <row r="115" spans="1:17" ht="31.5" customHeight="1" x14ac:dyDescent="0.25">
      <c r="A115" s="532"/>
      <c r="B115" s="490" t="s">
        <v>285</v>
      </c>
      <c r="C115" s="487"/>
      <c r="D115" s="127" t="s">
        <v>91</v>
      </c>
      <c r="E115" s="228">
        <v>697.60088500000006</v>
      </c>
      <c r="F115" s="229">
        <v>697.60088500000006</v>
      </c>
      <c r="G115" s="229">
        <v>0</v>
      </c>
      <c r="H115" s="229">
        <v>697.60088500000006</v>
      </c>
      <c r="I115" s="229">
        <v>622.48987249999993</v>
      </c>
      <c r="J115" s="230">
        <v>0.89232953381359292</v>
      </c>
      <c r="K115" s="229">
        <v>95.320681169999943</v>
      </c>
      <c r="L115" s="228">
        <v>75.111012500000129</v>
      </c>
      <c r="M115" s="228">
        <v>527.16919132999999</v>
      </c>
      <c r="N115" s="230">
        <v>0.7556888224561239</v>
      </c>
      <c r="O115" s="228">
        <v>230.69103300000003</v>
      </c>
      <c r="P115" s="230">
        <v>0.33069200163070323</v>
      </c>
      <c r="Q115" s="229">
        <v>0</v>
      </c>
    </row>
    <row r="116" spans="1:17" ht="77.25" customHeight="1" x14ac:dyDescent="0.25">
      <c r="A116" s="532"/>
      <c r="B116" s="209" t="s">
        <v>233</v>
      </c>
      <c r="C116" s="324" t="s">
        <v>275</v>
      </c>
      <c r="D116" s="6" t="s">
        <v>225</v>
      </c>
      <c r="E116" s="210">
        <v>539.83462299999997</v>
      </c>
      <c r="F116" s="211">
        <v>539.83462299999997</v>
      </c>
      <c r="G116" s="211">
        <v>0</v>
      </c>
      <c r="H116" s="211">
        <v>539.83462299999997</v>
      </c>
      <c r="I116" s="211">
        <v>512.50257899999997</v>
      </c>
      <c r="J116" s="212">
        <v>0.94936959795555764</v>
      </c>
      <c r="K116" s="211">
        <v>37.100126999999986</v>
      </c>
      <c r="L116" s="210">
        <v>27.332043999999996</v>
      </c>
      <c r="M116" s="210">
        <v>475.40245199999998</v>
      </c>
      <c r="N116" s="212">
        <v>0.88064461178511699</v>
      </c>
      <c r="O116" s="210">
        <v>330.74473499999999</v>
      </c>
      <c r="P116" s="212">
        <v>0.61267788487141928</v>
      </c>
      <c r="Q116" s="211">
        <v>328.97663299999999</v>
      </c>
    </row>
    <row r="117" spans="1:17" ht="73.5" customHeight="1" x14ac:dyDescent="0.25">
      <c r="A117" s="532"/>
      <c r="B117" s="209" t="s">
        <v>234</v>
      </c>
      <c r="C117" s="324" t="s">
        <v>275</v>
      </c>
      <c r="D117" s="6" t="s">
        <v>235</v>
      </c>
      <c r="E117" s="210">
        <v>539.83462199999997</v>
      </c>
      <c r="F117" s="211">
        <v>539.83462199999997</v>
      </c>
      <c r="G117" s="211">
        <v>0</v>
      </c>
      <c r="H117" s="211">
        <v>539.83462199999997</v>
      </c>
      <c r="I117" s="211">
        <v>467.101359</v>
      </c>
      <c r="J117" s="212">
        <v>0.86526750964853827</v>
      </c>
      <c r="K117" s="211">
        <v>34.214692000000014</v>
      </c>
      <c r="L117" s="210">
        <v>72.733262999999965</v>
      </c>
      <c r="M117" s="210">
        <v>432.88666699999999</v>
      </c>
      <c r="N117" s="212">
        <v>0.80188755844563075</v>
      </c>
      <c r="O117" s="210">
        <v>272.90666700000003</v>
      </c>
      <c r="P117" s="212">
        <v>0.50553754034693987</v>
      </c>
      <c r="Q117" s="211">
        <v>272.90666700000003</v>
      </c>
    </row>
    <row r="118" spans="1:17" ht="90" x14ac:dyDescent="0.25">
      <c r="A118" s="532"/>
      <c r="B118" s="270" t="s">
        <v>237</v>
      </c>
      <c r="C118" s="458" t="s">
        <v>276</v>
      </c>
      <c r="D118" s="186" t="s">
        <v>238</v>
      </c>
      <c r="E118" s="210">
        <v>2517.0559669999998</v>
      </c>
      <c r="F118" s="211">
        <v>2517.0559669999998</v>
      </c>
      <c r="G118" s="211">
        <v>627.45680000000004</v>
      </c>
      <c r="H118" s="211">
        <v>1889.5991669999999</v>
      </c>
      <c r="I118" s="211">
        <v>1724.2658329999999</v>
      </c>
      <c r="J118" s="212">
        <v>0.91250348915929647</v>
      </c>
      <c r="K118" s="211">
        <v>735.09699599999988</v>
      </c>
      <c r="L118" s="210">
        <v>165.33333399999992</v>
      </c>
      <c r="M118" s="210">
        <v>989.16883700000005</v>
      </c>
      <c r="N118" s="212">
        <v>0.52348077532783976</v>
      </c>
      <c r="O118" s="210">
        <v>535.74666633999993</v>
      </c>
      <c r="P118" s="212">
        <v>0.28352397465890711</v>
      </c>
      <c r="Q118" s="211">
        <v>535.74666633999993</v>
      </c>
    </row>
    <row r="119" spans="1:17" ht="90" x14ac:dyDescent="0.25">
      <c r="A119" s="532"/>
      <c r="B119" s="270" t="s">
        <v>239</v>
      </c>
      <c r="C119" s="458" t="s">
        <v>276</v>
      </c>
      <c r="D119" s="186" t="s">
        <v>240</v>
      </c>
      <c r="E119" s="210">
        <v>2517.0559669999998</v>
      </c>
      <c r="F119" s="211">
        <v>2517.0559669999998</v>
      </c>
      <c r="G119" s="211">
        <v>0</v>
      </c>
      <c r="H119" s="211">
        <v>2517.0559669999998</v>
      </c>
      <c r="I119" s="211">
        <v>2515.2056339999999</v>
      </c>
      <c r="J119" s="212">
        <v>0.9992648820589376</v>
      </c>
      <c r="K119" s="211">
        <v>1190.8291669999999</v>
      </c>
      <c r="L119" s="210">
        <v>1.8503329999998641</v>
      </c>
      <c r="M119" s="210">
        <v>1324.376467</v>
      </c>
      <c r="N119" s="212">
        <v>0.52616091352886485</v>
      </c>
      <c r="O119" s="210">
        <v>1288.0931330000001</v>
      </c>
      <c r="P119" s="212">
        <v>0.51174592455933265</v>
      </c>
      <c r="Q119" s="211">
        <v>1288.0931330000001</v>
      </c>
    </row>
    <row r="120" spans="1:17" ht="139.5" customHeight="1" x14ac:dyDescent="0.25">
      <c r="A120" s="532"/>
      <c r="B120" s="270" t="s">
        <v>241</v>
      </c>
      <c r="C120" s="458" t="s">
        <v>276</v>
      </c>
      <c r="D120" s="186" t="s">
        <v>242</v>
      </c>
      <c r="E120" s="210">
        <v>2517.0559669999998</v>
      </c>
      <c r="F120" s="211">
        <v>2517.0559669999998</v>
      </c>
      <c r="G120" s="211">
        <v>4.0663999999999998</v>
      </c>
      <c r="H120" s="211">
        <v>2512.9895669999996</v>
      </c>
      <c r="I120" s="211">
        <v>1822.7292384</v>
      </c>
      <c r="J120" s="212">
        <v>0.72532304245734269</v>
      </c>
      <c r="K120" s="211">
        <v>716.57946099999981</v>
      </c>
      <c r="L120" s="210">
        <v>690.26032859999964</v>
      </c>
      <c r="M120" s="210">
        <v>1106.1497774000002</v>
      </c>
      <c r="N120" s="212">
        <v>0.44017284907414833</v>
      </c>
      <c r="O120" s="210">
        <v>367.17590439999998</v>
      </c>
      <c r="P120" s="212">
        <v>0.1461111933060405</v>
      </c>
      <c r="Q120" s="211">
        <v>367.17590439999998</v>
      </c>
    </row>
    <row r="121" spans="1:17" ht="90" x14ac:dyDescent="0.25">
      <c r="A121" s="532"/>
      <c r="B121" s="270" t="s">
        <v>243</v>
      </c>
      <c r="C121" s="458" t="s">
        <v>276</v>
      </c>
      <c r="D121" s="186" t="s">
        <v>235</v>
      </c>
      <c r="E121" s="210">
        <v>2517.0559669999998</v>
      </c>
      <c r="F121" s="211">
        <v>2517.0559669999998</v>
      </c>
      <c r="G121" s="211">
        <v>568.47680000000003</v>
      </c>
      <c r="H121" s="211">
        <v>1948.5791669999999</v>
      </c>
      <c r="I121" s="211">
        <v>1433.2132469999999</v>
      </c>
      <c r="J121" s="212">
        <v>0.73551707381053</v>
      </c>
      <c r="K121" s="211">
        <v>959.72499999999991</v>
      </c>
      <c r="L121" s="210">
        <v>515.36591999999996</v>
      </c>
      <c r="M121" s="210">
        <v>473.488247</v>
      </c>
      <c r="N121" s="212">
        <v>0.24299153712547109</v>
      </c>
      <c r="O121" s="210">
        <v>318.493718</v>
      </c>
      <c r="P121" s="212">
        <v>0.16344920616715186</v>
      </c>
      <c r="Q121" s="211">
        <v>318.493718</v>
      </c>
    </row>
    <row r="122" spans="1:17" ht="71.25" customHeight="1" x14ac:dyDescent="0.25">
      <c r="A122" s="532"/>
      <c r="B122" s="270" t="s">
        <v>246</v>
      </c>
      <c r="C122" s="335" t="s">
        <v>277</v>
      </c>
      <c r="D122" s="186" t="s">
        <v>225</v>
      </c>
      <c r="E122" s="210">
        <v>2000</v>
      </c>
      <c r="F122" s="211">
        <v>2000</v>
      </c>
      <c r="G122" s="211">
        <v>0</v>
      </c>
      <c r="H122" s="211">
        <v>2000</v>
      </c>
      <c r="I122" s="211">
        <v>1880.963567</v>
      </c>
      <c r="J122" s="212">
        <v>0.9404817835</v>
      </c>
      <c r="K122" s="211">
        <v>197.18592400000011</v>
      </c>
      <c r="L122" s="210">
        <v>119.03643299999999</v>
      </c>
      <c r="M122" s="210">
        <v>1683.7776429999999</v>
      </c>
      <c r="N122" s="212">
        <v>0.8418888215</v>
      </c>
      <c r="O122" s="210">
        <v>1215.0731644</v>
      </c>
      <c r="P122" s="212">
        <v>0.60753658219999995</v>
      </c>
      <c r="Q122" s="211">
        <v>1215.0731644</v>
      </c>
    </row>
    <row r="123" spans="1:17" ht="20.25" thickBot="1" x14ac:dyDescent="0.3">
      <c r="A123" s="532"/>
      <c r="B123" s="495" t="s">
        <v>41</v>
      </c>
      <c r="C123" s="494"/>
      <c r="D123" s="401" t="s">
        <v>41</v>
      </c>
      <c r="E123" s="232">
        <v>13147.893113</v>
      </c>
      <c r="F123" s="233">
        <v>13147.893113</v>
      </c>
      <c r="G123" s="233">
        <v>1200</v>
      </c>
      <c r="H123" s="233">
        <v>11947.893112999998</v>
      </c>
      <c r="I123" s="233">
        <v>10355.981457400001</v>
      </c>
      <c r="J123" s="234">
        <v>0.86676214454346723</v>
      </c>
      <c r="K123" s="233">
        <v>3870.7313669999994</v>
      </c>
      <c r="L123" s="232">
        <v>1591.9116555999992</v>
      </c>
      <c r="M123" s="232">
        <v>6485.2500904000008</v>
      </c>
      <c r="N123" s="234">
        <v>0.54279445162960771</v>
      </c>
      <c r="O123" s="232">
        <v>4328.2339881400003</v>
      </c>
      <c r="P123" s="234">
        <v>0.36225918220097159</v>
      </c>
      <c r="Q123" s="233">
        <v>4326.4658861400003</v>
      </c>
    </row>
    <row r="124" spans="1:17" ht="33.75" customHeight="1" thickBot="1" x14ac:dyDescent="0.3">
      <c r="A124" s="512"/>
      <c r="B124" s="476" t="s">
        <v>31</v>
      </c>
      <c r="C124" s="477"/>
      <c r="D124" s="478"/>
      <c r="E124" s="236">
        <v>13845.493998</v>
      </c>
      <c r="F124" s="237">
        <v>13845.493998</v>
      </c>
      <c r="G124" s="237">
        <v>1200</v>
      </c>
      <c r="H124" s="237">
        <v>12645.493997999998</v>
      </c>
      <c r="I124" s="237">
        <v>10978.471329900001</v>
      </c>
      <c r="J124" s="238">
        <v>0.8681725942566062</v>
      </c>
      <c r="K124" s="237">
        <v>3966.0520481699996</v>
      </c>
      <c r="L124" s="236">
        <v>1667.0226680999967</v>
      </c>
      <c r="M124" s="236">
        <v>7012.4192817300009</v>
      </c>
      <c r="N124" s="238">
        <v>0.55453897513526007</v>
      </c>
      <c r="O124" s="236">
        <v>4558.9250211400004</v>
      </c>
      <c r="P124" s="238">
        <v>0.36051774820825794</v>
      </c>
      <c r="Q124" s="396">
        <v>4326.4658861400003</v>
      </c>
    </row>
    <row r="125" spans="1:17" ht="33.75" customHeight="1" thickBot="1" x14ac:dyDescent="0.3">
      <c r="A125" s="523" t="s">
        <v>292</v>
      </c>
      <c r="B125" s="516"/>
      <c r="C125" s="516"/>
      <c r="D125" s="516"/>
      <c r="E125" s="516"/>
      <c r="F125" s="516"/>
      <c r="G125" s="516"/>
      <c r="H125" s="516"/>
      <c r="I125" s="516"/>
      <c r="J125" s="516"/>
      <c r="K125" s="516"/>
      <c r="L125" s="516"/>
      <c r="M125" s="517"/>
      <c r="N125" s="516"/>
      <c r="O125" s="516"/>
      <c r="P125" s="524"/>
    </row>
    <row r="126" spans="1:17" s="56" customFormat="1" ht="52.5" customHeight="1" thickBot="1" x14ac:dyDescent="0.3">
      <c r="A126" s="177" t="s">
        <v>0</v>
      </c>
      <c r="B126" s="198" t="s">
        <v>1</v>
      </c>
      <c r="C126" s="176" t="s">
        <v>249</v>
      </c>
      <c r="D126" s="178" t="s">
        <v>94</v>
      </c>
      <c r="E126" s="196" t="s">
        <v>49</v>
      </c>
      <c r="F126" s="178" t="s">
        <v>93</v>
      </c>
      <c r="G126" s="136" t="s">
        <v>288</v>
      </c>
      <c r="H126" s="178" t="s">
        <v>169</v>
      </c>
      <c r="I126" s="178" t="s">
        <v>3</v>
      </c>
      <c r="J126" s="179" t="s">
        <v>155</v>
      </c>
      <c r="K126" s="178" t="s">
        <v>98</v>
      </c>
      <c r="L126" s="178" t="s">
        <v>95</v>
      </c>
      <c r="M126" s="196" t="s">
        <v>4</v>
      </c>
      <c r="N126" s="178" t="s">
        <v>15</v>
      </c>
      <c r="O126" s="196" t="s">
        <v>40</v>
      </c>
      <c r="P126" s="383" t="s">
        <v>112</v>
      </c>
      <c r="Q126" s="196" t="s">
        <v>6</v>
      </c>
    </row>
    <row r="127" spans="1:17" ht="53.25" customHeight="1" x14ac:dyDescent="0.25">
      <c r="A127" s="563" t="s">
        <v>139</v>
      </c>
      <c r="B127" s="255" t="s">
        <v>236</v>
      </c>
      <c r="C127" s="330" t="s">
        <v>278</v>
      </c>
      <c r="D127" s="181" t="s">
        <v>225</v>
      </c>
      <c r="E127" s="223">
        <v>2500</v>
      </c>
      <c r="F127" s="224">
        <v>2500</v>
      </c>
      <c r="G127" s="224">
        <v>100</v>
      </c>
      <c r="H127" s="224">
        <v>2400</v>
      </c>
      <c r="I127" s="224">
        <v>2222.8779975000002</v>
      </c>
      <c r="J127" s="212">
        <v>0.92619916562500004</v>
      </c>
      <c r="K127" s="211">
        <v>298.71493363000036</v>
      </c>
      <c r="L127" s="223">
        <v>177.12200249999978</v>
      </c>
      <c r="M127" s="223">
        <v>1924.1630638699999</v>
      </c>
      <c r="N127" s="225">
        <v>0.80173460994583323</v>
      </c>
      <c r="O127" s="223">
        <v>1318.540499</v>
      </c>
      <c r="P127" s="212">
        <v>0.54939187458333327</v>
      </c>
      <c r="Q127" s="409">
        <v>1297.540499</v>
      </c>
    </row>
    <row r="128" spans="1:17" ht="107.25" customHeight="1" x14ac:dyDescent="0.25">
      <c r="A128" s="564"/>
      <c r="B128" s="256" t="s">
        <v>245</v>
      </c>
      <c r="C128" s="331" t="s">
        <v>279</v>
      </c>
      <c r="D128" s="182" t="s">
        <v>225</v>
      </c>
      <c r="E128" s="223">
        <v>3500</v>
      </c>
      <c r="F128" s="224">
        <v>3500</v>
      </c>
      <c r="G128" s="224">
        <v>0</v>
      </c>
      <c r="H128" s="211">
        <v>3500</v>
      </c>
      <c r="I128" s="224">
        <v>3291.2558470100003</v>
      </c>
      <c r="J128" s="212">
        <v>0.94035881343142869</v>
      </c>
      <c r="K128" s="211">
        <v>115.01664001000017</v>
      </c>
      <c r="L128" s="210">
        <v>208.74415298999975</v>
      </c>
      <c r="M128" s="223">
        <v>3176.2392070000001</v>
      </c>
      <c r="N128" s="212">
        <v>0.90749691628571427</v>
      </c>
      <c r="O128" s="223">
        <v>2403.1898873300001</v>
      </c>
      <c r="P128" s="212">
        <v>0.68662568209428576</v>
      </c>
      <c r="Q128" s="409">
        <v>2403.1898873300001</v>
      </c>
    </row>
    <row r="129" spans="1:17" ht="19.5" x14ac:dyDescent="0.25">
      <c r="A129" s="564"/>
      <c r="B129" s="486" t="s">
        <v>20</v>
      </c>
      <c r="C129" s="487"/>
      <c r="D129" s="127" t="s">
        <v>41</v>
      </c>
      <c r="E129" s="228">
        <v>6000</v>
      </c>
      <c r="F129" s="229">
        <v>6000</v>
      </c>
      <c r="G129" s="229">
        <v>100</v>
      </c>
      <c r="H129" s="229">
        <v>5900</v>
      </c>
      <c r="I129" s="229">
        <v>5514.1338445100009</v>
      </c>
      <c r="J129" s="230">
        <v>0.93459895669661031</v>
      </c>
      <c r="K129" s="229">
        <v>413.73157364000053</v>
      </c>
      <c r="L129" s="228">
        <v>385.86615548999907</v>
      </c>
      <c r="M129" s="228">
        <v>5100.4022708699995</v>
      </c>
      <c r="N129" s="230">
        <v>0.8644749611644067</v>
      </c>
      <c r="O129" s="228">
        <v>3721.7303863300003</v>
      </c>
      <c r="P129" s="230">
        <v>0.63080176039491531</v>
      </c>
      <c r="Q129" s="410">
        <v>3700.7303863300003</v>
      </c>
    </row>
    <row r="130" spans="1:17" ht="39.75" thickBot="1" x14ac:dyDescent="0.3">
      <c r="A130" s="564"/>
      <c r="B130" s="488" t="s">
        <v>286</v>
      </c>
      <c r="C130" s="489"/>
      <c r="D130" s="157" t="s">
        <v>110</v>
      </c>
      <c r="E130" s="252">
        <v>152.953305</v>
      </c>
      <c r="F130" s="253">
        <v>152.953305</v>
      </c>
      <c r="G130" s="253">
        <v>0</v>
      </c>
      <c r="H130" s="253">
        <v>152.953305</v>
      </c>
      <c r="I130" s="253">
        <v>152.6</v>
      </c>
      <c r="J130" s="234">
        <v>0.99769011202471236</v>
      </c>
      <c r="K130" s="253">
        <v>0</v>
      </c>
      <c r="L130" s="252">
        <v>0.35330500000000598</v>
      </c>
      <c r="M130" s="252">
        <v>152.6</v>
      </c>
      <c r="N130" s="254">
        <v>0.99769011202471236</v>
      </c>
      <c r="O130" s="252">
        <v>64.399998999999994</v>
      </c>
      <c r="P130" s="234">
        <v>0.42104352697707315</v>
      </c>
      <c r="Q130" s="411">
        <v>0</v>
      </c>
    </row>
    <row r="131" spans="1:17" ht="34.5" customHeight="1" thickBot="1" x14ac:dyDescent="0.3">
      <c r="A131" s="575"/>
      <c r="B131" s="476" t="s">
        <v>31</v>
      </c>
      <c r="C131" s="477"/>
      <c r="D131" s="478"/>
      <c r="E131" s="236">
        <v>6152.953305</v>
      </c>
      <c r="F131" s="237">
        <v>6152.953305</v>
      </c>
      <c r="G131" s="237">
        <v>100</v>
      </c>
      <c r="H131" s="237">
        <v>6052.953305</v>
      </c>
      <c r="I131" s="237">
        <v>5666.7338445100013</v>
      </c>
      <c r="J131" s="238">
        <v>0.93619321989962079</v>
      </c>
      <c r="K131" s="237">
        <v>413.73157364000053</v>
      </c>
      <c r="L131" s="236">
        <v>386.21946048999905</v>
      </c>
      <c r="M131" s="236">
        <v>5253.0022708699998</v>
      </c>
      <c r="N131" s="238">
        <v>0.86784120183626623</v>
      </c>
      <c r="O131" s="236">
        <v>3786.1303853300005</v>
      </c>
      <c r="P131" s="238">
        <v>0.62550133704195177</v>
      </c>
      <c r="Q131" s="412">
        <v>3700.7303863300003</v>
      </c>
    </row>
    <row r="132" spans="1:17" ht="18" customHeight="1" thickBot="1" x14ac:dyDescent="0.3">
      <c r="A132" s="515" t="s">
        <v>292</v>
      </c>
      <c r="B132" s="516"/>
      <c r="C132" s="516"/>
      <c r="D132" s="516"/>
      <c r="E132" s="516"/>
      <c r="F132" s="516"/>
      <c r="G132" s="516"/>
      <c r="H132" s="516"/>
      <c r="I132" s="516"/>
      <c r="J132" s="516"/>
      <c r="K132" s="516"/>
      <c r="L132" s="516"/>
      <c r="M132" s="517"/>
      <c r="N132" s="516"/>
      <c r="O132" s="516"/>
      <c r="P132" s="518"/>
    </row>
    <row r="133" spans="1:17" s="56" customFormat="1" ht="68.25" customHeight="1" thickBot="1" x14ac:dyDescent="0.3">
      <c r="A133" s="177" t="s">
        <v>0</v>
      </c>
      <c r="B133" s="198" t="s">
        <v>1</v>
      </c>
      <c r="C133" s="176" t="s">
        <v>249</v>
      </c>
      <c r="D133" s="178" t="s">
        <v>94</v>
      </c>
      <c r="E133" s="196" t="s">
        <v>49</v>
      </c>
      <c r="F133" s="178" t="s">
        <v>93</v>
      </c>
      <c r="G133" s="136" t="s">
        <v>288</v>
      </c>
      <c r="H133" s="178" t="s">
        <v>169</v>
      </c>
      <c r="I133" s="178" t="s">
        <v>3</v>
      </c>
      <c r="J133" s="179" t="s">
        <v>155</v>
      </c>
      <c r="K133" s="178" t="s">
        <v>98</v>
      </c>
      <c r="L133" s="178" t="s">
        <v>95</v>
      </c>
      <c r="M133" s="196" t="s">
        <v>4</v>
      </c>
      <c r="N133" s="178" t="s">
        <v>15</v>
      </c>
      <c r="O133" s="196" t="s">
        <v>40</v>
      </c>
      <c r="P133" s="199" t="s">
        <v>112</v>
      </c>
      <c r="Q133" s="404" t="s">
        <v>6</v>
      </c>
    </row>
    <row r="134" spans="1:17" ht="67.5" customHeight="1" x14ac:dyDescent="0.25">
      <c r="A134" s="511" t="s">
        <v>180</v>
      </c>
      <c r="B134" s="273" t="s">
        <v>79</v>
      </c>
      <c r="C134" s="336" t="s">
        <v>130</v>
      </c>
      <c r="D134" s="111" t="s">
        <v>130</v>
      </c>
      <c r="E134" s="259">
        <v>8061.6993309999998</v>
      </c>
      <c r="F134" s="242">
        <v>8061.6993309999998</v>
      </c>
      <c r="G134" s="243">
        <v>50</v>
      </c>
      <c r="H134" s="243">
        <v>8011.6993309999998</v>
      </c>
      <c r="I134" s="243">
        <v>7871.0430619999997</v>
      </c>
      <c r="J134" s="260">
        <v>0.9824436410817674</v>
      </c>
      <c r="K134" s="243">
        <v>129.89317599999958</v>
      </c>
      <c r="L134" s="259">
        <v>140.65626900000007</v>
      </c>
      <c r="M134" s="259">
        <v>7741.1498860000002</v>
      </c>
      <c r="N134" s="260">
        <v>0.9662307041462288</v>
      </c>
      <c r="O134" s="259">
        <v>4778.4171498400001</v>
      </c>
      <c r="P134" s="272">
        <v>0.59642991485597474</v>
      </c>
      <c r="Q134" s="449">
        <v>4701.03244584</v>
      </c>
    </row>
    <row r="135" spans="1:17" ht="26.25" customHeight="1" x14ac:dyDescent="0.25">
      <c r="A135" s="532"/>
      <c r="B135" s="490" t="s">
        <v>19</v>
      </c>
      <c r="C135" s="487"/>
      <c r="D135" s="127" t="s">
        <v>19</v>
      </c>
      <c r="E135" s="228">
        <v>8061.6993309999998</v>
      </c>
      <c r="F135" s="229">
        <v>8061.6993309999998</v>
      </c>
      <c r="G135" s="229">
        <v>50</v>
      </c>
      <c r="H135" s="229">
        <v>8011.6993309999998</v>
      </c>
      <c r="I135" s="229">
        <v>7871.0430619999997</v>
      </c>
      <c r="J135" s="230">
        <v>0.9824436410817674</v>
      </c>
      <c r="K135" s="229">
        <v>129.89317599999958</v>
      </c>
      <c r="L135" s="228">
        <v>140.65626900000007</v>
      </c>
      <c r="M135" s="228">
        <v>7741.1498860000002</v>
      </c>
      <c r="N135" s="230">
        <v>0.9662307041462288</v>
      </c>
      <c r="O135" s="228">
        <v>4778.4171498400001</v>
      </c>
      <c r="P135" s="231">
        <v>0.59642991485597474</v>
      </c>
      <c r="Q135" s="229">
        <v>4701.03244584</v>
      </c>
    </row>
    <row r="136" spans="1:17" ht="45" customHeight="1" x14ac:dyDescent="0.25">
      <c r="A136" s="532"/>
      <c r="B136" s="273" t="s">
        <v>226</v>
      </c>
      <c r="C136" s="336" t="s">
        <v>280</v>
      </c>
      <c r="D136" s="8" t="s">
        <v>227</v>
      </c>
      <c r="E136" s="210">
        <v>2612.773306</v>
      </c>
      <c r="F136" s="211">
        <v>2612.773306</v>
      </c>
      <c r="G136" s="211">
        <v>0</v>
      </c>
      <c r="H136" s="211">
        <v>2612.773306</v>
      </c>
      <c r="I136" s="211">
        <v>2612.773306</v>
      </c>
      <c r="J136" s="212">
        <v>1</v>
      </c>
      <c r="K136" s="211">
        <v>0</v>
      </c>
      <c r="L136" s="210">
        <v>0</v>
      </c>
      <c r="M136" s="210">
        <v>2612.773306</v>
      </c>
      <c r="N136" s="212">
        <v>1</v>
      </c>
      <c r="O136" s="210">
        <v>0</v>
      </c>
      <c r="P136" s="227">
        <v>0</v>
      </c>
      <c r="Q136" s="211">
        <v>0</v>
      </c>
    </row>
    <row r="137" spans="1:17" ht="20.25" thickBot="1" x14ac:dyDescent="0.3">
      <c r="A137" s="532"/>
      <c r="B137" s="519" t="s">
        <v>20</v>
      </c>
      <c r="C137" s="520"/>
      <c r="D137" s="127" t="s">
        <v>41</v>
      </c>
      <c r="E137" s="228">
        <v>2612.773306</v>
      </c>
      <c r="F137" s="229">
        <v>2612.773306</v>
      </c>
      <c r="G137" s="229">
        <v>0</v>
      </c>
      <c r="H137" s="229">
        <v>2612.773306</v>
      </c>
      <c r="I137" s="229">
        <v>2612.773306</v>
      </c>
      <c r="J137" s="230">
        <v>1</v>
      </c>
      <c r="K137" s="229">
        <v>0</v>
      </c>
      <c r="L137" s="228">
        <v>0</v>
      </c>
      <c r="M137" s="228">
        <v>2612.773306</v>
      </c>
      <c r="N137" s="230">
        <v>1</v>
      </c>
      <c r="O137" s="228">
        <v>0</v>
      </c>
      <c r="P137" s="231">
        <v>0</v>
      </c>
      <c r="Q137" s="229">
        <v>0</v>
      </c>
    </row>
    <row r="138" spans="1:17" ht="26.25" customHeight="1" thickBot="1" x14ac:dyDescent="0.3">
      <c r="A138" s="512"/>
      <c r="B138" s="476" t="s">
        <v>31</v>
      </c>
      <c r="C138" s="477"/>
      <c r="D138" s="478"/>
      <c r="E138" s="236">
        <v>10674.472636999999</v>
      </c>
      <c r="F138" s="237">
        <v>10674.472636999999</v>
      </c>
      <c r="G138" s="237">
        <v>50</v>
      </c>
      <c r="H138" s="237">
        <v>10624.472636999999</v>
      </c>
      <c r="I138" s="237">
        <v>10483.816368</v>
      </c>
      <c r="J138" s="238">
        <v>0.9867611058161927</v>
      </c>
      <c r="K138" s="237">
        <v>129.89317599999958</v>
      </c>
      <c r="L138" s="236">
        <v>140.65626899999916</v>
      </c>
      <c r="M138" s="236">
        <v>10353.923192</v>
      </c>
      <c r="N138" s="238">
        <v>0.97453525890237569</v>
      </c>
      <c r="O138" s="236">
        <v>4778.4171498400001</v>
      </c>
      <c r="P138" s="239">
        <v>0.44975570205706394</v>
      </c>
      <c r="Q138" s="237">
        <v>4701.03244584</v>
      </c>
    </row>
    <row r="139" spans="1:17" ht="18" customHeight="1" thickBot="1" x14ac:dyDescent="0.3">
      <c r="A139" s="523" t="s">
        <v>292</v>
      </c>
      <c r="B139" s="523"/>
      <c r="C139" s="523"/>
      <c r="D139" s="523"/>
      <c r="E139" s="523"/>
      <c r="F139" s="523"/>
      <c r="G139" s="523"/>
      <c r="H139" s="523"/>
      <c r="I139" s="523"/>
      <c r="J139" s="523"/>
      <c r="K139" s="523"/>
      <c r="L139" s="523"/>
      <c r="M139" s="573"/>
      <c r="N139" s="523"/>
      <c r="O139" s="523"/>
      <c r="P139" s="523"/>
    </row>
    <row r="140" spans="1:17" s="56" customFormat="1" ht="68.25" customHeight="1" x14ac:dyDescent="0.25">
      <c r="A140" s="177" t="s">
        <v>0</v>
      </c>
      <c r="B140" s="198" t="s">
        <v>1</v>
      </c>
      <c r="C140" s="176" t="s">
        <v>249</v>
      </c>
      <c r="D140" s="178" t="s">
        <v>94</v>
      </c>
      <c r="E140" s="196" t="s">
        <v>49</v>
      </c>
      <c r="F140" s="178" t="s">
        <v>93</v>
      </c>
      <c r="G140" s="178" t="s">
        <v>50</v>
      </c>
      <c r="H140" s="178" t="s">
        <v>169</v>
      </c>
      <c r="I140" s="178" t="s">
        <v>3</v>
      </c>
      <c r="J140" s="179" t="s">
        <v>155</v>
      </c>
      <c r="K140" s="178" t="s">
        <v>98</v>
      </c>
      <c r="L140" s="178" t="s">
        <v>95</v>
      </c>
      <c r="M140" s="196" t="s">
        <v>4</v>
      </c>
      <c r="N140" s="178" t="s">
        <v>15</v>
      </c>
      <c r="O140" s="196" t="s">
        <v>40</v>
      </c>
      <c r="P140" s="199" t="s">
        <v>112</v>
      </c>
      <c r="Q140" s="196" t="s">
        <v>6</v>
      </c>
    </row>
    <row r="141" spans="1:17" ht="26.25" customHeight="1" x14ac:dyDescent="0.25">
      <c r="A141" s="532" t="s">
        <v>289</v>
      </c>
      <c r="B141" s="222" t="s">
        <v>164</v>
      </c>
      <c r="C141" s="327" t="s">
        <v>165</v>
      </c>
      <c r="D141" s="7" t="s">
        <v>165</v>
      </c>
      <c r="E141" s="223">
        <v>4500</v>
      </c>
      <c r="F141" s="224">
        <v>4500</v>
      </c>
      <c r="G141" s="224">
        <v>2500</v>
      </c>
      <c r="H141" s="224">
        <v>2000</v>
      </c>
      <c r="I141" s="224">
        <v>1139.0811349100002</v>
      </c>
      <c r="J141" s="225">
        <v>0.56954056745500004</v>
      </c>
      <c r="K141" s="224">
        <v>7.9121319100001983</v>
      </c>
      <c r="L141" s="223">
        <v>860.91886508999983</v>
      </c>
      <c r="M141" s="223">
        <v>1131.169003</v>
      </c>
      <c r="N141" s="225">
        <v>0.56558450149999995</v>
      </c>
      <c r="O141" s="223">
        <v>1131.169003</v>
      </c>
      <c r="P141" s="226">
        <v>0.56558450149999995</v>
      </c>
      <c r="Q141" s="223">
        <v>1093.7162559999999</v>
      </c>
    </row>
    <row r="142" spans="1:17" ht="32.25" customHeight="1" thickBot="1" x14ac:dyDescent="0.3">
      <c r="A142" s="532"/>
      <c r="B142" s="519" t="s">
        <v>165</v>
      </c>
      <c r="C142" s="520"/>
      <c r="D142" s="127" t="s">
        <v>19</v>
      </c>
      <c r="E142" s="228">
        <v>4500</v>
      </c>
      <c r="F142" s="229">
        <v>4500</v>
      </c>
      <c r="G142" s="229">
        <v>2500</v>
      </c>
      <c r="H142" s="229">
        <v>2000</v>
      </c>
      <c r="I142" s="229">
        <v>1139.0811349100002</v>
      </c>
      <c r="J142" s="230">
        <v>0.56954056745500004</v>
      </c>
      <c r="K142" s="229">
        <v>7.9121319100001983</v>
      </c>
      <c r="L142" s="228">
        <v>860.91886508999983</v>
      </c>
      <c r="M142" s="228">
        <v>1131.169003</v>
      </c>
      <c r="N142" s="230">
        <v>0.56558450149999995</v>
      </c>
      <c r="O142" s="228">
        <v>1131.169003</v>
      </c>
      <c r="P142" s="231">
        <v>0.56558450149999995</v>
      </c>
      <c r="Q142" s="228">
        <v>1093.7162559999999</v>
      </c>
    </row>
    <row r="143" spans="1:17" ht="27.75" customHeight="1" thickBot="1" x14ac:dyDescent="0.3">
      <c r="A143" s="512"/>
      <c r="B143" s="476" t="s">
        <v>31</v>
      </c>
      <c r="C143" s="478"/>
      <c r="D143" s="346" t="s">
        <v>120</v>
      </c>
      <c r="E143" s="236">
        <v>4500</v>
      </c>
      <c r="F143" s="237">
        <v>4500</v>
      </c>
      <c r="G143" s="237">
        <v>2500</v>
      </c>
      <c r="H143" s="237">
        <v>2000</v>
      </c>
      <c r="I143" s="237">
        <v>1139.0811349100002</v>
      </c>
      <c r="J143" s="238">
        <v>0.56954056745500004</v>
      </c>
      <c r="K143" s="237">
        <v>7.9121319100001983</v>
      </c>
      <c r="L143" s="236">
        <v>860.91886508999983</v>
      </c>
      <c r="M143" s="236">
        <v>1131.169003</v>
      </c>
      <c r="N143" s="238">
        <v>0.56558450149999995</v>
      </c>
      <c r="O143" s="236">
        <v>1131.169003</v>
      </c>
      <c r="P143" s="239">
        <v>0.56558450149999995</v>
      </c>
      <c r="Q143" s="237">
        <v>1093.7162559999999</v>
      </c>
    </row>
    <row r="144" spans="1:17" ht="18" customHeight="1" thickBot="1" x14ac:dyDescent="0.3">
      <c r="A144" s="523" t="s">
        <v>292</v>
      </c>
      <c r="B144" s="523"/>
      <c r="C144" s="523"/>
      <c r="D144" s="523"/>
      <c r="E144" s="523"/>
      <c r="F144" s="523"/>
      <c r="G144" s="523"/>
      <c r="H144" s="523"/>
      <c r="I144" s="523"/>
      <c r="J144" s="523"/>
      <c r="K144" s="523"/>
      <c r="L144" s="523"/>
      <c r="M144" s="573"/>
      <c r="N144" s="523"/>
      <c r="O144" s="523"/>
      <c r="P144" s="523"/>
    </row>
    <row r="145" spans="1:17" s="56" customFormat="1" ht="68.25" customHeight="1" x14ac:dyDescent="0.25">
      <c r="A145" s="177" t="s">
        <v>0</v>
      </c>
      <c r="B145" s="198" t="s">
        <v>1</v>
      </c>
      <c r="C145" s="176" t="s">
        <v>249</v>
      </c>
      <c r="D145" s="178" t="s">
        <v>94</v>
      </c>
      <c r="E145" s="196" t="s">
        <v>49</v>
      </c>
      <c r="F145" s="178" t="s">
        <v>93</v>
      </c>
      <c r="G145" s="136" t="s">
        <v>288</v>
      </c>
      <c r="H145" s="178" t="s">
        <v>173</v>
      </c>
      <c r="I145" s="178" t="s">
        <v>3</v>
      </c>
      <c r="J145" s="179" t="s">
        <v>155</v>
      </c>
      <c r="K145" s="178" t="s">
        <v>98</v>
      </c>
      <c r="L145" s="178" t="s">
        <v>95</v>
      </c>
      <c r="M145" s="196" t="s">
        <v>4</v>
      </c>
      <c r="N145" s="178" t="s">
        <v>15</v>
      </c>
      <c r="O145" s="196" t="s">
        <v>40</v>
      </c>
      <c r="P145" s="199" t="s">
        <v>112</v>
      </c>
      <c r="Q145" s="196" t="s">
        <v>6</v>
      </c>
    </row>
    <row r="146" spans="1:17" ht="62.25" customHeight="1" thickBot="1" x14ac:dyDescent="0.3">
      <c r="A146" s="527" t="s">
        <v>175</v>
      </c>
      <c r="B146" s="274" t="s">
        <v>105</v>
      </c>
      <c r="C146" s="329" t="s">
        <v>150</v>
      </c>
      <c r="D146" s="7" t="s">
        <v>96</v>
      </c>
      <c r="E146" s="223">
        <v>451</v>
      </c>
      <c r="F146" s="224">
        <v>451</v>
      </c>
      <c r="G146" s="224">
        <v>0</v>
      </c>
      <c r="H146" s="224">
        <v>451</v>
      </c>
      <c r="I146" s="224">
        <v>397.68438600000002</v>
      </c>
      <c r="J146" s="225">
        <v>0.88178356097560984</v>
      </c>
      <c r="K146" s="275">
        <v>2.9483999999999924</v>
      </c>
      <c r="L146" s="223">
        <v>53.315613999999982</v>
      </c>
      <c r="M146" s="223">
        <v>394.73598600000003</v>
      </c>
      <c r="N146" s="225">
        <v>0.8752460886917961</v>
      </c>
      <c r="O146" s="223">
        <v>291.90708799999999</v>
      </c>
      <c r="P146" s="276">
        <v>0.64724409756097556</v>
      </c>
      <c r="Q146" s="223">
        <v>0</v>
      </c>
    </row>
    <row r="147" spans="1:17" ht="39" customHeight="1" thickBot="1" x14ac:dyDescent="0.3">
      <c r="A147" s="529"/>
      <c r="B147" s="476" t="s">
        <v>31</v>
      </c>
      <c r="C147" s="477"/>
      <c r="D147" s="478"/>
      <c r="E147" s="236">
        <v>451</v>
      </c>
      <c r="F147" s="237">
        <v>451</v>
      </c>
      <c r="G147" s="237">
        <v>0</v>
      </c>
      <c r="H147" s="237">
        <v>451</v>
      </c>
      <c r="I147" s="237">
        <v>397.68438600000002</v>
      </c>
      <c r="J147" s="238">
        <v>0.88178356097560984</v>
      </c>
      <c r="K147" s="277">
        <v>2.9483999999999924</v>
      </c>
      <c r="L147" s="236">
        <v>53.315613999999982</v>
      </c>
      <c r="M147" s="236">
        <v>394.73598600000003</v>
      </c>
      <c r="N147" s="238">
        <v>0.8752460886917961</v>
      </c>
      <c r="O147" s="236">
        <v>291.90708799999999</v>
      </c>
      <c r="P147" s="271">
        <v>0.64724409756097556</v>
      </c>
      <c r="Q147" s="236">
        <v>0</v>
      </c>
    </row>
    <row r="148" spans="1:17" ht="18" customHeight="1" thickBot="1" x14ac:dyDescent="0.3">
      <c r="A148" s="530" t="s">
        <v>292</v>
      </c>
      <c r="B148" s="530"/>
      <c r="C148" s="530"/>
      <c r="D148" s="530"/>
      <c r="E148" s="530"/>
      <c r="F148" s="530"/>
      <c r="G148" s="530"/>
      <c r="H148" s="530"/>
      <c r="I148" s="530"/>
      <c r="J148" s="530"/>
      <c r="K148" s="530"/>
      <c r="L148" s="530"/>
      <c r="M148" s="531"/>
      <c r="N148" s="530"/>
      <c r="O148" s="530"/>
      <c r="P148" s="513"/>
    </row>
    <row r="149" spans="1:17" s="56" customFormat="1" ht="56.25" customHeight="1" x14ac:dyDescent="0.25">
      <c r="A149" s="177" t="s">
        <v>0</v>
      </c>
      <c r="B149" s="198" t="s">
        <v>1</v>
      </c>
      <c r="C149" s="176" t="s">
        <v>249</v>
      </c>
      <c r="D149" s="178" t="s">
        <v>94</v>
      </c>
      <c r="E149" s="196" t="s">
        <v>49</v>
      </c>
      <c r="F149" s="178" t="s">
        <v>93</v>
      </c>
      <c r="G149" s="136" t="s">
        <v>288</v>
      </c>
      <c r="H149" s="178" t="s">
        <v>173</v>
      </c>
      <c r="I149" s="178" t="s">
        <v>3</v>
      </c>
      <c r="J149" s="179" t="s">
        <v>155</v>
      </c>
      <c r="K149" s="178" t="s">
        <v>98</v>
      </c>
      <c r="L149" s="178" t="s">
        <v>95</v>
      </c>
      <c r="M149" s="196" t="s">
        <v>4</v>
      </c>
      <c r="N149" s="178" t="s">
        <v>15</v>
      </c>
      <c r="O149" s="196" t="s">
        <v>40</v>
      </c>
      <c r="P149" s="196" t="s">
        <v>112</v>
      </c>
      <c r="Q149" s="404" t="s">
        <v>6</v>
      </c>
    </row>
    <row r="150" spans="1:17" ht="40.5" customHeight="1" x14ac:dyDescent="0.25">
      <c r="A150" s="532" t="s">
        <v>252</v>
      </c>
      <c r="B150" s="214" t="s">
        <v>149</v>
      </c>
      <c r="C150" s="325" t="s">
        <v>150</v>
      </c>
      <c r="D150" s="6" t="s">
        <v>150</v>
      </c>
      <c r="E150" s="210">
        <v>5682.3574909999998</v>
      </c>
      <c r="F150" s="211">
        <v>5682.3574909999998</v>
      </c>
      <c r="G150" s="211">
        <v>0</v>
      </c>
      <c r="H150" s="211">
        <v>5682.3574909999998</v>
      </c>
      <c r="I150" s="211">
        <v>5591.8411765899991</v>
      </c>
      <c r="J150" s="212">
        <v>0.984070640653397</v>
      </c>
      <c r="K150" s="211">
        <v>603.34395608999966</v>
      </c>
      <c r="L150" s="210">
        <v>90.516314410000632</v>
      </c>
      <c r="M150" s="210">
        <v>4988.4972204999995</v>
      </c>
      <c r="N150" s="278">
        <v>0.87789218267260183</v>
      </c>
      <c r="O150" s="210">
        <v>4089.3983316999997</v>
      </c>
      <c r="P150" s="213">
        <v>0.71966579684171439</v>
      </c>
      <c r="Q150" s="211">
        <v>0</v>
      </c>
    </row>
    <row r="151" spans="1:17" ht="27.75" customHeight="1" x14ac:dyDescent="0.25">
      <c r="A151" s="532"/>
      <c r="B151" s="521" t="s">
        <v>285</v>
      </c>
      <c r="C151" s="522"/>
      <c r="D151" s="355" t="s">
        <v>91</v>
      </c>
      <c r="E151" s="216">
        <v>5682.3574909999998</v>
      </c>
      <c r="F151" s="217">
        <v>5682.3574909999998</v>
      </c>
      <c r="G151" s="217">
        <v>0</v>
      </c>
      <c r="H151" s="217">
        <v>5682.3574909999998</v>
      </c>
      <c r="I151" s="217">
        <v>5591.8411765899991</v>
      </c>
      <c r="J151" s="218">
        <v>0.984070640653397</v>
      </c>
      <c r="K151" s="217">
        <v>603.34395608999966</v>
      </c>
      <c r="L151" s="216">
        <v>90.516314410000632</v>
      </c>
      <c r="M151" s="216">
        <v>4988.4972204999995</v>
      </c>
      <c r="N151" s="279">
        <v>0.87789218267260183</v>
      </c>
      <c r="O151" s="216">
        <v>4089.3983316999997</v>
      </c>
      <c r="P151" s="218">
        <v>0.71966579684171439</v>
      </c>
      <c r="Q151" s="217">
        <v>0</v>
      </c>
    </row>
    <row r="152" spans="1:17" ht="45" x14ac:dyDescent="0.25">
      <c r="A152" s="532"/>
      <c r="B152" s="214" t="s">
        <v>64</v>
      </c>
      <c r="C152" s="325" t="s">
        <v>128</v>
      </c>
      <c r="D152" s="83" t="s">
        <v>128</v>
      </c>
      <c r="E152" s="210">
        <v>1769.2</v>
      </c>
      <c r="F152" s="211">
        <v>1769.2</v>
      </c>
      <c r="G152" s="211">
        <v>0</v>
      </c>
      <c r="H152" s="211">
        <v>1769.2</v>
      </c>
      <c r="I152" s="211">
        <v>583.351091</v>
      </c>
      <c r="J152" s="212">
        <v>0.32972591623332581</v>
      </c>
      <c r="K152" s="211">
        <v>70</v>
      </c>
      <c r="L152" s="210">
        <v>1185.848909</v>
      </c>
      <c r="M152" s="210">
        <v>513.351091</v>
      </c>
      <c r="N152" s="278">
        <v>0.29016001073931719</v>
      </c>
      <c r="O152" s="210">
        <v>371.32595199999997</v>
      </c>
      <c r="P152" s="213">
        <v>0.20988353606149671</v>
      </c>
      <c r="Q152" s="211">
        <v>371.32595199999997</v>
      </c>
    </row>
    <row r="153" spans="1:17" ht="45" x14ac:dyDescent="0.25">
      <c r="A153" s="532"/>
      <c r="B153" s="214" t="s">
        <v>68</v>
      </c>
      <c r="C153" s="325" t="s">
        <v>69</v>
      </c>
      <c r="D153" s="83" t="s">
        <v>69</v>
      </c>
      <c r="E153" s="210">
        <v>4802.1000000000004</v>
      </c>
      <c r="F153" s="211">
        <v>4802.1000000000004</v>
      </c>
      <c r="G153" s="211">
        <v>0</v>
      </c>
      <c r="H153" s="211">
        <v>4802.1000000000004</v>
      </c>
      <c r="I153" s="211">
        <v>4802.1000000000004</v>
      </c>
      <c r="J153" s="212">
        <v>1</v>
      </c>
      <c r="K153" s="211">
        <v>0</v>
      </c>
      <c r="L153" s="210">
        <v>0</v>
      </c>
      <c r="M153" s="210">
        <v>4802.1000000000004</v>
      </c>
      <c r="N153" s="278">
        <v>1</v>
      </c>
      <c r="O153" s="210">
        <v>3601.5749999999998</v>
      </c>
      <c r="P153" s="213">
        <v>0.74999999999999989</v>
      </c>
      <c r="Q153" s="211">
        <v>3601.5749999999998</v>
      </c>
    </row>
    <row r="154" spans="1:17" ht="45" x14ac:dyDescent="0.25">
      <c r="A154" s="532"/>
      <c r="B154" s="214" t="s">
        <v>70</v>
      </c>
      <c r="C154" s="325" t="s">
        <v>71</v>
      </c>
      <c r="D154" s="83" t="s">
        <v>71</v>
      </c>
      <c r="E154" s="210">
        <v>3412.3</v>
      </c>
      <c r="F154" s="211">
        <v>3412.3</v>
      </c>
      <c r="G154" s="211">
        <v>0</v>
      </c>
      <c r="H154" s="211">
        <v>3412.3</v>
      </c>
      <c r="I154" s="211">
        <v>3412.3</v>
      </c>
      <c r="J154" s="212">
        <v>1</v>
      </c>
      <c r="K154" s="211">
        <v>0</v>
      </c>
      <c r="L154" s="210">
        <v>0</v>
      </c>
      <c r="M154" s="210">
        <v>3412.3</v>
      </c>
      <c r="N154" s="278">
        <v>1</v>
      </c>
      <c r="O154" s="210">
        <v>2559.2249969999998</v>
      </c>
      <c r="P154" s="213">
        <v>0.74999999912082749</v>
      </c>
      <c r="Q154" s="211">
        <v>2559.2249969999998</v>
      </c>
    </row>
    <row r="155" spans="1:17" ht="45" x14ac:dyDescent="0.25">
      <c r="A155" s="532"/>
      <c r="B155" s="214" t="s">
        <v>72</v>
      </c>
      <c r="C155" s="325" t="s">
        <v>73</v>
      </c>
      <c r="D155" s="83" t="s">
        <v>73</v>
      </c>
      <c r="E155" s="210">
        <v>2656.2</v>
      </c>
      <c r="F155" s="211">
        <v>2656.2</v>
      </c>
      <c r="G155" s="211">
        <v>0</v>
      </c>
      <c r="H155" s="211">
        <v>2656.2</v>
      </c>
      <c r="I155" s="211">
        <v>2656.2</v>
      </c>
      <c r="J155" s="212">
        <v>1</v>
      </c>
      <c r="K155" s="211">
        <v>0</v>
      </c>
      <c r="L155" s="210">
        <v>0</v>
      </c>
      <c r="M155" s="210">
        <v>2656.2</v>
      </c>
      <c r="N155" s="278">
        <v>1</v>
      </c>
      <c r="O155" s="210">
        <v>1770.8</v>
      </c>
      <c r="P155" s="213">
        <v>0.66666666666666674</v>
      </c>
      <c r="Q155" s="211">
        <v>1770.8</v>
      </c>
    </row>
    <row r="156" spans="1:17" ht="30" customHeight="1" x14ac:dyDescent="0.25">
      <c r="A156" s="532"/>
      <c r="B156" s="214" t="s">
        <v>74</v>
      </c>
      <c r="C156" s="325" t="s">
        <v>75</v>
      </c>
      <c r="D156" s="83" t="s">
        <v>75</v>
      </c>
      <c r="E156" s="210">
        <v>3408.9</v>
      </c>
      <c r="F156" s="211">
        <v>3408.9</v>
      </c>
      <c r="G156" s="211">
        <v>0</v>
      </c>
      <c r="H156" s="211">
        <v>3408.9</v>
      </c>
      <c r="I156" s="211">
        <v>3408.9</v>
      </c>
      <c r="J156" s="212">
        <v>1</v>
      </c>
      <c r="K156" s="211">
        <v>0</v>
      </c>
      <c r="L156" s="210">
        <v>0</v>
      </c>
      <c r="M156" s="210">
        <v>3408.9</v>
      </c>
      <c r="N156" s="278">
        <v>1</v>
      </c>
      <c r="O156" s="210">
        <v>2556.6750000000002</v>
      </c>
      <c r="P156" s="213">
        <v>0.75</v>
      </c>
      <c r="Q156" s="211">
        <v>2556.6750000000002</v>
      </c>
    </row>
    <row r="157" spans="1:17" ht="30" customHeight="1" x14ac:dyDescent="0.25">
      <c r="A157" s="532"/>
      <c r="B157" s="214" t="s">
        <v>76</v>
      </c>
      <c r="C157" s="325" t="s">
        <v>77</v>
      </c>
      <c r="D157" s="83" t="s">
        <v>77</v>
      </c>
      <c r="E157" s="210">
        <v>5394.2</v>
      </c>
      <c r="F157" s="211">
        <v>5394.2</v>
      </c>
      <c r="G157" s="211">
        <v>0</v>
      </c>
      <c r="H157" s="211">
        <v>5394.2</v>
      </c>
      <c r="I157" s="211">
        <v>5394.2</v>
      </c>
      <c r="J157" s="212">
        <v>1</v>
      </c>
      <c r="K157" s="211">
        <v>0</v>
      </c>
      <c r="L157" s="210">
        <v>0</v>
      </c>
      <c r="M157" s="210">
        <v>5394.2</v>
      </c>
      <c r="N157" s="278">
        <v>1</v>
      </c>
      <c r="O157" s="210">
        <v>4045.6499990000002</v>
      </c>
      <c r="P157" s="213">
        <v>0.74999999981461574</v>
      </c>
      <c r="Q157" s="211">
        <v>4045.6499990000002</v>
      </c>
    </row>
    <row r="158" spans="1:17" ht="24" customHeight="1" x14ac:dyDescent="0.25">
      <c r="A158" s="532"/>
      <c r="B158" s="490" t="s">
        <v>19</v>
      </c>
      <c r="C158" s="487"/>
      <c r="D158" s="127" t="s">
        <v>19</v>
      </c>
      <c r="E158" s="228">
        <v>21442.899999999998</v>
      </c>
      <c r="F158" s="229">
        <v>21442.899999999998</v>
      </c>
      <c r="G158" s="229">
        <v>0</v>
      </c>
      <c r="H158" s="229">
        <v>21442.899999999998</v>
      </c>
      <c r="I158" s="229">
        <v>20257.051091000001</v>
      </c>
      <c r="J158" s="230">
        <v>0.94469736327642262</v>
      </c>
      <c r="K158" s="229">
        <v>70</v>
      </c>
      <c r="L158" s="228">
        <v>1185.8489089999966</v>
      </c>
      <c r="M158" s="228">
        <v>20187.051091000001</v>
      </c>
      <c r="N158" s="280">
        <v>0.94143287946126708</v>
      </c>
      <c r="O158" s="228">
        <v>14905.250948000001</v>
      </c>
      <c r="P158" s="230">
        <v>0.6951135782939809</v>
      </c>
      <c r="Q158" s="229">
        <v>14905.250948000001</v>
      </c>
    </row>
    <row r="159" spans="1:17" ht="29.25" customHeight="1" x14ac:dyDescent="0.25">
      <c r="A159" s="532"/>
      <c r="B159" s="209" t="s">
        <v>86</v>
      </c>
      <c r="C159" s="324" t="s">
        <v>87</v>
      </c>
      <c r="D159" s="6" t="s">
        <v>87</v>
      </c>
      <c r="E159" s="210">
        <v>170.7</v>
      </c>
      <c r="F159" s="211">
        <v>197.73940999999999</v>
      </c>
      <c r="G159" s="211">
        <v>0</v>
      </c>
      <c r="H159" s="211">
        <v>197.73940999999999</v>
      </c>
      <c r="I159" s="211">
        <v>197.73940999999999</v>
      </c>
      <c r="J159" s="212">
        <v>1</v>
      </c>
      <c r="K159" s="211">
        <v>0.88815999999999917</v>
      </c>
      <c r="L159" s="210">
        <v>0</v>
      </c>
      <c r="M159" s="210">
        <v>196.85124999999999</v>
      </c>
      <c r="N159" s="278">
        <v>0.99550843203183426</v>
      </c>
      <c r="O159" s="210">
        <v>196.85124999999999</v>
      </c>
      <c r="P159" s="213">
        <v>0.99550843203183426</v>
      </c>
      <c r="Q159" s="211">
        <v>196.85124999999999</v>
      </c>
    </row>
    <row r="160" spans="1:17" ht="30.75" customHeight="1" x14ac:dyDescent="0.25">
      <c r="A160" s="532"/>
      <c r="B160" s="209" t="s">
        <v>88</v>
      </c>
      <c r="C160" s="324" t="s">
        <v>89</v>
      </c>
      <c r="D160" s="6" t="s">
        <v>89</v>
      </c>
      <c r="E160" s="210">
        <v>2780.8</v>
      </c>
      <c r="F160" s="211">
        <v>2780.8</v>
      </c>
      <c r="G160" s="211">
        <v>0</v>
      </c>
      <c r="H160" s="211">
        <v>2780.8</v>
      </c>
      <c r="I160" s="211">
        <v>0</v>
      </c>
      <c r="J160" s="212">
        <v>0</v>
      </c>
      <c r="K160" s="211">
        <v>0</v>
      </c>
      <c r="L160" s="210">
        <v>2780.8</v>
      </c>
      <c r="M160" s="210">
        <v>0</v>
      </c>
      <c r="N160" s="278">
        <v>0</v>
      </c>
      <c r="O160" s="210">
        <v>0</v>
      </c>
      <c r="P160" s="213">
        <v>0</v>
      </c>
      <c r="Q160" s="211">
        <v>0</v>
      </c>
    </row>
    <row r="161" spans="1:17" ht="24.75" customHeight="1" x14ac:dyDescent="0.25">
      <c r="A161" s="532"/>
      <c r="B161" s="490" t="s">
        <v>284</v>
      </c>
      <c r="C161" s="487"/>
      <c r="D161" s="127" t="s">
        <v>97</v>
      </c>
      <c r="E161" s="228">
        <v>2951.5</v>
      </c>
      <c r="F161" s="229">
        <v>2978.5394100000003</v>
      </c>
      <c r="G161" s="229">
        <v>0</v>
      </c>
      <c r="H161" s="229">
        <v>2978.5394100000003</v>
      </c>
      <c r="I161" s="229">
        <v>197.73940999999999</v>
      </c>
      <c r="J161" s="230">
        <v>6.6388045542093391E-2</v>
      </c>
      <c r="K161" s="229">
        <v>0.88815999999999917</v>
      </c>
      <c r="L161" s="228">
        <v>2780.8</v>
      </c>
      <c r="M161" s="228">
        <v>196.85124999999999</v>
      </c>
      <c r="N161" s="280">
        <v>6.6089859123267397E-2</v>
      </c>
      <c r="O161" s="228">
        <v>196.85124999999999</v>
      </c>
      <c r="P161" s="230">
        <v>6.6089859123267397E-2</v>
      </c>
      <c r="Q161" s="229">
        <v>196.85124999999999</v>
      </c>
    </row>
    <row r="162" spans="1:17" ht="60" x14ac:dyDescent="0.25">
      <c r="A162" s="532"/>
      <c r="B162" s="214" t="s">
        <v>232</v>
      </c>
      <c r="C162" s="325" t="s">
        <v>281</v>
      </c>
      <c r="D162" s="83" t="s">
        <v>225</v>
      </c>
      <c r="E162" s="281">
        <v>6362.7580779999998</v>
      </c>
      <c r="F162" s="211">
        <v>6362.7580779999998</v>
      </c>
      <c r="G162" s="282">
        <v>500</v>
      </c>
      <c r="H162" s="282">
        <v>5862.7580779999998</v>
      </c>
      <c r="I162" s="211">
        <v>5009.89795899</v>
      </c>
      <c r="J162" s="212">
        <v>0.85452919809016892</v>
      </c>
      <c r="K162" s="211">
        <v>120.29855123000016</v>
      </c>
      <c r="L162" s="281">
        <v>852.86011900999983</v>
      </c>
      <c r="M162" s="281">
        <v>4889.5994077599998</v>
      </c>
      <c r="N162" s="283">
        <v>0.83401009264022374</v>
      </c>
      <c r="O162" s="281">
        <v>2306.8135161099999</v>
      </c>
      <c r="P162" s="384">
        <v>0.39346899282205039</v>
      </c>
      <c r="Q162" s="282">
        <v>2306.8135161099999</v>
      </c>
    </row>
    <row r="163" spans="1:17" ht="24" customHeight="1" thickBot="1" x14ac:dyDescent="0.3">
      <c r="A163" s="532"/>
      <c r="B163" s="495" t="s">
        <v>41</v>
      </c>
      <c r="C163" s="494"/>
      <c r="D163" s="401" t="s">
        <v>41</v>
      </c>
      <c r="E163" s="232">
        <v>6362.7580779999998</v>
      </c>
      <c r="F163" s="233">
        <v>6362.7580779999998</v>
      </c>
      <c r="G163" s="233">
        <v>500</v>
      </c>
      <c r="H163" s="233">
        <v>5862.7580779999998</v>
      </c>
      <c r="I163" s="233">
        <v>5009.89795899</v>
      </c>
      <c r="J163" s="234">
        <v>0.85452919809016892</v>
      </c>
      <c r="K163" s="233">
        <v>120.29855123000016</v>
      </c>
      <c r="L163" s="232">
        <v>852.86011900999983</v>
      </c>
      <c r="M163" s="232">
        <v>4889.5994077599998</v>
      </c>
      <c r="N163" s="413">
        <v>0.83401009264022374</v>
      </c>
      <c r="O163" s="232">
        <v>2306.8135161099999</v>
      </c>
      <c r="P163" s="234">
        <v>0.39346899282205039</v>
      </c>
      <c r="Q163" s="233">
        <v>2306.8135161099999</v>
      </c>
    </row>
    <row r="164" spans="1:17" ht="32.25" customHeight="1" thickBot="1" x14ac:dyDescent="0.3">
      <c r="A164" s="512"/>
      <c r="B164" s="476" t="s">
        <v>31</v>
      </c>
      <c r="C164" s="477"/>
      <c r="D164" s="478"/>
      <c r="E164" s="236">
        <v>36439.515568999996</v>
      </c>
      <c r="F164" s="237">
        <v>36466.554979</v>
      </c>
      <c r="G164" s="237">
        <v>500</v>
      </c>
      <c r="H164" s="237">
        <v>35966.554979</v>
      </c>
      <c r="I164" s="237">
        <v>31056.529636579999</v>
      </c>
      <c r="J164" s="238">
        <v>0.86348357952862465</v>
      </c>
      <c r="K164" s="237">
        <v>794.53066731999979</v>
      </c>
      <c r="L164" s="236">
        <v>4910.0253424200018</v>
      </c>
      <c r="M164" s="236">
        <v>30261.998969260003</v>
      </c>
      <c r="N164" s="284">
        <v>0.84139276021651921</v>
      </c>
      <c r="O164" s="236">
        <v>21498.314045809999</v>
      </c>
      <c r="P164" s="238">
        <v>0.59773069893300435</v>
      </c>
      <c r="Q164" s="396">
        <v>17408.91571411</v>
      </c>
    </row>
    <row r="165" spans="1:17" ht="20.25" customHeight="1" thickBot="1" x14ac:dyDescent="0.3">
      <c r="A165" s="523" t="s">
        <v>292</v>
      </c>
      <c r="B165" s="516"/>
      <c r="C165" s="516"/>
      <c r="D165" s="516"/>
      <c r="E165" s="516"/>
      <c r="F165" s="516"/>
      <c r="G165" s="516"/>
      <c r="H165" s="516"/>
      <c r="I165" s="516"/>
      <c r="J165" s="516"/>
      <c r="K165" s="516"/>
      <c r="L165" s="516"/>
      <c r="M165" s="517"/>
      <c r="N165" s="516"/>
      <c r="O165" s="516"/>
      <c r="P165" s="516"/>
    </row>
    <row r="166" spans="1:17" s="56" customFormat="1" ht="68.25" customHeight="1" x14ac:dyDescent="0.25">
      <c r="A166" s="177" t="s">
        <v>0</v>
      </c>
      <c r="B166" s="198" t="s">
        <v>1</v>
      </c>
      <c r="C166" s="176" t="s">
        <v>249</v>
      </c>
      <c r="D166" s="178" t="s">
        <v>94</v>
      </c>
      <c r="E166" s="196" t="s">
        <v>49</v>
      </c>
      <c r="F166" s="178" t="s">
        <v>93</v>
      </c>
      <c r="G166" s="136" t="s">
        <v>288</v>
      </c>
      <c r="H166" s="178" t="s">
        <v>173</v>
      </c>
      <c r="I166" s="178" t="s">
        <v>3</v>
      </c>
      <c r="J166" s="179" t="s">
        <v>155</v>
      </c>
      <c r="K166" s="178" t="s">
        <v>98</v>
      </c>
      <c r="L166" s="178" t="s">
        <v>95</v>
      </c>
      <c r="M166" s="196" t="s">
        <v>4</v>
      </c>
      <c r="N166" s="178" t="s">
        <v>15</v>
      </c>
      <c r="O166" s="196" t="s">
        <v>40</v>
      </c>
      <c r="P166" s="199" t="s">
        <v>112</v>
      </c>
      <c r="Q166" s="404" t="s">
        <v>6</v>
      </c>
    </row>
    <row r="167" spans="1:17" ht="27" customHeight="1" x14ac:dyDescent="0.25">
      <c r="A167" s="527" t="s">
        <v>151</v>
      </c>
      <c r="B167" s="245" t="s">
        <v>51</v>
      </c>
      <c r="C167" s="329" t="s">
        <v>52</v>
      </c>
      <c r="D167" s="7" t="s">
        <v>52</v>
      </c>
      <c r="E167" s="223">
        <v>29724.9</v>
      </c>
      <c r="F167" s="224">
        <v>29724.9</v>
      </c>
      <c r="G167" s="224">
        <v>0</v>
      </c>
      <c r="H167" s="224">
        <v>29724.9</v>
      </c>
      <c r="I167" s="224">
        <v>29723.864397500001</v>
      </c>
      <c r="J167" s="225">
        <v>0.99996516043788208</v>
      </c>
      <c r="K167" s="224">
        <v>8557.1087105000006</v>
      </c>
      <c r="L167" s="223">
        <v>1.0356025000000955</v>
      </c>
      <c r="M167" s="223">
        <v>21166.755687000001</v>
      </c>
      <c r="N167" s="250">
        <v>0.71208837328300512</v>
      </c>
      <c r="O167" s="223">
        <v>20923.113311000001</v>
      </c>
      <c r="P167" s="251">
        <v>0.70389179815575498</v>
      </c>
      <c r="Q167" s="224">
        <v>20923.113311000001</v>
      </c>
    </row>
    <row r="168" spans="1:17" ht="27" customHeight="1" x14ac:dyDescent="0.25">
      <c r="A168" s="528"/>
      <c r="B168" s="215" t="s">
        <v>53</v>
      </c>
      <c r="C168" s="329" t="s">
        <v>54</v>
      </c>
      <c r="D168" s="83" t="s">
        <v>54</v>
      </c>
      <c r="E168" s="210">
        <v>10651.5</v>
      </c>
      <c r="F168" s="211">
        <v>10651.5</v>
      </c>
      <c r="G168" s="211">
        <v>0</v>
      </c>
      <c r="H168" s="211">
        <v>10651.5</v>
      </c>
      <c r="I168" s="211">
        <v>10308.9615729</v>
      </c>
      <c r="J168" s="212">
        <v>0.96784129680326714</v>
      </c>
      <c r="K168" s="211">
        <v>3101.7296798999996</v>
      </c>
      <c r="L168" s="210">
        <v>342.53842710000026</v>
      </c>
      <c r="M168" s="210">
        <v>7207.2318930000001</v>
      </c>
      <c r="N168" s="213">
        <v>0.67664008759329675</v>
      </c>
      <c r="O168" s="210">
        <v>7207.2318930000001</v>
      </c>
      <c r="P168" s="262">
        <v>0.67664008759329675</v>
      </c>
      <c r="Q168" s="224">
        <v>7207.2318930000001</v>
      </c>
    </row>
    <row r="169" spans="1:17" ht="47.25" customHeight="1" x14ac:dyDescent="0.25">
      <c r="A169" s="528"/>
      <c r="B169" s="215" t="s">
        <v>55</v>
      </c>
      <c r="C169" s="329" t="s">
        <v>56</v>
      </c>
      <c r="D169" s="83" t="s">
        <v>56</v>
      </c>
      <c r="E169" s="210">
        <v>4834.1000000000004</v>
      </c>
      <c r="F169" s="211">
        <v>4834.1000000000004</v>
      </c>
      <c r="G169" s="211">
        <v>0</v>
      </c>
      <c r="H169" s="211">
        <v>4834.1000000000004</v>
      </c>
      <c r="I169" s="211">
        <v>4833.1667850000003</v>
      </c>
      <c r="J169" s="212">
        <v>0.99980695165594424</v>
      </c>
      <c r="K169" s="211">
        <v>1365.0378740000006</v>
      </c>
      <c r="L169" s="210">
        <v>0.93321500000001834</v>
      </c>
      <c r="M169" s="210">
        <v>3468.1289109999998</v>
      </c>
      <c r="N169" s="213">
        <v>0.71743011336132878</v>
      </c>
      <c r="O169" s="210">
        <v>3452.002207</v>
      </c>
      <c r="P169" s="262">
        <v>0.71409408307647748</v>
      </c>
      <c r="Q169" s="224">
        <v>3452.002207</v>
      </c>
    </row>
    <row r="170" spans="1:17" ht="39" customHeight="1" x14ac:dyDescent="0.25">
      <c r="A170" s="528"/>
      <c r="B170" s="490" t="s">
        <v>18</v>
      </c>
      <c r="C170" s="487"/>
      <c r="D170" s="187" t="s">
        <v>124</v>
      </c>
      <c r="E170" s="228">
        <v>45210.5</v>
      </c>
      <c r="F170" s="229">
        <v>45210.5</v>
      </c>
      <c r="G170" s="229">
        <v>0</v>
      </c>
      <c r="H170" s="229">
        <v>45210.5</v>
      </c>
      <c r="I170" s="285">
        <v>44865.992755400002</v>
      </c>
      <c r="J170" s="230">
        <v>0.99237992845467315</v>
      </c>
      <c r="K170" s="228">
        <v>13023.876264400002</v>
      </c>
      <c r="L170" s="229">
        <v>344.50724459999765</v>
      </c>
      <c r="M170" s="228">
        <v>31842.116491000001</v>
      </c>
      <c r="N170" s="230">
        <v>0.7043079924132668</v>
      </c>
      <c r="O170" s="228">
        <v>31582.347411000002</v>
      </c>
      <c r="P170" s="231">
        <v>0.69856222362061915</v>
      </c>
      <c r="Q170" s="229">
        <v>31582.347411000002</v>
      </c>
    </row>
    <row r="171" spans="1:17" ht="24.75" customHeight="1" x14ac:dyDescent="0.25">
      <c r="A171" s="528"/>
      <c r="B171" s="215" t="s">
        <v>149</v>
      </c>
      <c r="C171" s="325" t="s">
        <v>150</v>
      </c>
      <c r="D171" s="6" t="s">
        <v>160</v>
      </c>
      <c r="E171" s="210">
        <v>1947.1416240000001</v>
      </c>
      <c r="F171" s="211">
        <v>1947.1416240000001</v>
      </c>
      <c r="G171" s="211">
        <v>0</v>
      </c>
      <c r="H171" s="211">
        <v>1947.1416240000001</v>
      </c>
      <c r="I171" s="211">
        <v>1917.938222</v>
      </c>
      <c r="J171" s="212">
        <v>0.98500191170480567</v>
      </c>
      <c r="K171" s="211">
        <v>241.52542258000017</v>
      </c>
      <c r="L171" s="210">
        <v>29.203402000000096</v>
      </c>
      <c r="M171" s="210">
        <v>1676.4127994199998</v>
      </c>
      <c r="N171" s="212">
        <v>0.86096089712065016</v>
      </c>
      <c r="O171" s="210">
        <v>980.86634651999975</v>
      </c>
      <c r="P171" s="262">
        <v>0.50374679192826899</v>
      </c>
      <c r="Q171" s="211">
        <v>0</v>
      </c>
    </row>
    <row r="172" spans="1:17" ht="39.75" thickBot="1" x14ac:dyDescent="0.3">
      <c r="A172" s="528"/>
      <c r="B172" s="495" t="s">
        <v>285</v>
      </c>
      <c r="C172" s="494"/>
      <c r="D172" s="414" t="s">
        <v>91</v>
      </c>
      <c r="E172" s="232">
        <v>1947.1416240000001</v>
      </c>
      <c r="F172" s="233">
        <v>1947.1416240000001</v>
      </c>
      <c r="G172" s="233">
        <v>0</v>
      </c>
      <c r="H172" s="233">
        <v>1947.1416240000001</v>
      </c>
      <c r="I172" s="415">
        <v>1917.938222</v>
      </c>
      <c r="J172" s="234">
        <v>0.98500191170480567</v>
      </c>
      <c r="K172" s="232">
        <v>241.52542258000017</v>
      </c>
      <c r="L172" s="233">
        <v>29.203402000000096</v>
      </c>
      <c r="M172" s="232">
        <v>1676.4127994199998</v>
      </c>
      <c r="N172" s="234">
        <v>0.86096089712065016</v>
      </c>
      <c r="O172" s="232">
        <v>980.86634651999975</v>
      </c>
      <c r="P172" s="416">
        <v>0.50374679192826899</v>
      </c>
      <c r="Q172" s="233">
        <v>0</v>
      </c>
    </row>
    <row r="173" spans="1:17" ht="27.75" customHeight="1" thickBot="1" x14ac:dyDescent="0.3">
      <c r="A173" s="529"/>
      <c r="B173" s="476" t="s">
        <v>31</v>
      </c>
      <c r="C173" s="477"/>
      <c r="D173" s="478"/>
      <c r="E173" s="236">
        <v>47157.641624000004</v>
      </c>
      <c r="F173" s="237">
        <v>47157.641624000004</v>
      </c>
      <c r="G173" s="237">
        <v>0</v>
      </c>
      <c r="H173" s="237">
        <v>47157.641624000004</v>
      </c>
      <c r="I173" s="237">
        <v>46783.930977399999</v>
      </c>
      <c r="J173" s="238">
        <v>0.99207528973607939</v>
      </c>
      <c r="K173" s="237">
        <v>13265.401686980002</v>
      </c>
      <c r="L173" s="236">
        <v>373.71064660000411</v>
      </c>
      <c r="M173" s="236">
        <v>33518.529290420003</v>
      </c>
      <c r="N173" s="238">
        <v>0.71077619949003923</v>
      </c>
      <c r="O173" s="236">
        <v>32563.213757520003</v>
      </c>
      <c r="P173" s="239">
        <v>0.69051828369948764</v>
      </c>
      <c r="Q173" s="396">
        <v>31582.347411000002</v>
      </c>
    </row>
    <row r="174" spans="1:17" ht="23.25" customHeight="1" x14ac:dyDescent="0.25">
      <c r="A174" s="513" t="s">
        <v>292</v>
      </c>
      <c r="B174" s="513"/>
      <c r="C174" s="513"/>
      <c r="D174" s="513"/>
      <c r="E174" s="513"/>
      <c r="F174" s="513"/>
      <c r="G174" s="513"/>
      <c r="H174" s="513"/>
      <c r="I174" s="513"/>
      <c r="J174" s="513"/>
      <c r="K174" s="513"/>
      <c r="L174" s="513"/>
      <c r="M174" s="526"/>
      <c r="N174" s="513"/>
      <c r="O174" s="513"/>
      <c r="P174" s="513"/>
    </row>
    <row r="175" spans="1:17" ht="23.25" customHeight="1" thickBot="1" x14ac:dyDescent="0.3">
      <c r="A175" s="343"/>
      <c r="B175" s="290"/>
      <c r="C175" s="80"/>
      <c r="D175" s="348"/>
      <c r="E175" s="290"/>
      <c r="F175" s="290"/>
      <c r="G175" s="290"/>
      <c r="H175" s="290"/>
      <c r="I175" s="290"/>
      <c r="J175" s="290"/>
      <c r="K175" s="290"/>
      <c r="L175" s="290"/>
      <c r="M175" s="359"/>
      <c r="N175" s="290"/>
      <c r="O175" s="291"/>
      <c r="P175" s="290"/>
    </row>
    <row r="176" spans="1:17" s="56" customFormat="1" ht="68.25" customHeight="1" thickBot="1" x14ac:dyDescent="0.3">
      <c r="A176" s="177" t="s">
        <v>46</v>
      </c>
      <c r="B176" s="198" t="s">
        <v>1</v>
      </c>
      <c r="C176" s="176" t="s">
        <v>249</v>
      </c>
      <c r="D176" s="178" t="s">
        <v>94</v>
      </c>
      <c r="E176" s="196" t="s">
        <v>49</v>
      </c>
      <c r="F176" s="178" t="s">
        <v>93</v>
      </c>
      <c r="G176" s="136" t="s">
        <v>288</v>
      </c>
      <c r="H176" s="178" t="s">
        <v>169</v>
      </c>
      <c r="I176" s="178" t="s">
        <v>3</v>
      </c>
      <c r="J176" s="179" t="s">
        <v>155</v>
      </c>
      <c r="K176" s="178" t="s">
        <v>98</v>
      </c>
      <c r="L176" s="178" t="s">
        <v>95</v>
      </c>
      <c r="M176" s="196" t="s">
        <v>4</v>
      </c>
      <c r="N176" s="178" t="s">
        <v>15</v>
      </c>
      <c r="O176" s="196" t="s">
        <v>40</v>
      </c>
      <c r="P176" s="199" t="s">
        <v>112</v>
      </c>
      <c r="Q176" s="196" t="s">
        <v>6</v>
      </c>
    </row>
    <row r="177" spans="1:17" ht="60" x14ac:dyDescent="0.25">
      <c r="A177" s="508" t="s">
        <v>250</v>
      </c>
      <c r="B177" s="214" t="s">
        <v>209</v>
      </c>
      <c r="C177" s="325" t="s">
        <v>282</v>
      </c>
      <c r="D177" s="83" t="s">
        <v>210</v>
      </c>
      <c r="E177" s="210">
        <v>3003.0718310000002</v>
      </c>
      <c r="F177" s="210">
        <v>3003.0718310000002</v>
      </c>
      <c r="G177" s="210">
        <v>0</v>
      </c>
      <c r="H177" s="211">
        <v>3003.0718310000002</v>
      </c>
      <c r="I177" s="211">
        <v>2740.375376</v>
      </c>
      <c r="J177" s="212">
        <v>0.91252408540873153</v>
      </c>
      <c r="K177" s="211">
        <v>753.20514200000002</v>
      </c>
      <c r="L177" s="210">
        <v>262.69645500000024</v>
      </c>
      <c r="M177" s="210">
        <v>1987.1702339999999</v>
      </c>
      <c r="N177" s="213">
        <v>0.66171252165429795</v>
      </c>
      <c r="O177" s="210">
        <v>914.58853350000004</v>
      </c>
      <c r="P177" s="213">
        <v>0.3045510014309078</v>
      </c>
      <c r="Q177" s="211">
        <v>895.91426850000005</v>
      </c>
    </row>
    <row r="178" spans="1:17" ht="60" x14ac:dyDescent="0.25">
      <c r="A178" s="509"/>
      <c r="B178" s="214" t="s">
        <v>211</v>
      </c>
      <c r="C178" s="325" t="s">
        <v>282</v>
      </c>
      <c r="D178" s="83" t="s">
        <v>212</v>
      </c>
      <c r="E178" s="210">
        <v>2002.0478880000001</v>
      </c>
      <c r="F178" s="210">
        <v>2002.0478880000001</v>
      </c>
      <c r="G178" s="210">
        <v>0</v>
      </c>
      <c r="H178" s="211">
        <v>2002.0478880000001</v>
      </c>
      <c r="I178" s="211">
        <v>1871.877119</v>
      </c>
      <c r="J178" s="212">
        <v>0.93498119111924061</v>
      </c>
      <c r="K178" s="211">
        <v>598.04655600000001</v>
      </c>
      <c r="L178" s="210">
        <v>130.17076900000006</v>
      </c>
      <c r="M178" s="210">
        <v>1273.830563</v>
      </c>
      <c r="N178" s="213">
        <v>0.6362637830169624</v>
      </c>
      <c r="O178" s="210">
        <v>550.70994099999996</v>
      </c>
      <c r="P178" s="213">
        <v>0.27507331083381154</v>
      </c>
      <c r="Q178" s="211">
        <v>550.70994099999996</v>
      </c>
    </row>
    <row r="179" spans="1:17" ht="60" x14ac:dyDescent="0.25">
      <c r="A179" s="509"/>
      <c r="B179" s="214" t="s">
        <v>213</v>
      </c>
      <c r="C179" s="325" t="s">
        <v>282</v>
      </c>
      <c r="D179" s="83" t="s">
        <v>214</v>
      </c>
      <c r="E179" s="210">
        <v>3003.0718320000001</v>
      </c>
      <c r="F179" s="210">
        <v>3003.0718320000001</v>
      </c>
      <c r="G179" s="210">
        <v>0</v>
      </c>
      <c r="H179" s="211">
        <v>3003.0718320000001</v>
      </c>
      <c r="I179" s="211">
        <v>3003.0718320000001</v>
      </c>
      <c r="J179" s="212">
        <v>1</v>
      </c>
      <c r="K179" s="211">
        <v>1064.373607</v>
      </c>
      <c r="L179" s="210">
        <v>0</v>
      </c>
      <c r="M179" s="210">
        <v>1938.6982250000001</v>
      </c>
      <c r="N179" s="213">
        <v>0.64557171238520017</v>
      </c>
      <c r="O179" s="210">
        <v>800.02294266999991</v>
      </c>
      <c r="P179" s="213">
        <v>0.26640153397103283</v>
      </c>
      <c r="Q179" s="211">
        <v>787.40470367</v>
      </c>
    </row>
    <row r="180" spans="1:17" ht="60" x14ac:dyDescent="0.25">
      <c r="A180" s="509"/>
      <c r="B180" s="214" t="s">
        <v>215</v>
      </c>
      <c r="C180" s="325" t="s">
        <v>282</v>
      </c>
      <c r="D180" s="83" t="s">
        <v>216</v>
      </c>
      <c r="E180" s="210">
        <v>2002.0478880000001</v>
      </c>
      <c r="F180" s="210">
        <v>2002.0478880000001</v>
      </c>
      <c r="G180" s="210">
        <v>400</v>
      </c>
      <c r="H180" s="211">
        <v>1602.0478880000001</v>
      </c>
      <c r="I180" s="211">
        <v>1581.733606</v>
      </c>
      <c r="J180" s="212">
        <v>0.98731980351388848</v>
      </c>
      <c r="K180" s="211">
        <v>309.5824090000001</v>
      </c>
      <c r="L180" s="210">
        <v>20.314282000000048</v>
      </c>
      <c r="M180" s="210">
        <v>1272.1511969999999</v>
      </c>
      <c r="N180" s="213">
        <v>0.79407813369933411</v>
      </c>
      <c r="O180" s="210">
        <v>501.69793499999997</v>
      </c>
      <c r="P180" s="213">
        <v>0.31316038600214424</v>
      </c>
      <c r="Q180" s="211">
        <v>501.69793499999997</v>
      </c>
    </row>
    <row r="181" spans="1:17" ht="30" customHeight="1" thickBot="1" x14ac:dyDescent="0.3">
      <c r="A181" s="510"/>
      <c r="B181" s="479" t="s">
        <v>31</v>
      </c>
      <c r="C181" s="480"/>
      <c r="D181" s="481"/>
      <c r="E181" s="293">
        <v>10010.239439000001</v>
      </c>
      <c r="F181" s="293">
        <v>10010.239439000001</v>
      </c>
      <c r="G181" s="293">
        <v>400</v>
      </c>
      <c r="H181" s="293">
        <v>9610.2394390000009</v>
      </c>
      <c r="I181" s="293">
        <v>9197.057933</v>
      </c>
      <c r="J181" s="292">
        <v>0.95700611742062958</v>
      </c>
      <c r="K181" s="294">
        <v>2725.2077140000001</v>
      </c>
      <c r="L181" s="293">
        <v>413.18150600000035</v>
      </c>
      <c r="M181" s="293">
        <v>6471.8502189999999</v>
      </c>
      <c r="N181" s="292">
        <v>0.67343277553898617</v>
      </c>
      <c r="O181" s="293">
        <v>2767.0193521699998</v>
      </c>
      <c r="P181" s="292">
        <v>0.2879240803242592</v>
      </c>
      <c r="Q181" s="294">
        <v>2735.7268481700003</v>
      </c>
    </row>
    <row r="182" spans="1:17" ht="23.25" customHeight="1" thickBot="1" x14ac:dyDescent="0.3">
      <c r="A182" s="513" t="s">
        <v>292</v>
      </c>
      <c r="B182" s="514"/>
      <c r="C182" s="80"/>
      <c r="D182" s="348"/>
      <c r="E182" s="290"/>
      <c r="F182" s="290"/>
      <c r="G182" s="290"/>
      <c r="H182" s="290"/>
      <c r="I182" s="290"/>
      <c r="J182" s="290"/>
      <c r="K182" s="290"/>
      <c r="L182" s="290"/>
      <c r="M182" s="359"/>
      <c r="N182" s="290"/>
      <c r="O182" s="291"/>
      <c r="P182" s="290"/>
    </row>
    <row r="183" spans="1:17" s="56" customFormat="1" ht="68.25" customHeight="1" thickBot="1" x14ac:dyDescent="0.3">
      <c r="A183" s="177" t="s">
        <v>46</v>
      </c>
      <c r="B183" s="198" t="s">
        <v>1</v>
      </c>
      <c r="C183" s="176" t="s">
        <v>249</v>
      </c>
      <c r="D183" s="178" t="s">
        <v>94</v>
      </c>
      <c r="E183" s="196" t="s">
        <v>49</v>
      </c>
      <c r="F183" s="178" t="s">
        <v>93</v>
      </c>
      <c r="G183" s="136" t="s">
        <v>288</v>
      </c>
      <c r="H183" s="178" t="s">
        <v>169</v>
      </c>
      <c r="I183" s="178" t="s">
        <v>3</v>
      </c>
      <c r="J183" s="179" t="s">
        <v>155</v>
      </c>
      <c r="K183" s="178" t="s">
        <v>98</v>
      </c>
      <c r="L183" s="178" t="s">
        <v>95</v>
      </c>
      <c r="M183" s="196" t="s">
        <v>4</v>
      </c>
      <c r="N183" s="178" t="s">
        <v>15</v>
      </c>
      <c r="O183" s="196" t="s">
        <v>40</v>
      </c>
      <c r="P183" s="199" t="s">
        <v>112</v>
      </c>
      <c r="Q183" s="404" t="s">
        <v>6</v>
      </c>
    </row>
    <row r="184" spans="1:17" s="51" customFormat="1" ht="101.25" customHeight="1" x14ac:dyDescent="0.25">
      <c r="A184" s="511" t="s">
        <v>251</v>
      </c>
      <c r="B184" s="295" t="s">
        <v>199</v>
      </c>
      <c r="C184" s="337" t="s">
        <v>283</v>
      </c>
      <c r="D184" s="459" t="s">
        <v>248</v>
      </c>
      <c r="E184" s="302">
        <v>74000</v>
      </c>
      <c r="F184" s="302">
        <v>74000</v>
      </c>
      <c r="G184" s="302">
        <v>55300</v>
      </c>
      <c r="H184" s="303">
        <v>18700</v>
      </c>
      <c r="I184" s="303">
        <v>17235.637067</v>
      </c>
      <c r="J184" s="460">
        <v>0.92169182176470588</v>
      </c>
      <c r="K184" s="303">
        <v>1513.4385600000005</v>
      </c>
      <c r="L184" s="302">
        <v>1464.3629330000003</v>
      </c>
      <c r="M184" s="302">
        <v>15722.198506999999</v>
      </c>
      <c r="N184" s="460">
        <v>0.84075927844919784</v>
      </c>
      <c r="O184" s="302">
        <v>9604.7486700000009</v>
      </c>
      <c r="P184" s="461">
        <v>0.51362292352941186</v>
      </c>
      <c r="Q184" s="303">
        <v>9596.5606040000002</v>
      </c>
    </row>
    <row r="185" spans="1:17" ht="37.5" customHeight="1" thickBot="1" x14ac:dyDescent="0.3">
      <c r="A185" s="512"/>
      <c r="B185" s="482" t="s">
        <v>31</v>
      </c>
      <c r="C185" s="483"/>
      <c r="D185" s="484"/>
      <c r="E185" s="286">
        <v>74000</v>
      </c>
      <c r="F185" s="287">
        <v>74000</v>
      </c>
      <c r="G185" s="287">
        <v>55300</v>
      </c>
      <c r="H185" s="287">
        <v>18700</v>
      </c>
      <c r="I185" s="287">
        <v>17235.637067</v>
      </c>
      <c r="J185" s="288">
        <v>0.92169182176470588</v>
      </c>
      <c r="K185" s="287">
        <v>1513.4385600000005</v>
      </c>
      <c r="L185" s="286">
        <v>1464.3629330000003</v>
      </c>
      <c r="M185" s="286">
        <v>15722.198506999999</v>
      </c>
      <c r="N185" s="288">
        <v>0.84075927844919784</v>
      </c>
      <c r="O185" s="286">
        <v>9604.7486700000009</v>
      </c>
      <c r="P185" s="289">
        <v>0.51362292352941186</v>
      </c>
      <c r="Q185" s="287">
        <v>9596.5606040000002</v>
      </c>
    </row>
    <row r="186" spans="1:17" ht="23.25" customHeight="1" thickBot="1" x14ac:dyDescent="0.3">
      <c r="A186" s="513" t="s">
        <v>292</v>
      </c>
      <c r="B186" s="513"/>
      <c r="C186" s="80"/>
      <c r="D186" s="348"/>
      <c r="E186" s="290"/>
      <c r="F186" s="290"/>
      <c r="G186" s="290"/>
      <c r="H186" s="290"/>
      <c r="I186" s="290"/>
      <c r="J186" s="290"/>
      <c r="K186" s="290"/>
      <c r="L186" s="290"/>
      <c r="M186" s="359"/>
      <c r="N186" s="290"/>
      <c r="O186" s="291"/>
      <c r="P186" s="290"/>
    </row>
    <row r="187" spans="1:17" s="49" customFormat="1" ht="62.25" customHeight="1" thickBot="1" x14ac:dyDescent="0.25">
      <c r="A187" s="171" t="s">
        <v>46</v>
      </c>
      <c r="B187" s="388" t="s">
        <v>1</v>
      </c>
      <c r="C187" s="406" t="s">
        <v>249</v>
      </c>
      <c r="D187" s="172" t="s">
        <v>94</v>
      </c>
      <c r="E187" s="196" t="s">
        <v>49</v>
      </c>
      <c r="F187" s="178" t="s">
        <v>93</v>
      </c>
      <c r="G187" s="136" t="s">
        <v>288</v>
      </c>
      <c r="H187" s="389" t="s">
        <v>169</v>
      </c>
      <c r="I187" s="389" t="s">
        <v>3</v>
      </c>
      <c r="J187" s="390" t="s">
        <v>155</v>
      </c>
      <c r="K187" s="389" t="s">
        <v>98</v>
      </c>
      <c r="L187" s="389" t="s">
        <v>95</v>
      </c>
      <c r="M187" s="196" t="s">
        <v>4</v>
      </c>
      <c r="N187" s="389" t="s">
        <v>15</v>
      </c>
      <c r="O187" s="196" t="s">
        <v>40</v>
      </c>
      <c r="P187" s="417" t="s">
        <v>112</v>
      </c>
      <c r="Q187" s="389" t="s">
        <v>6</v>
      </c>
    </row>
    <row r="188" spans="1:17" ht="93" customHeight="1" x14ac:dyDescent="0.25">
      <c r="A188" s="511" t="s">
        <v>158</v>
      </c>
      <c r="B188" s="295" t="s">
        <v>153</v>
      </c>
      <c r="C188" s="337" t="s">
        <v>154</v>
      </c>
      <c r="D188" s="184" t="s">
        <v>154</v>
      </c>
      <c r="E188" s="296">
        <v>8629.4</v>
      </c>
      <c r="F188" s="297">
        <v>8629.4</v>
      </c>
      <c r="G188" s="297">
        <v>0</v>
      </c>
      <c r="H188" s="297">
        <v>8629.4</v>
      </c>
      <c r="I188" s="297">
        <v>8629.4</v>
      </c>
      <c r="J188" s="298">
        <v>1</v>
      </c>
      <c r="K188" s="297">
        <v>0</v>
      </c>
      <c r="L188" s="296">
        <v>0</v>
      </c>
      <c r="M188" s="296">
        <v>8629.4</v>
      </c>
      <c r="N188" s="299">
        <v>1</v>
      </c>
      <c r="O188" s="296">
        <v>8629.4</v>
      </c>
      <c r="P188" s="300">
        <v>1</v>
      </c>
      <c r="Q188" s="297">
        <v>8629.4</v>
      </c>
    </row>
    <row r="189" spans="1:17" ht="40.5" customHeight="1" thickBot="1" x14ac:dyDescent="0.3">
      <c r="A189" s="512"/>
      <c r="B189" s="482" t="s">
        <v>31</v>
      </c>
      <c r="C189" s="483"/>
      <c r="D189" s="484"/>
      <c r="E189" s="286">
        <v>8629.4</v>
      </c>
      <c r="F189" s="287">
        <v>8629.4</v>
      </c>
      <c r="G189" s="287">
        <v>0</v>
      </c>
      <c r="H189" s="287">
        <v>8629.4</v>
      </c>
      <c r="I189" s="287">
        <v>8629.4</v>
      </c>
      <c r="J189" s="288">
        <v>1</v>
      </c>
      <c r="K189" s="287">
        <v>0</v>
      </c>
      <c r="L189" s="286">
        <v>0</v>
      </c>
      <c r="M189" s="286">
        <v>8629.4</v>
      </c>
      <c r="N189" s="288">
        <v>1</v>
      </c>
      <c r="O189" s="286">
        <v>8629.4</v>
      </c>
      <c r="P189" s="289">
        <v>1</v>
      </c>
      <c r="Q189" s="287">
        <v>8629.4</v>
      </c>
    </row>
    <row r="190" spans="1:17" ht="18" customHeight="1" thickBot="1" x14ac:dyDescent="0.3">
      <c r="A190" s="523" t="s">
        <v>292</v>
      </c>
      <c r="B190" s="523"/>
      <c r="C190" s="523"/>
      <c r="D190" s="523"/>
      <c r="E190" s="523"/>
      <c r="F190" s="523"/>
      <c r="G190" s="523"/>
      <c r="H190" s="523"/>
      <c r="I190" s="523"/>
      <c r="J190" s="523"/>
      <c r="K190" s="523"/>
      <c r="L190" s="523"/>
      <c r="M190" s="573"/>
      <c r="N190" s="523"/>
      <c r="O190" s="523"/>
      <c r="P190" s="523"/>
    </row>
    <row r="191" spans="1:17" s="56" customFormat="1" ht="68.25" customHeight="1" thickBot="1" x14ac:dyDescent="0.3">
      <c r="A191" s="177" t="s">
        <v>46</v>
      </c>
      <c r="B191" s="198" t="s">
        <v>1</v>
      </c>
      <c r="C191" s="176" t="s">
        <v>249</v>
      </c>
      <c r="D191" s="178" t="s">
        <v>94</v>
      </c>
      <c r="E191" s="196" t="s">
        <v>49</v>
      </c>
      <c r="F191" s="178" t="s">
        <v>93</v>
      </c>
      <c r="G191" s="136" t="s">
        <v>288</v>
      </c>
      <c r="H191" s="178" t="s">
        <v>169</v>
      </c>
      <c r="I191" s="178" t="s">
        <v>3</v>
      </c>
      <c r="J191" s="179" t="s">
        <v>155</v>
      </c>
      <c r="K191" s="178" t="s">
        <v>98</v>
      </c>
      <c r="L191" s="178" t="s">
        <v>95</v>
      </c>
      <c r="M191" s="196" t="s">
        <v>4</v>
      </c>
      <c r="N191" s="178" t="s">
        <v>15</v>
      </c>
      <c r="O191" s="196" t="s">
        <v>40</v>
      </c>
      <c r="P191" s="199" t="s">
        <v>112</v>
      </c>
      <c r="Q191" s="404" t="s">
        <v>6</v>
      </c>
    </row>
    <row r="192" spans="1:17" ht="44.25" customHeight="1" thickBot="1" x14ac:dyDescent="0.3">
      <c r="A192" s="563" t="s">
        <v>140</v>
      </c>
      <c r="B192" s="301" t="s">
        <v>65</v>
      </c>
      <c r="C192" s="338" t="s">
        <v>102</v>
      </c>
      <c r="D192" s="185" t="s">
        <v>102</v>
      </c>
      <c r="E192" s="302">
        <v>8802.9</v>
      </c>
      <c r="F192" s="297">
        <v>5775.8605900000002</v>
      </c>
      <c r="G192" s="297">
        <v>5775.8605900000002</v>
      </c>
      <c r="H192" s="297">
        <v>0</v>
      </c>
      <c r="I192" s="297">
        <v>0</v>
      </c>
      <c r="J192" s="298">
        <v>0</v>
      </c>
      <c r="K192" s="297">
        <v>0</v>
      </c>
      <c r="L192" s="303">
        <v>0</v>
      </c>
      <c r="M192" s="302">
        <v>0</v>
      </c>
      <c r="N192" s="298">
        <v>0</v>
      </c>
      <c r="O192" s="302">
        <v>0</v>
      </c>
      <c r="P192" s="304">
        <v>0</v>
      </c>
      <c r="Q192" s="302">
        <v>0</v>
      </c>
    </row>
    <row r="193" spans="1:17" ht="30" customHeight="1" thickBot="1" x14ac:dyDescent="0.3">
      <c r="A193" s="575"/>
      <c r="B193" s="476" t="s">
        <v>31</v>
      </c>
      <c r="C193" s="478"/>
      <c r="D193" s="346" t="s">
        <v>140</v>
      </c>
      <c r="E193" s="236">
        <v>8802.9</v>
      </c>
      <c r="F193" s="237">
        <v>5775.8605900000002</v>
      </c>
      <c r="G193" s="237">
        <v>5775.8605900000002</v>
      </c>
      <c r="H193" s="237">
        <v>0</v>
      </c>
      <c r="I193" s="237">
        <v>0</v>
      </c>
      <c r="J193" s="238">
        <v>0</v>
      </c>
      <c r="K193" s="237">
        <v>0</v>
      </c>
      <c r="L193" s="305">
        <v>0</v>
      </c>
      <c r="M193" s="236">
        <v>0</v>
      </c>
      <c r="N193" s="434" t="e">
        <v>#DIV/0!</v>
      </c>
      <c r="O193" s="236">
        <v>0</v>
      </c>
      <c r="P193" s="239">
        <v>0</v>
      </c>
      <c r="Q193" s="236">
        <v>0</v>
      </c>
    </row>
    <row r="194" spans="1:17" ht="18" customHeight="1" x14ac:dyDescent="0.25">
      <c r="A194" s="577" t="s">
        <v>292</v>
      </c>
      <c r="B194" s="577"/>
      <c r="C194" s="577"/>
      <c r="D194" s="577"/>
      <c r="E194" s="577"/>
      <c r="F194" s="577"/>
      <c r="G194" s="577"/>
      <c r="H194" s="577"/>
      <c r="I194" s="577"/>
      <c r="J194" s="577"/>
      <c r="K194" s="577"/>
      <c r="L194" s="577"/>
      <c r="M194" s="578"/>
      <c r="N194" s="577"/>
      <c r="O194" s="577"/>
      <c r="P194" s="577"/>
    </row>
    <row r="195" spans="1:17" ht="18" customHeight="1" x14ac:dyDescent="0.25">
      <c r="A195" s="342"/>
      <c r="B195" s="263"/>
      <c r="C195" s="334"/>
      <c r="D195" s="347"/>
      <c r="E195" s="264"/>
      <c r="F195" s="263"/>
      <c r="G195" s="263"/>
      <c r="H195" s="306"/>
      <c r="I195" s="263"/>
      <c r="J195" s="307"/>
      <c r="K195" s="263"/>
      <c r="L195" s="263"/>
      <c r="M195" s="358"/>
      <c r="N195" s="308"/>
      <c r="O195" s="265"/>
      <c r="P195" s="308"/>
      <c r="Q195" s="265"/>
    </row>
    <row r="196" spans="1:17" ht="18" customHeight="1" thickBot="1" x14ac:dyDescent="0.3">
      <c r="A196" s="342"/>
      <c r="B196" s="263"/>
      <c r="C196" s="334"/>
      <c r="D196" s="347"/>
      <c r="E196" s="264"/>
      <c r="F196" s="263"/>
      <c r="G196" s="263"/>
      <c r="H196" s="306"/>
      <c r="I196" s="263"/>
      <c r="J196" s="307"/>
      <c r="K196" s="263"/>
      <c r="L196" s="263"/>
      <c r="M196" s="358"/>
      <c r="N196" s="308"/>
      <c r="O196" s="265"/>
      <c r="P196" s="308"/>
      <c r="Q196" s="265"/>
    </row>
    <row r="197" spans="1:17" ht="60.75" customHeight="1" thickBot="1" x14ac:dyDescent="0.3">
      <c r="A197" s="579" t="s">
        <v>47</v>
      </c>
      <c r="B197" s="580"/>
      <c r="C197" s="581"/>
      <c r="D197" s="349" t="s">
        <v>94</v>
      </c>
      <c r="E197" s="196" t="s">
        <v>49</v>
      </c>
      <c r="F197" s="178" t="s">
        <v>93</v>
      </c>
      <c r="G197" s="136" t="s">
        <v>288</v>
      </c>
      <c r="H197" s="178" t="s">
        <v>169</v>
      </c>
      <c r="I197" s="235" t="s">
        <v>3</v>
      </c>
      <c r="J197" s="238" t="s">
        <v>155</v>
      </c>
      <c r="K197" s="178" t="s">
        <v>98</v>
      </c>
      <c r="L197" s="178" t="s">
        <v>95</v>
      </c>
      <c r="M197" s="196" t="s">
        <v>4</v>
      </c>
      <c r="N197" s="178" t="s">
        <v>15</v>
      </c>
      <c r="O197" s="196" t="s">
        <v>40</v>
      </c>
      <c r="P197" s="178" t="s">
        <v>112</v>
      </c>
      <c r="Q197" s="196" t="s">
        <v>6</v>
      </c>
    </row>
    <row r="198" spans="1:17" ht="35.25" customHeight="1" x14ac:dyDescent="0.25">
      <c r="A198" s="582"/>
      <c r="B198" s="583"/>
      <c r="C198" s="584"/>
      <c r="D198" s="128" t="s">
        <v>41</v>
      </c>
      <c r="E198" s="309">
        <v>593383.75031400006</v>
      </c>
      <c r="F198" s="309">
        <v>613383.75031400006</v>
      </c>
      <c r="G198" s="309">
        <v>93629.246228999997</v>
      </c>
      <c r="H198" s="310">
        <v>519754.50408500002</v>
      </c>
      <c r="I198" s="310">
        <v>422397.62131303002</v>
      </c>
      <c r="J198" s="311">
        <v>0.81268679346346107</v>
      </c>
      <c r="K198" s="310">
        <v>114393.72786498</v>
      </c>
      <c r="L198" s="309">
        <v>97356.882771970006</v>
      </c>
      <c r="M198" s="309">
        <v>308003.89344805002</v>
      </c>
      <c r="N198" s="311">
        <v>0.59259494824441084</v>
      </c>
      <c r="O198" s="309">
        <v>120496.08252363998</v>
      </c>
      <c r="P198" s="312">
        <v>0.23183268557867889</v>
      </c>
      <c r="Q198" s="309">
        <v>119231.83446264001</v>
      </c>
    </row>
    <row r="199" spans="1:17" ht="34.5" customHeight="1" thickBot="1" x14ac:dyDescent="0.3">
      <c r="A199" s="582"/>
      <c r="B199" s="583"/>
      <c r="C199" s="584"/>
      <c r="D199" s="129" t="s">
        <v>21</v>
      </c>
      <c r="E199" s="313">
        <v>860004.55496791005</v>
      </c>
      <c r="F199" s="313">
        <v>884004.75835890998</v>
      </c>
      <c r="G199" s="313">
        <v>36725.399127999997</v>
      </c>
      <c r="H199" s="314">
        <v>847279.35923090996</v>
      </c>
      <c r="I199" s="314">
        <v>646117.18784884992</v>
      </c>
      <c r="J199" s="315">
        <v>0.76257869474755247</v>
      </c>
      <c r="K199" s="314">
        <v>129765.02098385997</v>
      </c>
      <c r="L199" s="313">
        <v>201162.17138206004</v>
      </c>
      <c r="M199" s="313">
        <v>516352.16686499002</v>
      </c>
      <c r="N199" s="315">
        <v>0.60942375290918427</v>
      </c>
      <c r="O199" s="313">
        <v>267972.66259755002</v>
      </c>
      <c r="P199" s="316">
        <v>0.31627427208989656</v>
      </c>
      <c r="Q199" s="313">
        <v>261063.31864723004</v>
      </c>
    </row>
    <row r="200" spans="1:17" ht="28.5" customHeight="1" thickBot="1" x14ac:dyDescent="0.3">
      <c r="A200" s="585"/>
      <c r="B200" s="586"/>
      <c r="C200" s="587"/>
      <c r="D200" s="350" t="s">
        <v>17</v>
      </c>
      <c r="E200" s="236">
        <v>1453388.3052819101</v>
      </c>
      <c r="F200" s="236">
        <v>1497388.50867291</v>
      </c>
      <c r="G200" s="236">
        <v>130354.645357</v>
      </c>
      <c r="H200" s="236">
        <v>1367033.8633159101</v>
      </c>
      <c r="I200" s="236">
        <v>1068514.8091618801</v>
      </c>
      <c r="J200" s="238">
        <v>0.78163009551940787</v>
      </c>
      <c r="K200" s="237">
        <v>244158.74884883995</v>
      </c>
      <c r="L200" s="236">
        <v>298519.05415403005</v>
      </c>
      <c r="M200" s="236">
        <v>824356.06031304004</v>
      </c>
      <c r="N200" s="238">
        <v>0.60302534006982256</v>
      </c>
      <c r="O200" s="236">
        <v>388468.74512118998</v>
      </c>
      <c r="P200" s="239">
        <v>0.28416907257799079</v>
      </c>
      <c r="Q200" s="236">
        <v>380295.15310987004</v>
      </c>
    </row>
    <row r="201" spans="1:17" ht="23.25" customHeight="1" x14ac:dyDescent="0.25">
      <c r="A201" s="513"/>
      <c r="B201" s="513"/>
      <c r="C201" s="513"/>
      <c r="D201" s="513"/>
      <c r="E201" s="513"/>
      <c r="F201" s="513"/>
      <c r="G201" s="513"/>
      <c r="H201" s="513"/>
      <c r="I201" s="513"/>
      <c r="J201" s="513"/>
      <c r="K201" s="513"/>
      <c r="L201" s="513"/>
      <c r="M201" s="513"/>
      <c r="N201" s="513"/>
      <c r="O201" s="513"/>
      <c r="P201" s="513"/>
    </row>
    <row r="202" spans="1:17" ht="23.25" customHeight="1" x14ac:dyDescent="0.25">
      <c r="A202" s="343"/>
      <c r="B202" s="290"/>
      <c r="C202" s="334"/>
      <c r="D202" s="348"/>
      <c r="E202" s="317"/>
      <c r="F202" s="318"/>
      <c r="G202" s="290"/>
      <c r="H202" s="318"/>
      <c r="I202" s="318"/>
      <c r="J202" s="290"/>
      <c r="K202" s="290"/>
      <c r="L202" s="290"/>
      <c r="M202" s="360"/>
      <c r="N202" s="290"/>
      <c r="O202" s="319"/>
      <c r="P202" s="290"/>
      <c r="Q202" s="319"/>
    </row>
    <row r="203" spans="1:17" ht="23.25" customHeight="1" x14ac:dyDescent="0.25">
      <c r="A203" s="343"/>
      <c r="B203" s="290"/>
      <c r="C203" s="334"/>
      <c r="D203" s="348"/>
      <c r="E203" s="317"/>
      <c r="F203" s="317"/>
      <c r="G203" s="290"/>
      <c r="H203" s="320"/>
      <c r="I203" s="290"/>
      <c r="J203" s="290"/>
      <c r="K203" s="290"/>
      <c r="L203" s="290"/>
      <c r="M203" s="359"/>
      <c r="N203" s="290"/>
      <c r="O203" s="319"/>
      <c r="P203" s="290"/>
      <c r="Q203" s="291"/>
    </row>
    <row r="204" spans="1:17" ht="39" hidden="1" x14ac:dyDescent="0.4">
      <c r="A204" s="353"/>
      <c r="B204" s="321"/>
      <c r="C204" s="339"/>
      <c r="D204" s="351" t="s">
        <v>157</v>
      </c>
      <c r="E204" s="197">
        <v>1453388.3052819101</v>
      </c>
      <c r="F204" s="197">
        <v>1497388.3052819099</v>
      </c>
      <c r="G204" s="197">
        <v>130354.64535700002</v>
      </c>
      <c r="H204" s="197">
        <v>1367033.6599249099</v>
      </c>
      <c r="I204" s="197">
        <v>1068514.8091618801</v>
      </c>
      <c r="J204" s="66">
        <v>0.7816302118124675</v>
      </c>
      <c r="K204" s="200">
        <v>244158.7488488399</v>
      </c>
      <c r="L204" s="200">
        <v>298518.85076302988</v>
      </c>
      <c r="M204" s="200">
        <v>824356.06031304016</v>
      </c>
      <c r="N204" s="201">
        <v>0.60302542978957907</v>
      </c>
      <c r="O204" s="200">
        <v>388468.74512119003</v>
      </c>
      <c r="P204" s="201">
        <v>0.28416911485744129</v>
      </c>
      <c r="Q204" s="202">
        <v>385887.94981923088</v>
      </c>
    </row>
    <row r="205" spans="1:17" ht="19.5" hidden="1" x14ac:dyDescent="0.4">
      <c r="A205" s="353"/>
      <c r="B205" s="321"/>
      <c r="C205" s="339"/>
      <c r="D205" s="424" t="s">
        <v>121</v>
      </c>
      <c r="E205" s="425">
        <v>0</v>
      </c>
      <c r="F205" s="425">
        <v>0.20339100016281009</v>
      </c>
      <c r="G205" s="425">
        <v>0</v>
      </c>
      <c r="H205" s="425">
        <v>0.20339100016281009</v>
      </c>
      <c r="I205" s="425">
        <v>0</v>
      </c>
      <c r="J205" s="67">
        <v>-1.1629305962657099E-7</v>
      </c>
      <c r="K205" s="426">
        <v>0</v>
      </c>
      <c r="L205" s="426">
        <v>0.20339100016281009</v>
      </c>
      <c r="M205" s="426">
        <v>0</v>
      </c>
      <c r="N205" s="67">
        <v>-8.9719756513062521E-8</v>
      </c>
      <c r="O205" s="426">
        <v>0</v>
      </c>
      <c r="P205" s="67">
        <v>-4.227945049617432E-8</v>
      </c>
      <c r="Q205" s="203">
        <v>-5592.7967093608459</v>
      </c>
    </row>
    <row r="206" spans="1:17" ht="19.5" hidden="1" x14ac:dyDescent="0.4">
      <c r="A206" s="354"/>
      <c r="B206" s="322"/>
      <c r="G206" s="427"/>
      <c r="H206" s="428"/>
      <c r="I206" s="428"/>
      <c r="J206" s="65"/>
      <c r="K206" s="428"/>
      <c r="L206" s="428"/>
      <c r="M206" s="429"/>
      <c r="N206" s="430"/>
      <c r="O206" s="204"/>
      <c r="P206" s="428"/>
      <c r="Q206" s="204"/>
    </row>
    <row r="207" spans="1:17" x14ac:dyDescent="0.25">
      <c r="F207" s="1"/>
      <c r="J207" s="431"/>
      <c r="M207" s="361"/>
      <c r="N207" s="58"/>
      <c r="O207" s="323"/>
      <c r="Q207" s="323"/>
    </row>
    <row r="208" spans="1:17" x14ac:dyDescent="0.25">
      <c r="C208" s="341"/>
      <c r="F208" s="432"/>
      <c r="G208" s="13"/>
      <c r="I208" s="58"/>
      <c r="J208" s="431"/>
    </row>
    <row r="209" spans="6:13" x14ac:dyDescent="0.25">
      <c r="F209" s="268"/>
      <c r="H209" s="356"/>
      <c r="I209" s="58"/>
      <c r="J209" s="63"/>
      <c r="M209" s="361"/>
    </row>
    <row r="210" spans="6:13" x14ac:dyDescent="0.25">
      <c r="F210" s="48"/>
      <c r="G210" s="48"/>
      <c r="H210" s="13"/>
      <c r="J210" s="63"/>
    </row>
    <row r="211" spans="6:13" x14ac:dyDescent="0.25">
      <c r="F211" s="13"/>
      <c r="G211" s="48"/>
      <c r="H211" s="356"/>
      <c r="J211" s="63"/>
    </row>
    <row r="212" spans="6:13" x14ac:dyDescent="0.25">
      <c r="J212" s="63"/>
    </row>
    <row r="213" spans="6:13" x14ac:dyDescent="0.25">
      <c r="J213" s="63"/>
    </row>
    <row r="214" spans="6:13" x14ac:dyDescent="0.25">
      <c r="J214" s="63"/>
    </row>
    <row r="215" spans="6:13" x14ac:dyDescent="0.25">
      <c r="J215" s="63"/>
    </row>
    <row r="216" spans="6:13" x14ac:dyDescent="0.25">
      <c r="J216" s="63"/>
    </row>
    <row r="217" spans="6:13" x14ac:dyDescent="0.25">
      <c r="J217" s="63"/>
    </row>
    <row r="218" spans="6:13" x14ac:dyDescent="0.25">
      <c r="J218" s="63"/>
    </row>
    <row r="219" spans="6:13" x14ac:dyDescent="0.25">
      <c r="J219" s="63"/>
    </row>
    <row r="220" spans="6:13" x14ac:dyDescent="0.25">
      <c r="J220" s="63"/>
    </row>
    <row r="221" spans="6:13" x14ac:dyDescent="0.25">
      <c r="J221" s="63"/>
    </row>
    <row r="222" spans="6:13" x14ac:dyDescent="0.25">
      <c r="J222" s="63"/>
    </row>
    <row r="223" spans="6:13" x14ac:dyDescent="0.25">
      <c r="J223" s="63"/>
    </row>
    <row r="224" spans="6:13" x14ac:dyDescent="0.25">
      <c r="J224" s="63"/>
    </row>
    <row r="225" spans="10:10" x14ac:dyDescent="0.25">
      <c r="J225" s="63"/>
    </row>
    <row r="226" spans="10:10" x14ac:dyDescent="0.25">
      <c r="J226" s="63"/>
    </row>
    <row r="227" spans="10:10" x14ac:dyDescent="0.25">
      <c r="J227" s="63"/>
    </row>
    <row r="228" spans="10:10" x14ac:dyDescent="0.25">
      <c r="J228" s="63"/>
    </row>
    <row r="229" spans="10:10" x14ac:dyDescent="0.25">
      <c r="J229" s="63"/>
    </row>
    <row r="230" spans="10:10" x14ac:dyDescent="0.25">
      <c r="J230" s="63"/>
    </row>
    <row r="231" spans="10:10" x14ac:dyDescent="0.25">
      <c r="J231" s="63"/>
    </row>
    <row r="232" spans="10:10" x14ac:dyDescent="0.25">
      <c r="J232" s="63"/>
    </row>
    <row r="233" spans="10:10" x14ac:dyDescent="0.25">
      <c r="J233" s="63"/>
    </row>
    <row r="234" spans="10:10" x14ac:dyDescent="0.25">
      <c r="J234" s="63"/>
    </row>
    <row r="235" spans="10:10" x14ac:dyDescent="0.25">
      <c r="J235" s="63"/>
    </row>
    <row r="236" spans="10:10" x14ac:dyDescent="0.25">
      <c r="J236" s="63"/>
    </row>
    <row r="237" spans="10:10" x14ac:dyDescent="0.25">
      <c r="J237" s="63"/>
    </row>
    <row r="238" spans="10:10" x14ac:dyDescent="0.25">
      <c r="J238" s="63"/>
    </row>
    <row r="239" spans="10:10" x14ac:dyDescent="0.25">
      <c r="J239" s="63"/>
    </row>
    <row r="240" spans="10:10" x14ac:dyDescent="0.25">
      <c r="J240" s="63"/>
    </row>
    <row r="241" spans="10:10" x14ac:dyDescent="0.25">
      <c r="J241" s="63"/>
    </row>
    <row r="242" spans="10:10" x14ac:dyDescent="0.25">
      <c r="J242" s="63"/>
    </row>
    <row r="243" spans="10:10" x14ac:dyDescent="0.25">
      <c r="J243" s="63"/>
    </row>
    <row r="244" spans="10:10" x14ac:dyDescent="0.25">
      <c r="J244" s="63"/>
    </row>
    <row r="245" spans="10:10" x14ac:dyDescent="0.25">
      <c r="J245" s="63"/>
    </row>
    <row r="246" spans="10:10" x14ac:dyDescent="0.25">
      <c r="J246" s="63"/>
    </row>
    <row r="247" spans="10:10" x14ac:dyDescent="0.25">
      <c r="J247" s="63"/>
    </row>
    <row r="248" spans="10:10" x14ac:dyDescent="0.25">
      <c r="J248" s="63"/>
    </row>
    <row r="249" spans="10:10" x14ac:dyDescent="0.25">
      <c r="J249" s="63"/>
    </row>
    <row r="250" spans="10:10" x14ac:dyDescent="0.25">
      <c r="J250" s="63"/>
    </row>
    <row r="251" spans="10:10" x14ac:dyDescent="0.25">
      <c r="J251" s="63"/>
    </row>
    <row r="252" spans="10:10" x14ac:dyDescent="0.25">
      <c r="J252" s="63"/>
    </row>
    <row r="253" spans="10:10" x14ac:dyDescent="0.25">
      <c r="J253" s="63"/>
    </row>
    <row r="254" spans="10:10" x14ac:dyDescent="0.25">
      <c r="J254" s="63"/>
    </row>
    <row r="255" spans="10:10" x14ac:dyDescent="0.25">
      <c r="J255" s="63"/>
    </row>
    <row r="256" spans="10:10" x14ac:dyDescent="0.25">
      <c r="J256" s="63"/>
    </row>
    <row r="257" spans="10:10" x14ac:dyDescent="0.25">
      <c r="J257" s="63"/>
    </row>
    <row r="258" spans="10:10" x14ac:dyDescent="0.25">
      <c r="J258" s="63"/>
    </row>
    <row r="259" spans="10:10" x14ac:dyDescent="0.25">
      <c r="J259" s="63"/>
    </row>
    <row r="260" spans="10:10" x14ac:dyDescent="0.25">
      <c r="J260" s="63"/>
    </row>
    <row r="261" spans="10:10" x14ac:dyDescent="0.25">
      <c r="J261" s="63"/>
    </row>
    <row r="262" spans="10:10" x14ac:dyDescent="0.25">
      <c r="J262" s="63"/>
    </row>
    <row r="263" spans="10:10" x14ac:dyDescent="0.25">
      <c r="J263" s="63"/>
    </row>
    <row r="264" spans="10:10" x14ac:dyDescent="0.25">
      <c r="J264" s="63"/>
    </row>
    <row r="265" spans="10:10" x14ac:dyDescent="0.25">
      <c r="J265" s="63"/>
    </row>
    <row r="266" spans="10:10" x14ac:dyDescent="0.25">
      <c r="J266" s="63"/>
    </row>
    <row r="267" spans="10:10" x14ac:dyDescent="0.25">
      <c r="J267" s="63"/>
    </row>
    <row r="268" spans="10:10" x14ac:dyDescent="0.25">
      <c r="J268" s="63"/>
    </row>
    <row r="269" spans="10:10" x14ac:dyDescent="0.25">
      <c r="J269" s="63"/>
    </row>
    <row r="270" spans="10:10" x14ac:dyDescent="0.25">
      <c r="J270" s="63"/>
    </row>
    <row r="271" spans="10:10" x14ac:dyDescent="0.25">
      <c r="J271" s="63"/>
    </row>
    <row r="272" spans="10:10" x14ac:dyDescent="0.25">
      <c r="J272" s="63"/>
    </row>
    <row r="273" spans="10:10" x14ac:dyDescent="0.25">
      <c r="J273" s="63"/>
    </row>
    <row r="274" spans="10:10" x14ac:dyDescent="0.25">
      <c r="J274" s="63"/>
    </row>
    <row r="275" spans="10:10" x14ac:dyDescent="0.25">
      <c r="J275" s="63"/>
    </row>
    <row r="276" spans="10:10" x14ac:dyDescent="0.25">
      <c r="J276" s="63"/>
    </row>
    <row r="277" spans="10:10" x14ac:dyDescent="0.25">
      <c r="J277" s="63"/>
    </row>
    <row r="278" spans="10:10" x14ac:dyDescent="0.25">
      <c r="J278" s="63"/>
    </row>
    <row r="279" spans="10:10" x14ac:dyDescent="0.25">
      <c r="J279" s="63"/>
    </row>
    <row r="280" spans="10:10" x14ac:dyDescent="0.25">
      <c r="J280" s="63"/>
    </row>
    <row r="281" spans="10:10" x14ac:dyDescent="0.25">
      <c r="J281" s="63"/>
    </row>
    <row r="282" spans="10:10" x14ac:dyDescent="0.25">
      <c r="J282" s="63"/>
    </row>
    <row r="283" spans="10:10" x14ac:dyDescent="0.25">
      <c r="J283" s="63"/>
    </row>
    <row r="284" spans="10:10" x14ac:dyDescent="0.25">
      <c r="J284" s="63"/>
    </row>
    <row r="285" spans="10:10" x14ac:dyDescent="0.25">
      <c r="J285" s="63"/>
    </row>
    <row r="286" spans="10:10" x14ac:dyDescent="0.25">
      <c r="J286" s="63"/>
    </row>
    <row r="287" spans="10:10" x14ac:dyDescent="0.25">
      <c r="J287" s="63"/>
    </row>
    <row r="288" spans="10:10" x14ac:dyDescent="0.25">
      <c r="J288" s="63"/>
    </row>
    <row r="289" spans="10:10" x14ac:dyDescent="0.25">
      <c r="J289" s="63"/>
    </row>
  </sheetData>
  <mergeCells count="107">
    <mergeCell ref="A201:P201"/>
    <mergeCell ref="A68:A75"/>
    <mergeCell ref="A192:A193"/>
    <mergeCell ref="A188:A189"/>
    <mergeCell ref="A190:P190"/>
    <mergeCell ref="A98:A100"/>
    <mergeCell ref="A101:P101"/>
    <mergeCell ref="A194:P194"/>
    <mergeCell ref="A76:P76"/>
    <mergeCell ref="A96:P96"/>
    <mergeCell ref="A134:A138"/>
    <mergeCell ref="A127:A131"/>
    <mergeCell ref="B193:C193"/>
    <mergeCell ref="A197:C200"/>
    <mergeCell ref="B143:C143"/>
    <mergeCell ref="A146:A147"/>
    <mergeCell ref="A144:P144"/>
    <mergeCell ref="A186:B186"/>
    <mergeCell ref="B172:C172"/>
    <mergeCell ref="B115:C115"/>
    <mergeCell ref="B123:C123"/>
    <mergeCell ref="A114:A124"/>
    <mergeCell ref="B109:C109"/>
    <mergeCell ref="B138:D138"/>
    <mergeCell ref="A2:Q2"/>
    <mergeCell ref="A4:Q4"/>
    <mergeCell ref="A5:Q5"/>
    <mergeCell ref="A165:P165"/>
    <mergeCell ref="A103:A110"/>
    <mergeCell ref="A7:A14"/>
    <mergeCell ref="A17:A30"/>
    <mergeCell ref="A33:A43"/>
    <mergeCell ref="A44:P44"/>
    <mergeCell ref="A15:P15"/>
    <mergeCell ref="A31:P31"/>
    <mergeCell ref="A78:A86"/>
    <mergeCell ref="A111:P111"/>
    <mergeCell ref="A61:A65"/>
    <mergeCell ref="A90:A95"/>
    <mergeCell ref="A59:P59"/>
    <mergeCell ref="A66:P66"/>
    <mergeCell ref="A87:P87"/>
    <mergeCell ref="B64:C64"/>
    <mergeCell ref="B69:C69"/>
    <mergeCell ref="B74:C74"/>
    <mergeCell ref="A46:A58"/>
    <mergeCell ref="A139:P139"/>
    <mergeCell ref="A141:A143"/>
    <mergeCell ref="B14:D14"/>
    <mergeCell ref="B57:C57"/>
    <mergeCell ref="B62:C62"/>
    <mergeCell ref="B35:D35"/>
    <mergeCell ref="B42:D42"/>
    <mergeCell ref="B49:C49"/>
    <mergeCell ref="B51:C51"/>
    <mergeCell ref="B53:C53"/>
    <mergeCell ref="B21:D21"/>
    <mergeCell ref="B27:D27"/>
    <mergeCell ref="B28:D28"/>
    <mergeCell ref="B29:D29"/>
    <mergeCell ref="B30:D30"/>
    <mergeCell ref="B9:D9"/>
    <mergeCell ref="B12:D12"/>
    <mergeCell ref="B11:D11"/>
    <mergeCell ref="B13:D13"/>
    <mergeCell ref="A177:A181"/>
    <mergeCell ref="A184:A185"/>
    <mergeCell ref="A182:B182"/>
    <mergeCell ref="A132:P132"/>
    <mergeCell ref="B164:D164"/>
    <mergeCell ref="B135:C135"/>
    <mergeCell ref="B137:C137"/>
    <mergeCell ref="B142:C142"/>
    <mergeCell ref="B151:C151"/>
    <mergeCell ref="B158:C158"/>
    <mergeCell ref="B161:C161"/>
    <mergeCell ref="B163:C163"/>
    <mergeCell ref="B170:C170"/>
    <mergeCell ref="A125:P125"/>
    <mergeCell ref="B55:C55"/>
    <mergeCell ref="A174:P174"/>
    <mergeCell ref="A167:A173"/>
    <mergeCell ref="A148:P148"/>
    <mergeCell ref="A150:A164"/>
    <mergeCell ref="B131:D131"/>
    <mergeCell ref="B147:D147"/>
    <mergeCell ref="B173:D173"/>
    <mergeCell ref="B181:D181"/>
    <mergeCell ref="B185:D185"/>
    <mergeCell ref="B189:D189"/>
    <mergeCell ref="B43:D43"/>
    <mergeCell ref="B58:D58"/>
    <mergeCell ref="B65:D65"/>
    <mergeCell ref="B75:D75"/>
    <mergeCell ref="B86:D86"/>
    <mergeCell ref="B95:D95"/>
    <mergeCell ref="B100:D100"/>
    <mergeCell ref="B110:D110"/>
    <mergeCell ref="B124:D124"/>
    <mergeCell ref="B129:C129"/>
    <mergeCell ref="B130:C130"/>
    <mergeCell ref="B81:C81"/>
    <mergeCell ref="B85:C85"/>
    <mergeCell ref="B91:C91"/>
    <mergeCell ref="B94:C94"/>
    <mergeCell ref="B106:C106"/>
    <mergeCell ref="B99:C9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38" orientation="landscape" r:id="rId1"/>
  <rowBreaks count="9" manualBreakCount="9">
    <brk id="14" max="15" man="1"/>
    <brk id="30" max="15" man="1"/>
    <brk id="43" max="15" man="1"/>
    <brk id="58" max="15" man="1"/>
    <brk id="76" max="15" man="1"/>
    <brk id="96" max="15" man="1"/>
    <brk id="111" max="15" man="1"/>
    <brk id="139" max="15" man="1"/>
    <brk id="16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rgb="FFFFFF00"/>
  </sheetPr>
  <dimension ref="A1:T77"/>
  <sheetViews>
    <sheetView topLeftCell="K1" zoomScale="80" zoomScaleNormal="80" workbookViewId="0">
      <selection activeCell="T7" sqref="T1:T1048576"/>
    </sheetView>
  </sheetViews>
  <sheetFormatPr baseColWidth="10" defaultColWidth="9.140625" defaultRowHeight="15" x14ac:dyDescent="0.25"/>
  <cols>
    <col min="1" max="1" width="46.42578125" customWidth="1"/>
    <col min="2" max="2" width="24.5703125" customWidth="1"/>
    <col min="3" max="3" width="22.28515625" customWidth="1"/>
    <col min="4" max="4" width="19.85546875" customWidth="1"/>
    <col min="5" max="5" width="21.140625" customWidth="1"/>
    <col min="6" max="6" width="21.5703125" hidden="1" customWidth="1"/>
    <col min="7" max="7" width="16.85546875" style="56" hidden="1" customWidth="1"/>
    <col min="8" max="8" width="20.28515625" style="56" hidden="1" customWidth="1"/>
    <col min="9" max="9" width="17.28515625" customWidth="1"/>
    <col min="10" max="10" width="15.140625" customWidth="1"/>
    <col min="11" max="11" width="17.85546875" customWidth="1"/>
    <col min="12" max="12" width="11" customWidth="1"/>
    <col min="13" max="13" width="11.42578125" customWidth="1"/>
    <col min="14" max="14" width="16.85546875" hidden="1" customWidth="1"/>
    <col min="15" max="15" width="19.7109375" customWidth="1"/>
    <col min="16" max="16" width="12.85546875" customWidth="1"/>
    <col min="17" max="17" width="18.42578125" customWidth="1"/>
    <col min="18" max="18" width="12.28515625" customWidth="1"/>
    <col min="19" max="19" width="12.140625" customWidth="1"/>
    <col min="20" max="20" width="22" hidden="1" customWidth="1"/>
  </cols>
  <sheetData>
    <row r="1" spans="1:20" ht="30.75" x14ac:dyDescent="0.25">
      <c r="A1" s="595" t="s">
        <v>156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</row>
    <row r="2" spans="1:20" ht="10.5" customHeight="1" x14ac:dyDescent="0.25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</row>
    <row r="3" spans="1:20" ht="17.25" customHeight="1" x14ac:dyDescent="0.25">
      <c r="A3" s="605"/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</row>
    <row r="4" spans="1:20" ht="30.75" x14ac:dyDescent="0.25">
      <c r="A4" s="595" t="s">
        <v>291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</row>
    <row r="5" spans="1:20" ht="17.25" customHeight="1" x14ac:dyDescent="0.3">
      <c r="A5" s="606" t="s">
        <v>174</v>
      </c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</row>
    <row r="6" spans="1:20" ht="46.5" customHeight="1" x14ac:dyDescent="0.25">
      <c r="A6" s="617" t="s">
        <v>177</v>
      </c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</row>
    <row r="7" spans="1:20" ht="42" customHeight="1" x14ac:dyDescent="0.25">
      <c r="A7" s="136" t="s">
        <v>26</v>
      </c>
      <c r="B7" s="136" t="s">
        <v>49</v>
      </c>
      <c r="C7" s="136" t="s">
        <v>93</v>
      </c>
      <c r="D7" s="136" t="s">
        <v>288</v>
      </c>
      <c r="E7" s="136" t="s">
        <v>287</v>
      </c>
      <c r="F7" s="136" t="s">
        <v>3</v>
      </c>
      <c r="G7" s="136" t="s">
        <v>155</v>
      </c>
      <c r="H7" s="136" t="s">
        <v>14</v>
      </c>
      <c r="I7" s="136" t="s">
        <v>4</v>
      </c>
      <c r="J7" s="136" t="s">
        <v>106</v>
      </c>
      <c r="K7" s="137" t="s">
        <v>172</v>
      </c>
      <c r="L7" s="594" t="s">
        <v>99</v>
      </c>
      <c r="M7" s="594"/>
      <c r="N7" s="136" t="s">
        <v>98</v>
      </c>
      <c r="O7" s="136" t="s">
        <v>40</v>
      </c>
      <c r="P7" s="136" t="s">
        <v>107</v>
      </c>
      <c r="Q7" s="137" t="s">
        <v>100</v>
      </c>
      <c r="R7" s="615" t="s">
        <v>101</v>
      </c>
      <c r="S7" s="616"/>
      <c r="T7" s="136" t="s">
        <v>6</v>
      </c>
    </row>
    <row r="8" spans="1:20" s="44" customFormat="1" ht="63.75" customHeight="1" x14ac:dyDescent="0.3">
      <c r="A8" s="134" t="s">
        <v>141</v>
      </c>
      <c r="B8" s="73">
        <v>79753.796608999997</v>
      </c>
      <c r="C8" s="73">
        <v>79754</v>
      </c>
      <c r="D8" s="73">
        <v>5050</v>
      </c>
      <c r="E8" s="73">
        <v>74704</v>
      </c>
      <c r="F8" s="73">
        <v>58726.413508469996</v>
      </c>
      <c r="G8" s="36">
        <v>0.78612140592833046</v>
      </c>
      <c r="H8" s="73">
        <v>15977.586491530004</v>
      </c>
      <c r="I8" s="73">
        <v>17352.346329799999</v>
      </c>
      <c r="J8" s="32">
        <v>0.23228135481098736</v>
      </c>
      <c r="K8" s="33">
        <v>0.96</v>
      </c>
      <c r="L8" s="33" t="s">
        <v>45</v>
      </c>
      <c r="M8" s="419">
        <v>0.24195974459477851</v>
      </c>
      <c r="N8" s="31">
        <v>41374.067178669997</v>
      </c>
      <c r="O8" s="31">
        <v>6602.8561630000004</v>
      </c>
      <c r="P8" s="380">
        <v>8.8386915867958882E-2</v>
      </c>
      <c r="Q8" s="38">
        <v>0.66</v>
      </c>
      <c r="R8" s="35" t="s">
        <v>45</v>
      </c>
      <c r="S8" s="135">
        <v>0.13391956949690739</v>
      </c>
      <c r="T8" s="73">
        <v>6548.7111869999999</v>
      </c>
    </row>
    <row r="9" spans="1:20" s="44" customFormat="1" ht="54.75" customHeight="1" x14ac:dyDescent="0.3">
      <c r="A9" s="134" t="s">
        <v>142</v>
      </c>
      <c r="B9" s="73">
        <v>234877.55766200001</v>
      </c>
      <c r="C9" s="73">
        <v>257877.55766200001</v>
      </c>
      <c r="D9" s="73">
        <v>24050</v>
      </c>
      <c r="E9" s="73">
        <v>233827.55766200001</v>
      </c>
      <c r="F9" s="73">
        <v>146955.58284400002</v>
      </c>
      <c r="G9" s="36">
        <v>0.62847845785750256</v>
      </c>
      <c r="H9" s="73">
        <v>86871.974817999988</v>
      </c>
      <c r="I9" s="73">
        <v>99494.153643419995</v>
      </c>
      <c r="J9" s="32">
        <v>0.42550225746804299</v>
      </c>
      <c r="K9" s="33">
        <v>0.96</v>
      </c>
      <c r="L9" s="33" t="s">
        <v>45</v>
      </c>
      <c r="M9" s="419">
        <v>0.44323151819587814</v>
      </c>
      <c r="N9" s="31">
        <v>47461.429200580023</v>
      </c>
      <c r="O9" s="31">
        <v>45907.329114669992</v>
      </c>
      <c r="P9" s="380">
        <v>0.19632984911483137</v>
      </c>
      <c r="Q9" s="38">
        <v>0.66</v>
      </c>
      <c r="R9" s="35" t="s">
        <v>45</v>
      </c>
      <c r="S9" s="135">
        <v>0.29746946835580507</v>
      </c>
      <c r="T9" s="73">
        <v>45806.880825669999</v>
      </c>
    </row>
    <row r="10" spans="1:20" s="44" customFormat="1" ht="34.5" customHeight="1" x14ac:dyDescent="0.3">
      <c r="A10" s="134" t="s">
        <v>143</v>
      </c>
      <c r="B10" s="73">
        <v>92408.660040000002</v>
      </c>
      <c r="C10" s="73">
        <v>92408.660040000002</v>
      </c>
      <c r="D10" s="73">
        <v>8733</v>
      </c>
      <c r="E10" s="73">
        <v>83675.660040000002</v>
      </c>
      <c r="F10" s="73">
        <v>79247.727971340006</v>
      </c>
      <c r="G10" s="36">
        <v>0.94708219730154164</v>
      </c>
      <c r="H10" s="73">
        <v>4427.9320686599967</v>
      </c>
      <c r="I10" s="73">
        <v>41489.099176930002</v>
      </c>
      <c r="J10" s="32">
        <v>0.49583235025689321</v>
      </c>
      <c r="K10" s="33">
        <v>0.96</v>
      </c>
      <c r="L10" s="33" t="s">
        <v>45</v>
      </c>
      <c r="M10" s="419">
        <v>0.51649203151759715</v>
      </c>
      <c r="N10" s="31">
        <v>37758.628794410004</v>
      </c>
      <c r="O10" s="31">
        <v>20155.45887627</v>
      </c>
      <c r="P10" s="380">
        <v>0.24087600703280929</v>
      </c>
      <c r="Q10" s="38">
        <v>0.66</v>
      </c>
      <c r="R10" s="35" t="s">
        <v>45</v>
      </c>
      <c r="S10" s="135">
        <v>0.36496364701940798</v>
      </c>
      <c r="T10" s="73">
        <v>20101.894113269998</v>
      </c>
    </row>
    <row r="11" spans="1:20" s="44" customFormat="1" ht="42" customHeight="1" x14ac:dyDescent="0.3">
      <c r="A11" s="134" t="s">
        <v>122</v>
      </c>
      <c r="B11" s="73">
        <v>72451.799999999988</v>
      </c>
      <c r="C11" s="73">
        <v>89451.8</v>
      </c>
      <c r="D11" s="73">
        <v>13417.479388</v>
      </c>
      <c r="E11" s="73">
        <v>76034.320611999996</v>
      </c>
      <c r="F11" s="73">
        <v>75013.896536860004</v>
      </c>
      <c r="G11" s="36">
        <v>0.98657942798822162</v>
      </c>
      <c r="H11" s="73">
        <v>1020.4240751399921</v>
      </c>
      <c r="I11" s="73">
        <v>50865.648549610007</v>
      </c>
      <c r="J11" s="36">
        <v>0.66898274542591518</v>
      </c>
      <c r="K11" s="33">
        <v>0.96</v>
      </c>
      <c r="L11" s="37" t="s">
        <v>45</v>
      </c>
      <c r="M11" s="419">
        <v>0.69685702648532832</v>
      </c>
      <c r="N11" s="31">
        <v>24148.247987249997</v>
      </c>
      <c r="O11" s="31">
        <v>32681.28800841</v>
      </c>
      <c r="P11" s="381">
        <v>0.42982284506994239</v>
      </c>
      <c r="Q11" s="38">
        <v>0.66</v>
      </c>
      <c r="R11" s="35" t="s">
        <v>45</v>
      </c>
      <c r="S11" s="464">
        <v>0.65124673495445817</v>
      </c>
      <c r="T11" s="73">
        <v>31640.285650980004</v>
      </c>
    </row>
    <row r="12" spans="1:20" s="44" customFormat="1" ht="42" customHeight="1" x14ac:dyDescent="0.3">
      <c r="A12" s="134" t="s">
        <v>145</v>
      </c>
      <c r="B12" s="73">
        <v>4532.0460000000003</v>
      </c>
      <c r="C12" s="73">
        <v>4532.0460000000003</v>
      </c>
      <c r="D12" s="73">
        <v>200</v>
      </c>
      <c r="E12" s="73">
        <v>4332.0460000000003</v>
      </c>
      <c r="F12" s="73">
        <v>4184.4082849999995</v>
      </c>
      <c r="G12" s="36">
        <v>0.96591963358653143</v>
      </c>
      <c r="H12" s="73">
        <v>147.63771500000075</v>
      </c>
      <c r="I12" s="73">
        <v>1915.6911500000001</v>
      </c>
      <c r="J12" s="36">
        <v>0.44221394463493691</v>
      </c>
      <c r="K12" s="33">
        <v>0.96</v>
      </c>
      <c r="L12" s="33" t="s">
        <v>45</v>
      </c>
      <c r="M12" s="135">
        <v>0.4606395256613926</v>
      </c>
      <c r="N12" s="31">
        <v>2268.7171349999994</v>
      </c>
      <c r="O12" s="31">
        <v>1632.055347</v>
      </c>
      <c r="P12" s="381">
        <v>0.37674007778310753</v>
      </c>
      <c r="Q12" s="38">
        <v>0.66</v>
      </c>
      <c r="R12" s="35" t="s">
        <v>45</v>
      </c>
      <c r="S12" s="462">
        <v>0.57081829967137498</v>
      </c>
      <c r="T12" s="73">
        <v>1632.055347</v>
      </c>
    </row>
    <row r="13" spans="1:20" s="44" customFormat="1" ht="54" customHeight="1" x14ac:dyDescent="0.3">
      <c r="A13" s="134" t="s">
        <v>253</v>
      </c>
      <c r="B13" s="73">
        <v>74000</v>
      </c>
      <c r="C13" s="73">
        <v>74000</v>
      </c>
      <c r="D13" s="468">
        <v>55300</v>
      </c>
      <c r="E13" s="73">
        <v>18700</v>
      </c>
      <c r="F13" s="73">
        <v>17235.637067</v>
      </c>
      <c r="G13" s="36">
        <v>0.92169182176470588</v>
      </c>
      <c r="H13" s="73">
        <v>1464.3629330000003</v>
      </c>
      <c r="I13" s="73">
        <v>15722.198506999999</v>
      </c>
      <c r="J13" s="36">
        <v>0.84075927844919784</v>
      </c>
      <c r="K13" s="33">
        <v>0.96</v>
      </c>
      <c r="L13" s="37" t="s">
        <v>7</v>
      </c>
      <c r="M13" s="463">
        <v>0.87579091505124784</v>
      </c>
      <c r="N13" s="31">
        <v>1513.4385600000005</v>
      </c>
      <c r="O13" s="31">
        <v>9604.7486700000009</v>
      </c>
      <c r="P13" s="381">
        <v>0.51362292352941186</v>
      </c>
      <c r="Q13" s="38">
        <v>0.66</v>
      </c>
      <c r="R13" s="35" t="s">
        <v>7</v>
      </c>
      <c r="S13" s="454">
        <v>0.77821655080213914</v>
      </c>
      <c r="T13" s="73">
        <v>9596.5606040000002</v>
      </c>
    </row>
    <row r="14" spans="1:20" s="44" customFormat="1" ht="42" customHeight="1" x14ac:dyDescent="0.3">
      <c r="A14" s="121" t="s">
        <v>109</v>
      </c>
      <c r="B14" s="123">
        <v>558023.86031099991</v>
      </c>
      <c r="C14" s="123">
        <v>598024.06370199996</v>
      </c>
      <c r="D14" s="125">
        <v>106750.47938800001</v>
      </c>
      <c r="E14" s="123">
        <v>491273.58431399998</v>
      </c>
      <c r="F14" s="123">
        <v>381363.66621266998</v>
      </c>
      <c r="G14" s="126">
        <v>0.77627553849693554</v>
      </c>
      <c r="H14" s="123">
        <v>109909.91810133</v>
      </c>
      <c r="I14" s="123">
        <v>226839.13735676001</v>
      </c>
      <c r="J14" s="130">
        <v>0.46173689080700631</v>
      </c>
      <c r="K14" s="130">
        <v>0.96</v>
      </c>
      <c r="L14" s="138" t="s">
        <v>45</v>
      </c>
      <c r="M14" s="419">
        <v>0.48097592792396493</v>
      </c>
      <c r="N14" s="123">
        <v>154524.52885590997</v>
      </c>
      <c r="O14" s="124">
        <v>116583.73617935</v>
      </c>
      <c r="P14" s="138">
        <v>0.23730918962830885</v>
      </c>
      <c r="Q14" s="130">
        <v>0.66</v>
      </c>
      <c r="R14" s="130" t="s">
        <v>45</v>
      </c>
      <c r="S14" s="135">
        <v>0.35955937822471035</v>
      </c>
      <c r="T14" s="168">
        <v>115326.38772792</v>
      </c>
    </row>
    <row r="15" spans="1:20" s="44" customFormat="1" ht="87" x14ac:dyDescent="0.3">
      <c r="A15" s="119" t="s">
        <v>141</v>
      </c>
      <c r="B15" s="73">
        <v>25.854268019999999</v>
      </c>
      <c r="C15" s="73">
        <v>25.854268019999999</v>
      </c>
      <c r="D15" s="74">
        <v>0</v>
      </c>
      <c r="E15" s="74">
        <v>25.854268019999999</v>
      </c>
      <c r="F15" s="74">
        <v>25.854268019999999</v>
      </c>
      <c r="G15" s="36">
        <v>1</v>
      </c>
      <c r="H15" s="74">
        <v>0</v>
      </c>
      <c r="I15" s="73">
        <v>25.854268019999999</v>
      </c>
      <c r="J15" s="36">
        <v>1</v>
      </c>
      <c r="K15" s="33">
        <v>0.96</v>
      </c>
      <c r="L15" s="37" t="s">
        <v>44</v>
      </c>
      <c r="M15" s="108">
        <v>1.0416666666666667</v>
      </c>
      <c r="N15" s="31">
        <v>25.854268019999999</v>
      </c>
      <c r="O15" s="31">
        <v>0</v>
      </c>
      <c r="P15" s="381">
        <v>0</v>
      </c>
      <c r="Q15" s="132">
        <v>0.66</v>
      </c>
      <c r="R15" s="133" t="s">
        <v>45</v>
      </c>
      <c r="S15" s="418">
        <v>0</v>
      </c>
      <c r="T15" s="73">
        <v>0</v>
      </c>
    </row>
    <row r="16" spans="1:20" s="44" customFormat="1" ht="40.5" customHeight="1" thickBot="1" x14ac:dyDescent="0.35">
      <c r="A16" s="119" t="s">
        <v>142</v>
      </c>
      <c r="B16" s="73">
        <v>1283.0473948900001</v>
      </c>
      <c r="C16" s="73">
        <v>1283.0473948900001</v>
      </c>
      <c r="D16" s="74">
        <v>0</v>
      </c>
      <c r="E16" s="73">
        <v>1283.0473948900001</v>
      </c>
      <c r="F16" s="73">
        <v>1203.0473948900001</v>
      </c>
      <c r="G16" s="36">
        <v>0.93764844516374346</v>
      </c>
      <c r="H16" s="73">
        <v>80</v>
      </c>
      <c r="I16" s="73">
        <v>1177.5473298900001</v>
      </c>
      <c r="J16" s="36">
        <v>0.91777383639904841</v>
      </c>
      <c r="K16" s="33">
        <v>0.96</v>
      </c>
      <c r="L16" s="37" t="s">
        <v>7</v>
      </c>
      <c r="M16" s="453">
        <v>0.95601441291567546</v>
      </c>
      <c r="N16" s="31">
        <v>1177.5473298900001</v>
      </c>
      <c r="O16" s="31">
        <v>20.683333000000001</v>
      </c>
      <c r="P16" s="381">
        <v>1.6120474646825693E-2</v>
      </c>
      <c r="Q16" s="100">
        <v>0.66</v>
      </c>
      <c r="R16" s="68" t="s">
        <v>45</v>
      </c>
      <c r="S16" s="451">
        <v>2.4424961586099532E-2</v>
      </c>
      <c r="T16" s="73">
        <v>0</v>
      </c>
    </row>
    <row r="17" spans="1:20" s="45" customFormat="1" ht="45.75" customHeight="1" thickBot="1" x14ac:dyDescent="0.4">
      <c r="A17" s="139" t="s">
        <v>159</v>
      </c>
      <c r="B17" s="140">
        <v>1308.9016629100001</v>
      </c>
      <c r="C17" s="140">
        <v>1308.9016629100001</v>
      </c>
      <c r="D17" s="140">
        <v>0</v>
      </c>
      <c r="E17" s="140">
        <v>1308.9016629100001</v>
      </c>
      <c r="F17" s="140">
        <v>1228.9016629100001</v>
      </c>
      <c r="G17" s="141">
        <v>0.93888005320266688</v>
      </c>
      <c r="H17" s="140">
        <v>80</v>
      </c>
      <c r="I17" s="140">
        <v>1203.4015979100002</v>
      </c>
      <c r="J17" s="142">
        <v>0.91939802050106023</v>
      </c>
      <c r="K17" s="143">
        <v>0.96</v>
      </c>
      <c r="L17" s="144" t="s">
        <v>7</v>
      </c>
      <c r="M17" s="456">
        <v>0.95770627135527109</v>
      </c>
      <c r="N17" s="145">
        <v>1203.4015979100002</v>
      </c>
      <c r="O17" s="145">
        <v>20.683333000000001</v>
      </c>
      <c r="P17" s="144">
        <v>1.5802052656894043E-2</v>
      </c>
      <c r="Q17" s="143">
        <v>0.66</v>
      </c>
      <c r="R17" s="143" t="s">
        <v>45</v>
      </c>
      <c r="S17" s="452">
        <v>2.3942504025597035E-2</v>
      </c>
      <c r="T17" s="168">
        <v>0</v>
      </c>
    </row>
    <row r="18" spans="1:20" s="45" customFormat="1" ht="34.5" customHeight="1" thickBot="1" x14ac:dyDescent="0.4">
      <c r="A18" s="131" t="s">
        <v>31</v>
      </c>
      <c r="B18" s="146">
        <v>559332.76197390992</v>
      </c>
      <c r="C18" s="147">
        <v>599332.96536490996</v>
      </c>
      <c r="D18" s="146">
        <v>106750.47938800001</v>
      </c>
      <c r="E18" s="148">
        <v>492582.48597690999</v>
      </c>
      <c r="F18" s="147">
        <v>382592.56787557999</v>
      </c>
      <c r="G18" s="149">
        <v>0.77670761500341723</v>
      </c>
      <c r="H18" s="148">
        <v>109989.91810133</v>
      </c>
      <c r="I18" s="148">
        <v>228042.53895467002</v>
      </c>
      <c r="J18" s="150">
        <v>0.46295299862805028</v>
      </c>
      <c r="K18" s="150">
        <v>0.96</v>
      </c>
      <c r="L18" s="151" t="s">
        <v>45</v>
      </c>
      <c r="M18" s="170">
        <v>0.48224270690421905</v>
      </c>
      <c r="N18" s="148">
        <v>154524.52885590997</v>
      </c>
      <c r="O18" s="152">
        <v>116604.41951235</v>
      </c>
      <c r="P18" s="151">
        <v>0.23672059570103327</v>
      </c>
      <c r="Q18" s="150">
        <v>0.66</v>
      </c>
      <c r="R18" s="150" t="s">
        <v>45</v>
      </c>
      <c r="S18" s="112">
        <v>0.35866756924398979</v>
      </c>
      <c r="T18" s="169">
        <v>115326.38772792</v>
      </c>
    </row>
    <row r="19" spans="1:20" ht="25.5" customHeight="1" x14ac:dyDescent="0.35">
      <c r="A19" s="30" t="s">
        <v>292</v>
      </c>
      <c r="B19" s="30"/>
      <c r="C19" s="109"/>
      <c r="D19" s="109"/>
      <c r="E19" s="59"/>
      <c r="F19" s="59"/>
      <c r="G19" s="52"/>
      <c r="H19" s="52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0" ht="21" customHeight="1" x14ac:dyDescent="0.35">
      <c r="A20" s="70" t="s">
        <v>174</v>
      </c>
      <c r="B20" s="30"/>
      <c r="C20" s="30"/>
      <c r="D20" s="30"/>
      <c r="E20" s="59"/>
      <c r="F20" s="30"/>
      <c r="G20" s="52"/>
      <c r="H20" s="5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0" ht="30.75" customHeight="1" x14ac:dyDescent="0.25">
      <c r="A21" s="618" t="s">
        <v>178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</row>
    <row r="22" spans="1:20" ht="42.75" customHeight="1" x14ac:dyDescent="0.25">
      <c r="A22" s="136" t="s">
        <v>26</v>
      </c>
      <c r="B22" s="136" t="s">
        <v>49</v>
      </c>
      <c r="C22" s="136" t="s">
        <v>93</v>
      </c>
      <c r="D22" s="136" t="s">
        <v>288</v>
      </c>
      <c r="E22" s="136" t="s">
        <v>287</v>
      </c>
      <c r="F22" s="136" t="s">
        <v>3</v>
      </c>
      <c r="G22" s="136" t="s">
        <v>155</v>
      </c>
      <c r="H22" s="136" t="s">
        <v>14</v>
      </c>
      <c r="I22" s="136" t="s">
        <v>4</v>
      </c>
      <c r="J22" s="136" t="s">
        <v>106</v>
      </c>
      <c r="K22" s="137" t="s">
        <v>172</v>
      </c>
      <c r="L22" s="594" t="s">
        <v>99</v>
      </c>
      <c r="M22" s="594"/>
      <c r="N22" s="136" t="s">
        <v>98</v>
      </c>
      <c r="O22" s="136" t="s">
        <v>40</v>
      </c>
      <c r="P22" s="136" t="s">
        <v>107</v>
      </c>
      <c r="Q22" s="136" t="s">
        <v>100</v>
      </c>
      <c r="R22" s="603" t="s">
        <v>101</v>
      </c>
      <c r="S22" s="604"/>
      <c r="T22" s="136" t="s">
        <v>6</v>
      </c>
    </row>
    <row r="23" spans="1:20" ht="42.75" customHeight="1" x14ac:dyDescent="0.25">
      <c r="A23" s="119" t="s">
        <v>186</v>
      </c>
      <c r="B23" s="31">
        <v>527031.22673600004</v>
      </c>
      <c r="C23" s="31">
        <v>527031.22673600004</v>
      </c>
      <c r="D23" s="31">
        <v>0</v>
      </c>
      <c r="E23" s="31">
        <v>527031.22673600004</v>
      </c>
      <c r="F23" s="31">
        <v>391839.42255993001</v>
      </c>
      <c r="G23" s="36">
        <v>0.74348426180866478</v>
      </c>
      <c r="H23" s="31">
        <v>135191.80417607003</v>
      </c>
      <c r="I23" s="31">
        <v>332965.45850792999</v>
      </c>
      <c r="J23" s="36">
        <v>0.63177557916263416</v>
      </c>
      <c r="K23" s="33">
        <v>0.96</v>
      </c>
      <c r="L23" s="37" t="s">
        <v>45</v>
      </c>
      <c r="M23" s="420">
        <v>0.65809956162774397</v>
      </c>
      <c r="N23" s="31">
        <v>58873.964052000025</v>
      </c>
      <c r="O23" s="31">
        <v>77590.48995915</v>
      </c>
      <c r="P23" s="382">
        <v>0.1472218077848669</v>
      </c>
      <c r="Q23" s="38">
        <v>0.66</v>
      </c>
      <c r="R23" s="38" t="s">
        <v>45</v>
      </c>
      <c r="S23" s="465">
        <v>0.22306334512858622</v>
      </c>
      <c r="T23" s="73">
        <v>76996.176653480012</v>
      </c>
    </row>
    <row r="24" spans="1:20" ht="59.25" customHeight="1" x14ac:dyDescent="0.25">
      <c r="A24" s="119" t="s">
        <v>144</v>
      </c>
      <c r="B24" s="31">
        <v>134274.9</v>
      </c>
      <c r="C24" s="31">
        <v>134274.9</v>
      </c>
      <c r="D24" s="31">
        <v>7500</v>
      </c>
      <c r="E24" s="31">
        <v>126774.9</v>
      </c>
      <c r="F24" s="31">
        <v>104500.670501</v>
      </c>
      <c r="G24" s="36">
        <v>0.82430094995933745</v>
      </c>
      <c r="H24" s="31">
        <v>22274.229498999994</v>
      </c>
      <c r="I24" s="31">
        <v>102749.43357185999</v>
      </c>
      <c r="J24" s="36">
        <v>0.81048719874249553</v>
      </c>
      <c r="K24" s="33">
        <v>0.96</v>
      </c>
      <c r="L24" s="37" t="s">
        <v>7</v>
      </c>
      <c r="M24" s="450">
        <v>0.84425749869009958</v>
      </c>
      <c r="N24" s="31">
        <v>1751.23692914001</v>
      </c>
      <c r="O24" s="31">
        <v>79926.724933260004</v>
      </c>
      <c r="P24" s="382">
        <v>0.63046174702768454</v>
      </c>
      <c r="Q24" s="38">
        <v>0.66</v>
      </c>
      <c r="R24" s="38" t="s">
        <v>7</v>
      </c>
      <c r="S24" s="454">
        <v>0.95524507125406743</v>
      </c>
      <c r="T24" s="73">
        <v>79741.732717259991</v>
      </c>
    </row>
    <row r="25" spans="1:20" s="44" customFormat="1" ht="63.75" customHeight="1" x14ac:dyDescent="0.3">
      <c r="A25" s="119" t="s">
        <v>184</v>
      </c>
      <c r="B25" s="31">
        <v>42800</v>
      </c>
      <c r="C25" s="31">
        <v>42800</v>
      </c>
      <c r="D25" s="31">
        <v>0</v>
      </c>
      <c r="E25" s="31">
        <v>42800</v>
      </c>
      <c r="F25" s="31">
        <v>42158.454988999998</v>
      </c>
      <c r="G25" s="36">
        <v>0.98501063058411209</v>
      </c>
      <c r="H25" s="31">
        <v>641.54501100000198</v>
      </c>
      <c r="I25" s="31">
        <v>40401.265596340003</v>
      </c>
      <c r="J25" s="36">
        <v>0.94395480365280382</v>
      </c>
      <c r="K25" s="33">
        <v>0.96</v>
      </c>
      <c r="L25" s="37" t="s">
        <v>7</v>
      </c>
      <c r="M25" s="450">
        <v>0.98328625380500401</v>
      </c>
      <c r="N25" s="31">
        <v>1757.1893926599951</v>
      </c>
      <c r="O25" s="31">
        <v>23346.006249000002</v>
      </c>
      <c r="P25" s="381">
        <v>0.54546743572429912</v>
      </c>
      <c r="Q25" s="38">
        <v>0.66</v>
      </c>
      <c r="R25" s="38" t="s">
        <v>7</v>
      </c>
      <c r="S25" s="454">
        <v>0.82646581170348343</v>
      </c>
      <c r="T25" s="73">
        <v>23175.981704000002</v>
      </c>
    </row>
    <row r="26" spans="1:20" s="44" customFormat="1" ht="99.75" customHeight="1" x14ac:dyDescent="0.3">
      <c r="A26" s="119" t="s">
        <v>185</v>
      </c>
      <c r="B26" s="31">
        <v>38785.800000000003</v>
      </c>
      <c r="C26" s="31">
        <v>45785.8</v>
      </c>
      <c r="D26" s="31">
        <v>5478.3053790000004</v>
      </c>
      <c r="E26" s="31">
        <v>40307.494621000005</v>
      </c>
      <c r="F26" s="31">
        <v>19842.033553699999</v>
      </c>
      <c r="G26" s="36">
        <v>0.49226660551019208</v>
      </c>
      <c r="H26" s="31">
        <v>20465.461067300006</v>
      </c>
      <c r="I26" s="31">
        <v>14077.33146566</v>
      </c>
      <c r="J26" s="36">
        <v>0.34924848587155249</v>
      </c>
      <c r="K26" s="33">
        <v>0.96</v>
      </c>
      <c r="L26" s="37" t="s">
        <v>45</v>
      </c>
      <c r="M26" s="420">
        <v>0.36380050611620052</v>
      </c>
      <c r="N26" s="31">
        <v>5764.7020880399996</v>
      </c>
      <c r="O26" s="31">
        <v>8714.5930179999996</v>
      </c>
      <c r="P26" s="381">
        <v>0.21620279553320934</v>
      </c>
      <c r="Q26" s="38">
        <v>0.66</v>
      </c>
      <c r="R26" s="38" t="s">
        <v>45</v>
      </c>
      <c r="S26" s="135">
        <v>0.32757999323213532</v>
      </c>
      <c r="T26" s="73">
        <v>8688.5076239999999</v>
      </c>
    </row>
    <row r="27" spans="1:20" s="44" customFormat="1" ht="42" customHeight="1" x14ac:dyDescent="0.3">
      <c r="A27" s="119" t="s">
        <v>163</v>
      </c>
      <c r="B27" s="31">
        <v>4500</v>
      </c>
      <c r="C27" s="31">
        <v>4500</v>
      </c>
      <c r="D27" s="31">
        <v>100</v>
      </c>
      <c r="E27" s="31">
        <v>4400</v>
      </c>
      <c r="F27" s="31">
        <v>3248.9540723699997</v>
      </c>
      <c r="G27" s="36">
        <v>0.73839865281136352</v>
      </c>
      <c r="H27" s="31">
        <v>1151.0459276300003</v>
      </c>
      <c r="I27" s="31">
        <v>3093.0040043000004</v>
      </c>
      <c r="J27" s="36">
        <v>0.70295545552272731</v>
      </c>
      <c r="K27" s="33">
        <v>0.96</v>
      </c>
      <c r="L27" s="37" t="s">
        <v>7</v>
      </c>
      <c r="M27" s="450">
        <v>0.73224526616950769</v>
      </c>
      <c r="N27" s="31">
        <v>155.95006806999936</v>
      </c>
      <c r="O27" s="31">
        <v>2282.0156466200001</v>
      </c>
      <c r="P27" s="381">
        <v>0.51863991968636369</v>
      </c>
      <c r="Q27" s="38">
        <v>0.66</v>
      </c>
      <c r="R27" s="35" t="s">
        <v>7</v>
      </c>
      <c r="S27" s="454">
        <v>0.78581806013085409</v>
      </c>
      <c r="T27" s="73">
        <v>2188.0317356199998</v>
      </c>
    </row>
    <row r="28" spans="1:20" s="44" customFormat="1" ht="42" customHeight="1" x14ac:dyDescent="0.3">
      <c r="A28" s="131" t="s">
        <v>31</v>
      </c>
      <c r="B28" s="148">
        <v>747391.92673600011</v>
      </c>
      <c r="C28" s="148">
        <v>754391.92673600011</v>
      </c>
      <c r="D28" s="148">
        <v>13078.305379000001</v>
      </c>
      <c r="E28" s="148">
        <v>741313.62135700008</v>
      </c>
      <c r="F28" s="148">
        <v>561589.53567599994</v>
      </c>
      <c r="G28" s="149">
        <v>0.75755998473087671</v>
      </c>
      <c r="H28" s="148">
        <v>179724.08568100014</v>
      </c>
      <c r="I28" s="148">
        <v>493286.49314609001</v>
      </c>
      <c r="J28" s="150">
        <v>0.6654221356989396</v>
      </c>
      <c r="K28" s="150">
        <v>0.96</v>
      </c>
      <c r="L28" s="151" t="s">
        <v>45</v>
      </c>
      <c r="M28" s="170">
        <v>0.69314805801972879</v>
      </c>
      <c r="N28" s="148">
        <v>68303.042529910032</v>
      </c>
      <c r="O28" s="152">
        <v>191859.82980603003</v>
      </c>
      <c r="P28" s="151">
        <v>0.25881060900354697</v>
      </c>
      <c r="Q28" s="150">
        <v>0.66</v>
      </c>
      <c r="R28" s="150" t="s">
        <v>45</v>
      </c>
      <c r="S28" s="135">
        <v>0.39213728636901052</v>
      </c>
      <c r="T28" s="169">
        <v>190790.43043435999</v>
      </c>
    </row>
    <row r="29" spans="1:20" ht="30.75" customHeight="1" x14ac:dyDescent="0.25">
      <c r="A29" s="602" t="s">
        <v>292</v>
      </c>
      <c r="B29" s="602"/>
      <c r="C29" s="602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9"/>
      <c r="R29" s="69"/>
      <c r="S29" s="69"/>
    </row>
    <row r="30" spans="1:20" ht="27" customHeight="1" x14ac:dyDescent="0.35">
      <c r="A30" s="70" t="s">
        <v>174</v>
      </c>
      <c r="B30" s="30"/>
      <c r="C30" s="30"/>
      <c r="D30" s="30"/>
      <c r="E30" s="71"/>
      <c r="F30" s="30"/>
      <c r="G30" s="52"/>
      <c r="H30" s="52"/>
      <c r="I30" s="109"/>
      <c r="J30" s="30"/>
      <c r="K30" s="30"/>
      <c r="L30" s="30"/>
      <c r="M30" s="30"/>
      <c r="N30" s="30"/>
      <c r="O30" s="109"/>
      <c r="P30" s="30"/>
      <c r="Q30" s="30"/>
      <c r="R30" s="30"/>
      <c r="S30" s="30"/>
      <c r="T30" s="30"/>
    </row>
    <row r="31" spans="1:20" ht="30" customHeight="1" x14ac:dyDescent="0.25">
      <c r="A31" s="612" t="s">
        <v>187</v>
      </c>
      <c r="B31" s="613"/>
      <c r="C31" s="613"/>
      <c r="D31" s="613"/>
      <c r="E31" s="613"/>
      <c r="F31" s="613"/>
      <c r="G31" s="613"/>
      <c r="H31" s="613"/>
      <c r="I31" s="613"/>
      <c r="J31" s="613"/>
      <c r="K31" s="613"/>
      <c r="L31" s="613"/>
      <c r="M31" s="613"/>
      <c r="N31" s="613"/>
      <c r="O31" s="613"/>
      <c r="P31" s="613"/>
      <c r="Q31" s="613"/>
      <c r="R31" s="613"/>
      <c r="S31" s="613"/>
      <c r="T31" s="614"/>
    </row>
    <row r="32" spans="1:20" ht="66.75" customHeight="1" x14ac:dyDescent="0.25">
      <c r="A32" s="136" t="s">
        <v>26</v>
      </c>
      <c r="B32" s="136" t="s">
        <v>49</v>
      </c>
      <c r="C32" s="136" t="s">
        <v>93</v>
      </c>
      <c r="D32" s="136" t="s">
        <v>288</v>
      </c>
      <c r="E32" s="136" t="s">
        <v>287</v>
      </c>
      <c r="F32" s="136" t="s">
        <v>3</v>
      </c>
      <c r="G32" s="136" t="s">
        <v>155</v>
      </c>
      <c r="H32" s="136" t="s">
        <v>14</v>
      </c>
      <c r="I32" s="136" t="s">
        <v>4</v>
      </c>
      <c r="J32" s="136" t="s">
        <v>106</v>
      </c>
      <c r="K32" s="137" t="s">
        <v>172</v>
      </c>
      <c r="L32" s="594" t="s">
        <v>99</v>
      </c>
      <c r="M32" s="594"/>
      <c r="N32" s="136" t="s">
        <v>98</v>
      </c>
      <c r="O32" s="136" t="s">
        <v>40</v>
      </c>
      <c r="P32" s="136" t="s">
        <v>107</v>
      </c>
      <c r="Q32" s="136" t="s">
        <v>100</v>
      </c>
      <c r="R32" s="603" t="s">
        <v>101</v>
      </c>
      <c r="S32" s="604"/>
      <c r="T32" s="136" t="s">
        <v>6</v>
      </c>
    </row>
    <row r="33" spans="1:20" s="44" customFormat="1" ht="39.75" customHeight="1" x14ac:dyDescent="0.3">
      <c r="A33" s="119" t="s">
        <v>148</v>
      </c>
      <c r="B33" s="31">
        <v>13845.493998</v>
      </c>
      <c r="C33" s="31">
        <v>13845.493998</v>
      </c>
      <c r="D33" s="31">
        <v>1200</v>
      </c>
      <c r="E33" s="31">
        <v>12645.493998</v>
      </c>
      <c r="F33" s="31">
        <v>10978.471329900001</v>
      </c>
      <c r="G33" s="36">
        <v>0.86817259425660609</v>
      </c>
      <c r="H33" s="31">
        <v>1667.0226680999986</v>
      </c>
      <c r="I33" s="31">
        <v>7012.4192817300009</v>
      </c>
      <c r="J33" s="36">
        <v>0.55453897513525996</v>
      </c>
      <c r="K33" s="33">
        <v>0.96</v>
      </c>
      <c r="L33" s="37" t="s">
        <v>45</v>
      </c>
      <c r="M33" s="421">
        <v>0.57764476576589585</v>
      </c>
      <c r="N33" s="34">
        <v>3966.0520481700005</v>
      </c>
      <c r="O33" s="31">
        <v>4558.9250211400004</v>
      </c>
      <c r="P33" s="381">
        <v>0.36051774820825788</v>
      </c>
      <c r="Q33" s="188">
        <v>0.66</v>
      </c>
      <c r="R33" s="133" t="s">
        <v>45</v>
      </c>
      <c r="S33" s="455">
        <v>0.54623901243675432</v>
      </c>
      <c r="T33" s="73">
        <v>4326.4658861400003</v>
      </c>
    </row>
    <row r="34" spans="1:20" s="44" customFormat="1" ht="39.75" customHeight="1" x14ac:dyDescent="0.3">
      <c r="A34" s="119" t="s">
        <v>254</v>
      </c>
      <c r="B34" s="31">
        <v>10010.239439000001</v>
      </c>
      <c r="C34" s="31">
        <v>10010.239439000001</v>
      </c>
      <c r="D34" s="31">
        <v>400</v>
      </c>
      <c r="E34" s="31">
        <v>9610.2394390000009</v>
      </c>
      <c r="F34" s="31">
        <v>9197.057933</v>
      </c>
      <c r="G34" s="36">
        <v>0.95700611742062958</v>
      </c>
      <c r="H34" s="31">
        <v>413.18150600000081</v>
      </c>
      <c r="I34" s="31">
        <v>6471.8502189999999</v>
      </c>
      <c r="J34" s="36">
        <v>0.67343277553898617</v>
      </c>
      <c r="K34" s="33">
        <v>0.96</v>
      </c>
      <c r="L34" s="37" t="s">
        <v>7</v>
      </c>
      <c r="M34" s="466">
        <v>0.70149247451977725</v>
      </c>
      <c r="N34" s="34">
        <v>2725.2077140000001</v>
      </c>
      <c r="O34" s="31">
        <v>2767.0193521699998</v>
      </c>
      <c r="P34" s="381">
        <v>0.2879240803242592</v>
      </c>
      <c r="Q34" s="188">
        <v>0.66</v>
      </c>
      <c r="R34" s="133" t="s">
        <v>45</v>
      </c>
      <c r="S34" s="455">
        <v>0.43624860655190784</v>
      </c>
      <c r="T34" s="73">
        <v>2735.7268481700003</v>
      </c>
    </row>
    <row r="35" spans="1:20" s="44" customFormat="1" ht="21.75" x14ac:dyDescent="0.3">
      <c r="A35" s="119" t="s">
        <v>25</v>
      </c>
      <c r="B35" s="31">
        <v>6152.953305</v>
      </c>
      <c r="C35" s="31">
        <v>6152.953305</v>
      </c>
      <c r="D35" s="31">
        <v>100</v>
      </c>
      <c r="E35" s="31">
        <v>6052.953305</v>
      </c>
      <c r="F35" s="31">
        <v>5666.7338445100013</v>
      </c>
      <c r="G35" s="36">
        <v>0.93619321989962079</v>
      </c>
      <c r="H35" s="31">
        <v>386.21946048999871</v>
      </c>
      <c r="I35" s="31">
        <v>5253.0022708699998</v>
      </c>
      <c r="J35" s="36">
        <v>0.86784120183626623</v>
      </c>
      <c r="K35" s="47">
        <v>0.96</v>
      </c>
      <c r="L35" s="47" t="s">
        <v>7</v>
      </c>
      <c r="M35" s="453">
        <v>0.90400125191277736</v>
      </c>
      <c r="N35" s="34">
        <v>413.73157364000144</v>
      </c>
      <c r="O35" s="31">
        <v>3786.1303853300005</v>
      </c>
      <c r="P35" s="381">
        <v>0.62550133704195177</v>
      </c>
      <c r="Q35" s="153">
        <v>0.66</v>
      </c>
      <c r="R35" s="38" t="s">
        <v>7</v>
      </c>
      <c r="S35" s="467">
        <v>0.9477292985484117</v>
      </c>
      <c r="T35" s="73">
        <v>3700.7303863300003</v>
      </c>
    </row>
    <row r="36" spans="1:20" s="44" customFormat="1" ht="43.5" x14ac:dyDescent="0.3">
      <c r="A36" s="119" t="s">
        <v>179</v>
      </c>
      <c r="B36" s="31">
        <v>10674.472636999999</v>
      </c>
      <c r="C36" s="31">
        <v>10674.472636999999</v>
      </c>
      <c r="D36" s="31">
        <v>50</v>
      </c>
      <c r="E36" s="31">
        <v>10624.472636999999</v>
      </c>
      <c r="F36" s="31">
        <v>10483.816368</v>
      </c>
      <c r="G36" s="36">
        <v>0.9867611058161927</v>
      </c>
      <c r="H36" s="31">
        <v>140.65626899999916</v>
      </c>
      <c r="I36" s="31">
        <v>10353.923192</v>
      </c>
      <c r="J36" s="36">
        <v>0.97453525890237569</v>
      </c>
      <c r="K36" s="33">
        <v>0.96</v>
      </c>
      <c r="L36" s="37" t="s">
        <v>44</v>
      </c>
      <c r="M36" s="108">
        <v>1.0151408946899747</v>
      </c>
      <c r="N36" s="34">
        <v>129.89317599999958</v>
      </c>
      <c r="O36" s="31">
        <v>4778.4171498400001</v>
      </c>
      <c r="P36" s="381">
        <v>0.44975570205706394</v>
      </c>
      <c r="Q36" s="153">
        <v>0.66</v>
      </c>
      <c r="R36" s="37" t="s">
        <v>45</v>
      </c>
      <c r="S36" s="135">
        <v>0.68144803341979387</v>
      </c>
      <c r="T36" s="73">
        <v>4701.03244584</v>
      </c>
    </row>
    <row r="37" spans="1:20" s="44" customFormat="1" ht="21.75" x14ac:dyDescent="0.3">
      <c r="A37" s="119" t="s">
        <v>290</v>
      </c>
      <c r="B37" s="31">
        <v>4500</v>
      </c>
      <c r="C37" s="31">
        <v>4500</v>
      </c>
      <c r="D37" s="31">
        <v>2500</v>
      </c>
      <c r="E37" s="31">
        <v>2000</v>
      </c>
      <c r="F37" s="31">
        <v>1139.0811349100002</v>
      </c>
      <c r="G37" s="36">
        <v>0.56954056745500004</v>
      </c>
      <c r="H37" s="31">
        <v>860.91886508999983</v>
      </c>
      <c r="I37" s="31">
        <v>1131.169003</v>
      </c>
      <c r="J37" s="36">
        <v>0.56558450149999995</v>
      </c>
      <c r="K37" s="598" t="s">
        <v>28</v>
      </c>
      <c r="L37" s="598" t="s">
        <v>167</v>
      </c>
      <c r="M37" s="598"/>
      <c r="N37" s="34">
        <v>7.9121319100001983</v>
      </c>
      <c r="O37" s="31">
        <v>1131.169003</v>
      </c>
      <c r="P37" s="381">
        <v>0.56558450149999995</v>
      </c>
      <c r="Q37" s="599" t="s">
        <v>28</v>
      </c>
      <c r="R37" s="600">
        <v>2.8627749123745497E-2</v>
      </c>
      <c r="S37" s="600">
        <v>2.8627749123745497E-2</v>
      </c>
      <c r="T37" s="73">
        <v>0</v>
      </c>
    </row>
    <row r="38" spans="1:20" s="45" customFormat="1" ht="24.75" x14ac:dyDescent="0.35">
      <c r="A38" s="121" t="s">
        <v>23</v>
      </c>
      <c r="B38" s="122">
        <v>45183.159379000004</v>
      </c>
      <c r="C38" s="123">
        <v>45183.159379000004</v>
      </c>
      <c r="D38" s="124">
        <v>4250</v>
      </c>
      <c r="E38" s="123">
        <v>40933.159379000004</v>
      </c>
      <c r="F38" s="123">
        <v>37465.160610320003</v>
      </c>
      <c r="G38" s="126">
        <v>0.91527654299611205</v>
      </c>
      <c r="H38" s="123">
        <v>3467.9987686800014</v>
      </c>
      <c r="I38" s="123">
        <v>30222.363966599998</v>
      </c>
      <c r="J38" s="130">
        <v>0.73833450496139863</v>
      </c>
      <c r="K38" s="130">
        <v>0.96</v>
      </c>
      <c r="L38" s="120" t="s">
        <v>7</v>
      </c>
      <c r="M38" s="422">
        <v>0.76909844266812355</v>
      </c>
      <c r="N38" s="154">
        <v>7242.7966437200021</v>
      </c>
      <c r="O38" s="124">
        <v>17021.660911479998</v>
      </c>
      <c r="P38" s="138">
        <v>0.41584038881231933</v>
      </c>
      <c r="Q38" s="130">
        <v>0.66</v>
      </c>
      <c r="R38" s="37" t="s">
        <v>45</v>
      </c>
      <c r="S38" s="135">
        <v>0.63006119517018078</v>
      </c>
      <c r="T38" s="168">
        <v>15463.955566479999</v>
      </c>
    </row>
    <row r="39" spans="1:20" ht="15" customHeight="1" x14ac:dyDescent="0.25">
      <c r="A39" s="602" t="s">
        <v>292</v>
      </c>
      <c r="B39" s="602"/>
      <c r="C39" s="602"/>
      <c r="D39" s="602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80"/>
      <c r="R39" s="80"/>
      <c r="S39" s="80"/>
    </row>
    <row r="40" spans="1:20" ht="27" customHeight="1" x14ac:dyDescent="0.35">
      <c r="A40" s="70" t="s">
        <v>174</v>
      </c>
      <c r="B40" s="30"/>
      <c r="C40" s="30"/>
      <c r="D40" s="30"/>
      <c r="E40" s="71"/>
      <c r="F40" s="30"/>
      <c r="G40" s="52"/>
      <c r="H40" s="5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 ht="25.5" customHeight="1" x14ac:dyDescent="0.25">
      <c r="A41" s="612" t="s">
        <v>114</v>
      </c>
      <c r="B41" s="613"/>
      <c r="C41" s="613"/>
      <c r="D41" s="613"/>
      <c r="E41" s="613"/>
      <c r="F41" s="613"/>
      <c r="G41" s="613"/>
      <c r="H41" s="613"/>
      <c r="I41" s="613"/>
      <c r="J41" s="613"/>
      <c r="K41" s="613"/>
      <c r="L41" s="613"/>
      <c r="M41" s="613"/>
      <c r="N41" s="613"/>
      <c r="O41" s="613"/>
      <c r="P41" s="613"/>
      <c r="Q41" s="613"/>
      <c r="R41" s="613"/>
      <c r="S41" s="613"/>
      <c r="T41" s="614"/>
    </row>
    <row r="42" spans="1:20" ht="42.75" customHeight="1" x14ac:dyDescent="0.25">
      <c r="A42" s="136" t="s">
        <v>26</v>
      </c>
      <c r="B42" s="136" t="s">
        <v>49</v>
      </c>
      <c r="C42" s="136" t="s">
        <v>93</v>
      </c>
      <c r="D42" s="136" t="s">
        <v>288</v>
      </c>
      <c r="E42" s="136" t="s">
        <v>287</v>
      </c>
      <c r="F42" s="136" t="s">
        <v>3</v>
      </c>
      <c r="G42" s="136" t="s">
        <v>155</v>
      </c>
      <c r="H42" s="136" t="s">
        <v>14</v>
      </c>
      <c r="I42" s="136" t="s">
        <v>4</v>
      </c>
      <c r="J42" s="136" t="s">
        <v>106</v>
      </c>
      <c r="K42" s="137" t="s">
        <v>172</v>
      </c>
      <c r="L42" s="594" t="s">
        <v>99</v>
      </c>
      <c r="M42" s="594"/>
      <c r="N42" s="136" t="s">
        <v>98</v>
      </c>
      <c r="O42" s="136" t="s">
        <v>40</v>
      </c>
      <c r="P42" s="136" t="s">
        <v>107</v>
      </c>
      <c r="Q42" s="136" t="s">
        <v>100</v>
      </c>
      <c r="R42" s="594" t="s">
        <v>101</v>
      </c>
      <c r="S42" s="594"/>
      <c r="T42" s="136" t="s">
        <v>6</v>
      </c>
    </row>
    <row r="43" spans="1:20" s="44" customFormat="1" ht="28.5" customHeight="1" x14ac:dyDescent="0.3">
      <c r="A43" s="119" t="s">
        <v>24</v>
      </c>
      <c r="B43" s="31">
        <v>451</v>
      </c>
      <c r="C43" s="31">
        <v>451</v>
      </c>
      <c r="D43" s="31">
        <v>0</v>
      </c>
      <c r="E43" s="31">
        <v>451</v>
      </c>
      <c r="F43" s="31">
        <v>397.68438600000002</v>
      </c>
      <c r="G43" s="36">
        <v>0.88178356097560984</v>
      </c>
      <c r="H43" s="31">
        <v>53.315613999999982</v>
      </c>
      <c r="I43" s="31">
        <v>394.73598600000003</v>
      </c>
      <c r="J43" s="36">
        <v>0.8752460886917961</v>
      </c>
      <c r="K43" s="598" t="s">
        <v>28</v>
      </c>
      <c r="L43" s="598"/>
      <c r="M43" s="598"/>
      <c r="N43" s="31">
        <v>2.9483999999999924</v>
      </c>
      <c r="O43" s="155">
        <v>291.90708799999999</v>
      </c>
      <c r="P43" s="381">
        <v>0.64724409756097556</v>
      </c>
      <c r="Q43" s="598" t="s">
        <v>28</v>
      </c>
      <c r="R43" s="598"/>
      <c r="S43" s="598"/>
      <c r="T43" s="73">
        <v>0</v>
      </c>
    </row>
    <row r="44" spans="1:20" s="44" customFormat="1" ht="43.5" x14ac:dyDescent="0.3">
      <c r="A44" s="119" t="s">
        <v>147</v>
      </c>
      <c r="B44" s="31">
        <v>36439.515568999996</v>
      </c>
      <c r="C44" s="31">
        <v>36466.554979</v>
      </c>
      <c r="D44" s="31">
        <v>500</v>
      </c>
      <c r="E44" s="31">
        <v>35966.554979</v>
      </c>
      <c r="F44" s="31">
        <v>31056.529636579999</v>
      </c>
      <c r="G44" s="36">
        <v>0.86348357952862465</v>
      </c>
      <c r="H44" s="31">
        <v>4910.0253424200018</v>
      </c>
      <c r="I44" s="31">
        <v>30261.998969260003</v>
      </c>
      <c r="J44" s="36">
        <v>0.84139276021651921</v>
      </c>
      <c r="K44" s="598" t="s">
        <v>28</v>
      </c>
      <c r="L44" s="598" t="s">
        <v>28</v>
      </c>
      <c r="M44" s="598" t="s">
        <v>28</v>
      </c>
      <c r="N44" s="31">
        <v>794.5306673199957</v>
      </c>
      <c r="O44" s="155">
        <v>21498.314045809999</v>
      </c>
      <c r="P44" s="381">
        <v>0.59773069893300435</v>
      </c>
      <c r="Q44" s="608" t="s">
        <v>28</v>
      </c>
      <c r="R44" s="608"/>
      <c r="S44" s="608"/>
      <c r="T44" s="73">
        <v>17408.91571411</v>
      </c>
    </row>
    <row r="45" spans="1:20" s="44" customFormat="1" ht="40.5" customHeight="1" x14ac:dyDescent="0.3">
      <c r="A45" s="119" t="s">
        <v>113</v>
      </c>
      <c r="B45" s="31">
        <v>47157.641624000004</v>
      </c>
      <c r="C45" s="31">
        <v>47157.641624000004</v>
      </c>
      <c r="D45" s="31">
        <v>0</v>
      </c>
      <c r="E45" s="31">
        <v>47157.641624000004</v>
      </c>
      <c r="F45" s="31">
        <v>46783.930977399999</v>
      </c>
      <c r="G45" s="36">
        <v>0.99207528973607939</v>
      </c>
      <c r="H45" s="31">
        <v>373.71064660000411</v>
      </c>
      <c r="I45" s="31">
        <v>33518.529290420003</v>
      </c>
      <c r="J45" s="36">
        <v>0.71077619949003923</v>
      </c>
      <c r="K45" s="598" t="s">
        <v>28</v>
      </c>
      <c r="L45" s="598" t="s">
        <v>28</v>
      </c>
      <c r="M45" s="598" t="s">
        <v>28</v>
      </c>
      <c r="N45" s="31">
        <v>13265.401686979996</v>
      </c>
      <c r="O45" s="155">
        <v>32563.213757520003</v>
      </c>
      <c r="P45" s="381">
        <v>0.69051828369948764</v>
      </c>
      <c r="Q45" s="609" t="s">
        <v>28</v>
      </c>
      <c r="R45" s="610"/>
      <c r="S45" s="611"/>
      <c r="T45" s="73">
        <v>31582.347411000002</v>
      </c>
    </row>
    <row r="46" spans="1:20" s="45" customFormat="1" ht="24.75" x14ac:dyDescent="0.35">
      <c r="A46" s="121" t="s">
        <v>23</v>
      </c>
      <c r="B46" s="122">
        <v>84048.157192999992</v>
      </c>
      <c r="C46" s="123">
        <v>84075.196603000004</v>
      </c>
      <c r="D46" s="124">
        <v>500</v>
      </c>
      <c r="E46" s="123">
        <v>83575.196603000004</v>
      </c>
      <c r="F46" s="123">
        <v>78238.144999979995</v>
      </c>
      <c r="G46" s="126">
        <v>0.93614072332522125</v>
      </c>
      <c r="H46" s="123">
        <v>5337.0516030200088</v>
      </c>
      <c r="I46" s="123">
        <v>64175.264245680009</v>
      </c>
      <c r="J46" s="130">
        <v>0.76787452323356409</v>
      </c>
      <c r="K46" s="597" t="s">
        <v>28</v>
      </c>
      <c r="L46" s="597"/>
      <c r="M46" s="597"/>
      <c r="N46" s="123">
        <v>14062.880754299991</v>
      </c>
      <c r="O46" s="156">
        <v>54353.434891330005</v>
      </c>
      <c r="P46" s="138">
        <v>0.65035365874782691</v>
      </c>
      <c r="Q46" s="597" t="s">
        <v>28</v>
      </c>
      <c r="R46" s="597"/>
      <c r="S46" s="597"/>
      <c r="T46" s="168">
        <v>48991.263125110003</v>
      </c>
    </row>
    <row r="47" spans="1:20" ht="21" customHeight="1" x14ac:dyDescent="0.25">
      <c r="A47" s="602" t="s">
        <v>292</v>
      </c>
      <c r="B47" s="602"/>
      <c r="C47" s="602"/>
      <c r="D47" s="602"/>
      <c r="E47" s="602"/>
      <c r="F47" s="602"/>
      <c r="G47" s="602"/>
      <c r="H47" s="602"/>
      <c r="I47" s="602"/>
      <c r="J47" s="602"/>
      <c r="K47" s="602"/>
      <c r="L47" s="602"/>
      <c r="M47" s="602"/>
      <c r="N47" s="602"/>
      <c r="O47" s="602"/>
      <c r="P47" s="602"/>
      <c r="Q47" s="69"/>
      <c r="R47" s="69"/>
      <c r="S47" s="69"/>
    </row>
    <row r="48" spans="1:20" ht="18" customHeight="1" x14ac:dyDescent="0.35">
      <c r="B48" s="40"/>
      <c r="C48" s="40"/>
      <c r="D48" s="40"/>
      <c r="E48" s="72"/>
      <c r="F48" s="40"/>
      <c r="G48" s="53"/>
      <c r="H48" s="53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</row>
    <row r="49" spans="1:20" ht="17.25" x14ac:dyDescent="0.35">
      <c r="A49" s="101" t="s">
        <v>174</v>
      </c>
      <c r="B49" s="40"/>
      <c r="C49" s="40"/>
      <c r="D49" s="40"/>
      <c r="E49" s="40"/>
      <c r="F49" s="10"/>
      <c r="G49" s="53"/>
      <c r="H49" s="53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25.5" customHeight="1" x14ac:dyDescent="0.25">
      <c r="A50" s="612" t="s">
        <v>166</v>
      </c>
      <c r="B50" s="613"/>
      <c r="C50" s="613"/>
      <c r="D50" s="613"/>
      <c r="E50" s="613"/>
      <c r="F50" s="613"/>
      <c r="G50" s="613"/>
      <c r="H50" s="613"/>
      <c r="I50" s="613"/>
      <c r="J50" s="613"/>
      <c r="K50" s="613"/>
      <c r="L50" s="613"/>
      <c r="M50" s="613"/>
      <c r="N50" s="613"/>
      <c r="O50" s="613"/>
      <c r="P50" s="613"/>
      <c r="Q50" s="613"/>
      <c r="R50" s="613"/>
      <c r="S50" s="613"/>
      <c r="T50" s="614"/>
    </row>
    <row r="51" spans="1:20" ht="28.5" customHeight="1" x14ac:dyDescent="0.25">
      <c r="A51" s="136" t="s">
        <v>26</v>
      </c>
      <c r="B51" s="136" t="s">
        <v>49</v>
      </c>
      <c r="C51" s="136" t="s">
        <v>93</v>
      </c>
      <c r="D51" s="136" t="s">
        <v>288</v>
      </c>
      <c r="E51" s="136" t="s">
        <v>287</v>
      </c>
      <c r="F51" s="136" t="s">
        <v>3</v>
      </c>
      <c r="G51" s="136" t="s">
        <v>155</v>
      </c>
      <c r="H51" s="136" t="s">
        <v>14</v>
      </c>
      <c r="I51" s="136" t="s">
        <v>4</v>
      </c>
      <c r="J51" s="136" t="s">
        <v>106</v>
      </c>
      <c r="K51" s="137" t="s">
        <v>172</v>
      </c>
      <c r="L51" s="594" t="s">
        <v>99</v>
      </c>
      <c r="M51" s="594"/>
      <c r="N51" s="136" t="s">
        <v>98</v>
      </c>
      <c r="O51" s="136" t="s">
        <v>40</v>
      </c>
      <c r="P51" s="136" t="s">
        <v>107</v>
      </c>
      <c r="Q51" s="137" t="s">
        <v>100</v>
      </c>
      <c r="R51" s="594" t="s">
        <v>101</v>
      </c>
      <c r="S51" s="594"/>
      <c r="T51" s="136" t="s">
        <v>6</v>
      </c>
    </row>
    <row r="52" spans="1:20" s="43" customFormat="1" ht="84" customHeight="1" x14ac:dyDescent="0.25">
      <c r="A52" s="119" t="s">
        <v>168</v>
      </c>
      <c r="B52" s="81">
        <v>8629.4</v>
      </c>
      <c r="C52" s="81">
        <v>8629.4</v>
      </c>
      <c r="D52" s="110">
        <v>0</v>
      </c>
      <c r="E52" s="31">
        <v>8629.4</v>
      </c>
      <c r="F52" s="31">
        <v>8629.4</v>
      </c>
      <c r="G52" s="36">
        <v>1</v>
      </c>
      <c r="H52" s="82">
        <v>0</v>
      </c>
      <c r="I52" s="31">
        <v>8629.4</v>
      </c>
      <c r="J52" s="36">
        <v>1</v>
      </c>
      <c r="K52" s="601" t="s">
        <v>28</v>
      </c>
      <c r="L52" s="601"/>
      <c r="M52" s="601"/>
      <c r="N52" s="31">
        <v>0</v>
      </c>
      <c r="O52" s="31">
        <v>8629.4</v>
      </c>
      <c r="P52" s="36">
        <v>1</v>
      </c>
      <c r="Q52" s="601" t="s">
        <v>28</v>
      </c>
      <c r="R52" s="601"/>
      <c r="S52" s="601"/>
      <c r="T52" s="73">
        <v>8629.4</v>
      </c>
    </row>
    <row r="53" spans="1:20" s="43" customFormat="1" ht="60" customHeight="1" x14ac:dyDescent="0.25">
      <c r="A53" s="119" t="s">
        <v>12</v>
      </c>
      <c r="B53" s="81">
        <v>8802.9</v>
      </c>
      <c r="C53" s="81">
        <v>5775.8605900000002</v>
      </c>
      <c r="D53" s="81">
        <v>5775.8605900000002</v>
      </c>
      <c r="E53" s="31">
        <v>0</v>
      </c>
      <c r="F53" s="31">
        <v>0</v>
      </c>
      <c r="G53" s="36">
        <v>0</v>
      </c>
      <c r="H53" s="82">
        <v>0</v>
      </c>
      <c r="I53" s="31">
        <v>0</v>
      </c>
      <c r="J53" s="36">
        <v>0</v>
      </c>
      <c r="K53" s="601" t="s">
        <v>28</v>
      </c>
      <c r="L53" s="601"/>
      <c r="M53" s="601"/>
      <c r="N53" s="31">
        <v>0</v>
      </c>
      <c r="O53" s="31">
        <v>0</v>
      </c>
      <c r="P53" s="36">
        <v>0</v>
      </c>
      <c r="Q53" s="601" t="s">
        <v>28</v>
      </c>
      <c r="R53" s="601"/>
      <c r="S53" s="601"/>
      <c r="T53" s="73">
        <v>0</v>
      </c>
    </row>
    <row r="54" spans="1:20" ht="24.75" x14ac:dyDescent="0.25">
      <c r="A54" s="121" t="s">
        <v>23</v>
      </c>
      <c r="B54" s="122">
        <v>17432.3</v>
      </c>
      <c r="C54" s="123">
        <v>14405.26059</v>
      </c>
      <c r="D54" s="123">
        <v>5775.8605900000002</v>
      </c>
      <c r="E54" s="124">
        <v>8629.4</v>
      </c>
      <c r="F54" s="125">
        <v>8629.4</v>
      </c>
      <c r="G54" s="126">
        <v>1</v>
      </c>
      <c r="H54" s="125">
        <v>0</v>
      </c>
      <c r="I54" s="125">
        <v>8629.4</v>
      </c>
      <c r="J54" s="130">
        <v>1</v>
      </c>
      <c r="K54" s="597" t="s">
        <v>28</v>
      </c>
      <c r="L54" s="597"/>
      <c r="M54" s="597"/>
      <c r="N54" s="125">
        <v>0</v>
      </c>
      <c r="O54" s="124">
        <v>8629.4</v>
      </c>
      <c r="P54" s="130">
        <v>1</v>
      </c>
      <c r="Q54" s="597" t="s">
        <v>28</v>
      </c>
      <c r="R54" s="597"/>
      <c r="S54" s="597"/>
      <c r="T54" s="168">
        <v>8629.4</v>
      </c>
    </row>
    <row r="55" spans="1:20" ht="17.25" x14ac:dyDescent="0.35">
      <c r="A55" s="30" t="s">
        <v>292</v>
      </c>
      <c r="B55" s="30"/>
      <c r="C55" s="30"/>
      <c r="D55" s="30"/>
      <c r="E55" s="30"/>
      <c r="F55" s="30"/>
      <c r="G55" s="52"/>
      <c r="H55" s="5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</row>
    <row r="56" spans="1:20" ht="24.75" customHeight="1" x14ac:dyDescent="0.35">
      <c r="A56" s="30"/>
      <c r="B56" s="30"/>
      <c r="C56" s="30"/>
      <c r="D56" s="30"/>
      <c r="E56" s="30"/>
      <c r="F56" s="30"/>
      <c r="G56" s="52"/>
      <c r="H56" s="52"/>
      <c r="I56" s="59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  <row r="57" spans="1:20" ht="64.5" customHeight="1" x14ac:dyDescent="0.25">
      <c r="A57" s="14"/>
      <c r="B57" s="17"/>
      <c r="C57" s="17"/>
      <c r="D57" s="17"/>
      <c r="E57" s="2"/>
      <c r="F57" s="2"/>
      <c r="G57" s="107"/>
      <c r="H57" s="17"/>
      <c r="I57" s="17"/>
      <c r="J57" s="18"/>
      <c r="K57" s="39"/>
      <c r="L57" s="39"/>
      <c r="M57" s="39"/>
      <c r="N57" s="17"/>
      <c r="O57" s="17"/>
      <c r="P57" s="16"/>
      <c r="Q57" s="39"/>
      <c r="R57" s="39"/>
      <c r="S57" s="39"/>
      <c r="T57" s="16"/>
    </row>
    <row r="58" spans="1:20" ht="64.5" customHeight="1" x14ac:dyDescent="0.3">
      <c r="B58" s="4"/>
      <c r="F58" s="48"/>
      <c r="K58" s="3"/>
    </row>
    <row r="59" spans="1:20" ht="64.5" customHeight="1" x14ac:dyDescent="0.3">
      <c r="B59" s="5"/>
      <c r="C59" s="5"/>
      <c r="E59" s="5"/>
    </row>
    <row r="60" spans="1:20" ht="64.5" customHeight="1" x14ac:dyDescent="0.25"/>
    <row r="63" spans="1:20" ht="17.25" x14ac:dyDescent="0.35">
      <c r="A63" s="40"/>
      <c r="B63" s="40"/>
      <c r="C63" s="40"/>
      <c r="D63" s="40"/>
      <c r="E63" s="40"/>
      <c r="F63" s="40"/>
      <c r="G63" s="53"/>
      <c r="H63" s="53"/>
      <c r="I63" s="40"/>
      <c r="J63" s="40"/>
      <c r="K63" s="40"/>
      <c r="L63" s="40"/>
      <c r="M63" s="40"/>
      <c r="N63" s="40"/>
      <c r="O63" s="40"/>
      <c r="P63" s="40"/>
      <c r="Q63" s="19"/>
      <c r="R63" s="20"/>
      <c r="S63" s="20"/>
      <c r="T63" s="40"/>
    </row>
    <row r="64" spans="1:20" ht="24.75" x14ac:dyDescent="0.3">
      <c r="A64" s="21"/>
      <c r="B64" s="20"/>
      <c r="C64" s="20"/>
      <c r="D64" s="21"/>
      <c r="E64" s="22"/>
      <c r="F64" s="22"/>
      <c r="G64" s="54"/>
      <c r="H64" s="54"/>
      <c r="I64" s="22"/>
      <c r="J64" s="23"/>
      <c r="K64" s="23"/>
      <c r="L64" s="23"/>
      <c r="M64" s="23"/>
      <c r="N64" s="23"/>
      <c r="O64" s="23"/>
      <c r="P64" s="24"/>
      <c r="Q64" s="19"/>
      <c r="R64" s="20"/>
      <c r="S64" s="20"/>
      <c r="T64" s="24"/>
    </row>
    <row r="65" spans="1:20" ht="24.75" x14ac:dyDescent="0.3">
      <c r="A65" s="21"/>
      <c r="B65" s="20"/>
      <c r="C65" s="20"/>
      <c r="D65" s="21"/>
      <c r="E65" s="25"/>
      <c r="F65" s="25"/>
      <c r="G65" s="55"/>
      <c r="H65" s="55"/>
      <c r="I65" s="25"/>
      <c r="J65" s="26"/>
      <c r="K65" s="26"/>
      <c r="L65" s="26"/>
      <c r="M65" s="26"/>
      <c r="N65" s="26"/>
      <c r="O65" s="26"/>
      <c r="P65" s="15"/>
      <c r="Q65" s="19"/>
      <c r="R65" s="20"/>
      <c r="S65" s="20"/>
      <c r="T65" s="15"/>
    </row>
    <row r="66" spans="1:20" ht="24.75" x14ac:dyDescent="0.3">
      <c r="A66" s="21"/>
      <c r="B66" s="20"/>
      <c r="C66" s="20"/>
      <c r="D66" s="21"/>
      <c r="E66" s="27"/>
      <c r="F66" s="27"/>
      <c r="G66" s="57"/>
      <c r="H66" s="57"/>
      <c r="I66" s="27"/>
      <c r="J66" s="28"/>
      <c r="K66" s="28"/>
      <c r="L66" s="28"/>
      <c r="M66" s="28"/>
      <c r="N66" s="28"/>
      <c r="O66" s="28"/>
      <c r="P66" s="16"/>
      <c r="Q66" s="19"/>
      <c r="R66" s="20"/>
      <c r="S66" s="20"/>
      <c r="T66" s="16"/>
    </row>
    <row r="67" spans="1:20" ht="24.75" x14ac:dyDescent="0.3">
      <c r="A67" s="21"/>
      <c r="B67" s="20"/>
      <c r="C67" s="20"/>
      <c r="D67" s="21"/>
      <c r="E67" s="22"/>
      <c r="F67" s="22"/>
      <c r="G67" s="54"/>
      <c r="H67" s="54"/>
      <c r="I67" s="22"/>
      <c r="J67" s="23"/>
      <c r="K67" s="23"/>
      <c r="L67" s="23"/>
      <c r="M67" s="23"/>
      <c r="N67" s="23"/>
      <c r="O67" s="23"/>
      <c r="P67" s="24"/>
      <c r="Q67" s="19"/>
      <c r="R67" s="20"/>
      <c r="S67" s="20"/>
      <c r="T67" s="24"/>
    </row>
    <row r="68" spans="1:20" ht="24.75" x14ac:dyDescent="0.3">
      <c r="A68" s="21"/>
      <c r="B68" s="20"/>
      <c r="C68" s="20"/>
      <c r="D68" s="21"/>
      <c r="E68" s="25"/>
      <c r="F68" s="25"/>
      <c r="G68" s="55"/>
      <c r="H68" s="55"/>
      <c r="I68" s="25"/>
      <c r="J68" s="26"/>
      <c r="K68" s="26"/>
      <c r="L68" s="26"/>
      <c r="M68" s="26"/>
      <c r="N68" s="26"/>
      <c r="O68" s="26"/>
      <c r="P68" s="15"/>
      <c r="Q68" s="19"/>
      <c r="R68" s="20"/>
      <c r="S68" s="20"/>
      <c r="T68" s="15"/>
    </row>
    <row r="69" spans="1:20" ht="24.75" x14ac:dyDescent="0.3">
      <c r="A69" s="21"/>
      <c r="B69" s="20"/>
      <c r="C69" s="20"/>
      <c r="D69" s="21"/>
      <c r="E69" s="25"/>
      <c r="F69" s="25"/>
      <c r="G69" s="55"/>
      <c r="H69" s="55"/>
      <c r="I69" s="25"/>
      <c r="J69" s="26"/>
      <c r="K69" s="26"/>
      <c r="L69" s="26"/>
      <c r="M69" s="26"/>
      <c r="N69" s="26"/>
      <c r="O69" s="26"/>
      <c r="P69" s="15"/>
      <c r="Q69" s="19"/>
      <c r="R69" s="20"/>
      <c r="S69" s="20"/>
      <c r="T69" s="15"/>
    </row>
    <row r="70" spans="1:20" ht="24.75" x14ac:dyDescent="0.3">
      <c r="A70" s="21"/>
      <c r="B70" s="20"/>
      <c r="C70" s="20"/>
      <c r="D70" s="21"/>
      <c r="E70" s="25"/>
      <c r="F70" s="25"/>
      <c r="G70" s="55"/>
      <c r="H70" s="55"/>
      <c r="I70" s="25"/>
      <c r="J70" s="26"/>
      <c r="K70" s="26"/>
      <c r="L70" s="26"/>
      <c r="M70" s="26"/>
      <c r="N70" s="26"/>
      <c r="O70" s="26"/>
      <c r="P70" s="15"/>
      <c r="Q70" s="19"/>
      <c r="R70" s="20"/>
      <c r="S70" s="20"/>
      <c r="T70" s="15"/>
    </row>
    <row r="71" spans="1:20" ht="24.75" x14ac:dyDescent="0.3">
      <c r="A71" s="21"/>
      <c r="B71" s="20"/>
      <c r="C71" s="20"/>
      <c r="D71" s="21"/>
      <c r="E71" s="25"/>
      <c r="F71" s="25"/>
      <c r="G71" s="55"/>
      <c r="H71" s="55"/>
      <c r="I71" s="25"/>
      <c r="J71" s="26"/>
      <c r="K71" s="26"/>
      <c r="L71" s="26"/>
      <c r="M71" s="26"/>
      <c r="N71" s="26"/>
      <c r="O71" s="26"/>
      <c r="P71" s="15"/>
      <c r="Q71" s="19"/>
      <c r="R71" s="20"/>
      <c r="S71" s="20"/>
      <c r="T71" s="15"/>
    </row>
    <row r="72" spans="1:20" ht="24.75" x14ac:dyDescent="0.3">
      <c r="A72" s="21"/>
      <c r="B72" s="20"/>
      <c r="C72" s="20"/>
      <c r="D72" s="21"/>
      <c r="E72" s="25"/>
      <c r="F72" s="25"/>
      <c r="G72" s="55"/>
      <c r="H72" s="55"/>
      <c r="I72" s="25"/>
      <c r="J72" s="26"/>
      <c r="K72" s="26"/>
      <c r="L72" s="26"/>
      <c r="M72" s="26"/>
      <c r="N72" s="26"/>
      <c r="O72" s="26"/>
      <c r="P72" s="15"/>
      <c r="Q72" s="19"/>
      <c r="R72" s="20"/>
      <c r="S72" s="20"/>
      <c r="T72" s="15"/>
    </row>
    <row r="73" spans="1:20" ht="24.75" x14ac:dyDescent="0.3">
      <c r="A73" s="21"/>
      <c r="B73" s="20"/>
      <c r="C73" s="20"/>
      <c r="D73" s="21"/>
      <c r="E73" s="27"/>
      <c r="F73" s="27"/>
      <c r="G73" s="57"/>
      <c r="H73" s="57"/>
      <c r="I73" s="27"/>
      <c r="J73" s="28"/>
      <c r="K73" s="28"/>
      <c r="L73" s="28"/>
      <c r="M73" s="28"/>
      <c r="N73" s="28"/>
      <c r="O73" s="28"/>
      <c r="P73" s="16"/>
      <c r="Q73" s="19"/>
      <c r="R73" s="20"/>
      <c r="S73" s="20"/>
      <c r="T73" s="16"/>
    </row>
    <row r="74" spans="1:20" ht="24.75" x14ac:dyDescent="0.3">
      <c r="A74" s="21"/>
      <c r="B74" s="20"/>
      <c r="C74" s="20"/>
      <c r="D74" s="21"/>
      <c r="E74" s="25"/>
      <c r="F74" s="25"/>
      <c r="G74" s="55"/>
      <c r="H74" s="55"/>
      <c r="I74" s="25"/>
      <c r="J74" s="26"/>
      <c r="K74" s="26"/>
      <c r="L74" s="26"/>
      <c r="M74" s="26"/>
      <c r="N74" s="26"/>
      <c r="O74" s="26"/>
      <c r="P74" s="15"/>
      <c r="Q74" s="19"/>
      <c r="R74" s="20"/>
      <c r="S74" s="20"/>
      <c r="T74" s="15"/>
    </row>
    <row r="75" spans="1:20" ht="24.75" x14ac:dyDescent="0.3">
      <c r="A75" s="21"/>
      <c r="B75" s="20"/>
      <c r="C75" s="20"/>
      <c r="D75" s="21"/>
      <c r="E75" s="25"/>
      <c r="F75" s="25"/>
      <c r="G75" s="55"/>
      <c r="H75" s="55"/>
      <c r="I75" s="25"/>
      <c r="J75" s="26"/>
      <c r="K75" s="26"/>
      <c r="L75" s="26"/>
      <c r="M75" s="26"/>
      <c r="N75" s="26"/>
      <c r="O75" s="26"/>
      <c r="P75" s="15"/>
      <c r="Q75" s="19"/>
      <c r="R75" s="20"/>
      <c r="S75" s="20"/>
      <c r="T75" s="15"/>
    </row>
    <row r="76" spans="1:20" ht="24.75" x14ac:dyDescent="0.3">
      <c r="A76" s="21"/>
      <c r="B76" s="20"/>
      <c r="C76" s="20"/>
      <c r="D76" s="21"/>
      <c r="E76" s="22"/>
      <c r="F76" s="22"/>
      <c r="G76" s="54"/>
      <c r="H76" s="54"/>
      <c r="I76" s="22"/>
      <c r="J76" s="23"/>
      <c r="K76" s="23"/>
      <c r="L76" s="23"/>
      <c r="M76" s="23"/>
      <c r="N76" s="23"/>
      <c r="O76" s="23"/>
      <c r="P76" s="24"/>
      <c r="Q76" s="19"/>
      <c r="R76" s="20"/>
      <c r="S76" s="20"/>
      <c r="T76" s="24"/>
    </row>
    <row r="77" spans="1:20" ht="24.75" x14ac:dyDescent="0.3">
      <c r="A77" s="21"/>
      <c r="B77" s="20"/>
      <c r="C77" s="20"/>
      <c r="D77" s="21"/>
      <c r="E77" s="25"/>
      <c r="F77" s="25"/>
      <c r="G77" s="55"/>
      <c r="H77" s="55"/>
      <c r="I77" s="25"/>
      <c r="J77" s="26"/>
      <c r="K77" s="26"/>
      <c r="L77" s="26"/>
      <c r="M77" s="26"/>
      <c r="N77" s="26"/>
      <c r="O77" s="26"/>
      <c r="P77" s="15"/>
      <c r="Q77" s="19"/>
      <c r="R77" s="20"/>
      <c r="S77" s="20"/>
      <c r="T77" s="15"/>
    </row>
  </sheetData>
  <mergeCells count="38">
    <mergeCell ref="A4:T4"/>
    <mergeCell ref="A2:T3"/>
    <mergeCell ref="A5:T5"/>
    <mergeCell ref="R51:S51"/>
    <mergeCell ref="K43:M43"/>
    <mergeCell ref="Q46:S46"/>
    <mergeCell ref="Q44:S44"/>
    <mergeCell ref="Q45:S45"/>
    <mergeCell ref="A50:T50"/>
    <mergeCell ref="A31:T31"/>
    <mergeCell ref="A41:T41"/>
    <mergeCell ref="L7:M7"/>
    <mergeCell ref="A29:P29"/>
    <mergeCell ref="R7:S7"/>
    <mergeCell ref="A6:T6"/>
    <mergeCell ref="A21:T21"/>
    <mergeCell ref="R42:S42"/>
    <mergeCell ref="L22:M22"/>
    <mergeCell ref="L32:M32"/>
    <mergeCell ref="R22:S22"/>
    <mergeCell ref="R32:S32"/>
    <mergeCell ref="A39:P39"/>
    <mergeCell ref="L51:M51"/>
    <mergeCell ref="A1:T1"/>
    <mergeCell ref="K54:M54"/>
    <mergeCell ref="Q54:S54"/>
    <mergeCell ref="K37:M37"/>
    <mergeCell ref="Q37:S37"/>
    <mergeCell ref="K52:M52"/>
    <mergeCell ref="K53:M53"/>
    <mergeCell ref="Q52:S52"/>
    <mergeCell ref="Q53:S53"/>
    <mergeCell ref="K44:M44"/>
    <mergeCell ref="K45:M45"/>
    <mergeCell ref="K46:M46"/>
    <mergeCell ref="Q43:S43"/>
    <mergeCell ref="L42:M42"/>
    <mergeCell ref="A47:P47"/>
  </mergeCells>
  <conditionalFormatting sqref="M8:M18">
    <cfRule type="cellIs" dxfId="29" priority="34" operator="greaterThan">
      <formula>0.99</formula>
    </cfRule>
    <cfRule type="cellIs" dxfId="28" priority="35" operator="lessThan">
      <formula>0.7</formula>
    </cfRule>
    <cfRule type="cellIs" dxfId="27" priority="36" operator="between">
      <formula>0.7</formula>
      <formula>0.99</formula>
    </cfRule>
  </conditionalFormatting>
  <conditionalFormatting sqref="M23:M28">
    <cfRule type="cellIs" dxfId="26" priority="76" operator="greaterThan">
      <formula>0.99</formula>
    </cfRule>
    <cfRule type="cellIs" dxfId="25" priority="77" operator="lessThan">
      <formula>0.7</formula>
    </cfRule>
    <cfRule type="cellIs" dxfId="24" priority="78" operator="between">
      <formula>0.7</formula>
      <formula>0.99</formula>
    </cfRule>
  </conditionalFormatting>
  <conditionalFormatting sqref="M33:M36">
    <cfRule type="cellIs" dxfId="23" priority="16" operator="greaterThan">
      <formula>0.99</formula>
    </cfRule>
    <cfRule type="cellIs" dxfId="22" priority="17" operator="lessThan">
      <formula>0.7</formula>
    </cfRule>
    <cfRule type="cellIs" dxfId="21" priority="18" operator="between">
      <formula>0.7</formula>
      <formula>0.99</formula>
    </cfRule>
  </conditionalFormatting>
  <conditionalFormatting sqref="M38">
    <cfRule type="cellIs" dxfId="20" priority="7" operator="greaterThan">
      <formula>0.99</formula>
    </cfRule>
    <cfRule type="cellIs" dxfId="19" priority="8" operator="lessThan">
      <formula>0.7</formula>
    </cfRule>
    <cfRule type="cellIs" dxfId="18" priority="9" operator="between">
      <formula>0.7</formula>
      <formula>0.99</formula>
    </cfRule>
  </conditionalFormatting>
  <conditionalFormatting sqref="S8:S10 S12:S14">
    <cfRule type="cellIs" dxfId="17" priority="25" stopIfTrue="1" operator="greaterThan">
      <formula>0.99</formula>
    </cfRule>
    <cfRule type="cellIs" dxfId="16" priority="26" stopIfTrue="1" operator="lessThan">
      <formula>0.7</formula>
    </cfRule>
    <cfRule type="cellIs" dxfId="15" priority="27" stopIfTrue="1" operator="between">
      <formula>0.7</formula>
      <formula>0.99</formula>
    </cfRule>
  </conditionalFormatting>
  <conditionalFormatting sqref="S11">
    <cfRule type="cellIs" dxfId="14" priority="1" operator="greaterThan">
      <formula>0.99</formula>
    </cfRule>
    <cfRule type="cellIs" dxfId="13" priority="2" operator="lessThan">
      <formula>0.7</formula>
    </cfRule>
    <cfRule type="cellIs" dxfId="12" priority="3" operator="between">
      <formula>0.7</formula>
      <formula>0.99</formula>
    </cfRule>
  </conditionalFormatting>
  <conditionalFormatting sqref="S15:S18">
    <cfRule type="cellIs" dxfId="11" priority="37" operator="greaterThan">
      <formula>0.99</formula>
    </cfRule>
    <cfRule type="cellIs" dxfId="10" priority="38" operator="lessThan">
      <formula>0.7</formula>
    </cfRule>
    <cfRule type="cellIs" dxfId="9" priority="39" operator="between">
      <formula>0.7</formula>
      <formula>0.99</formula>
    </cfRule>
  </conditionalFormatting>
  <conditionalFormatting sqref="S23:S28">
    <cfRule type="cellIs" dxfId="8" priority="13" operator="greaterThan">
      <formula>0.99</formula>
    </cfRule>
    <cfRule type="cellIs" dxfId="7" priority="14" operator="lessThan">
      <formula>0.7</formula>
    </cfRule>
    <cfRule type="cellIs" dxfId="6" priority="15" operator="between">
      <formula>0.7</formula>
      <formula>0.99</formula>
    </cfRule>
  </conditionalFormatting>
  <conditionalFormatting sqref="S33:S36">
    <cfRule type="cellIs" dxfId="5" priority="100" operator="greaterThan">
      <formula>0.99</formula>
    </cfRule>
    <cfRule type="cellIs" dxfId="4" priority="101" operator="lessThan">
      <formula>0.7</formula>
    </cfRule>
    <cfRule type="cellIs" dxfId="3" priority="102" operator="between">
      <formula>0.7</formula>
      <formula>0.99</formula>
    </cfRule>
  </conditionalFormatting>
  <conditionalFormatting sqref="S38">
    <cfRule type="cellIs" dxfId="2" priority="10" operator="greaterThan">
      <formula>0.99</formula>
    </cfRule>
    <cfRule type="cellIs" dxfId="1" priority="11" operator="lessThan">
      <formula>0.7</formula>
    </cfRule>
    <cfRule type="cellIs" dxfId="0" priority="12" operator="between">
      <formula>0.7</formula>
      <formula>0.99</formula>
    </cfRule>
  </conditionalFormatting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49" orientation="landscape" r:id="rId1"/>
  <rowBreaks count="2" manualBreakCount="2">
    <brk id="19" max="19" man="1"/>
    <brk id="29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4"/>
  <dimension ref="A3:L17"/>
  <sheetViews>
    <sheetView topLeftCell="B1" zoomScale="60" zoomScaleNormal="60" workbookViewId="0">
      <selection activeCell="K30" sqref="K30"/>
    </sheetView>
  </sheetViews>
  <sheetFormatPr baseColWidth="10" defaultColWidth="9.140625" defaultRowHeight="15" x14ac:dyDescent="0.25"/>
  <cols>
    <col min="1" max="1" width="26.140625" customWidth="1"/>
    <col min="2" max="2" width="21.140625" customWidth="1"/>
    <col min="3" max="3" width="19.5703125" bestFit="1" customWidth="1"/>
    <col min="4" max="7" width="16.42578125" customWidth="1"/>
    <col min="8" max="8" width="22.140625" customWidth="1"/>
    <col min="9" max="9" width="18.42578125" customWidth="1"/>
    <col min="10" max="10" width="17.140625" customWidth="1"/>
    <col min="11" max="11" width="18.42578125" customWidth="1"/>
    <col min="12" max="12" width="16.85546875" customWidth="1"/>
  </cols>
  <sheetData>
    <row r="3" spans="1:12" ht="19.5" thickBot="1" x14ac:dyDescent="0.3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42" customHeight="1" thickBot="1" x14ac:dyDescent="0.3">
      <c r="A4" s="588" t="s">
        <v>32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</row>
    <row r="5" spans="1:12" ht="24.75" customHeight="1" thickBot="1" x14ac:dyDescent="0.3">
      <c r="A5" s="593" t="s">
        <v>22</v>
      </c>
      <c r="B5" s="593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48" customHeight="1" thickBot="1" x14ac:dyDescent="0.3">
      <c r="A6" s="370" t="s">
        <v>33</v>
      </c>
      <c r="B6" s="371" t="s">
        <v>2</v>
      </c>
      <c r="C6" s="371" t="s">
        <v>48</v>
      </c>
      <c r="D6" s="371" t="s">
        <v>13</v>
      </c>
      <c r="E6" s="371" t="s">
        <v>3</v>
      </c>
      <c r="F6" s="371" t="s">
        <v>155</v>
      </c>
      <c r="G6" s="371" t="s">
        <v>95</v>
      </c>
      <c r="H6" s="371" t="s">
        <v>34</v>
      </c>
      <c r="I6" s="371" t="s">
        <v>35</v>
      </c>
      <c r="J6" s="371" t="s">
        <v>36</v>
      </c>
      <c r="K6" s="371" t="s">
        <v>5</v>
      </c>
      <c r="L6" s="372" t="s">
        <v>16</v>
      </c>
    </row>
    <row r="7" spans="1:12" ht="87" customHeight="1" x14ac:dyDescent="0.25">
      <c r="A7" s="90" t="s">
        <v>37</v>
      </c>
      <c r="B7" s="590" t="s">
        <v>32</v>
      </c>
      <c r="C7" s="93">
        <v>8061.6993309999998</v>
      </c>
      <c r="D7" s="93">
        <v>8011.6993309999998</v>
      </c>
      <c r="E7" s="93">
        <v>7871.0430619999997</v>
      </c>
      <c r="F7" s="104">
        <v>0.9824436410817674</v>
      </c>
      <c r="G7" s="97">
        <v>140.65626900000007</v>
      </c>
      <c r="H7" s="93">
        <v>7741.1498860000002</v>
      </c>
      <c r="I7" s="91">
        <v>0.9662307041462288</v>
      </c>
      <c r="J7" s="93">
        <v>270.54944499999965</v>
      </c>
      <c r="K7" s="93">
        <v>4778.4171498400001</v>
      </c>
      <c r="L7" s="92">
        <v>0.59642991485597474</v>
      </c>
    </row>
    <row r="8" spans="1:12" ht="107.25" customHeight="1" x14ac:dyDescent="0.25">
      <c r="A8" s="84" t="s">
        <v>38</v>
      </c>
      <c r="B8" s="591"/>
      <c r="C8" s="94">
        <v>7094.796609</v>
      </c>
      <c r="D8" s="94">
        <v>7044.796609</v>
      </c>
      <c r="E8" s="95">
        <v>6868.046609</v>
      </c>
      <c r="F8" s="105">
        <v>0.97491056026029266</v>
      </c>
      <c r="G8" s="98">
        <v>176.75</v>
      </c>
      <c r="H8" s="94">
        <v>638.309079</v>
      </c>
      <c r="I8" s="42">
        <v>9.0607169294928333E-2</v>
      </c>
      <c r="J8" s="94">
        <v>6406.4875300000003</v>
      </c>
      <c r="K8" s="94">
        <v>103.676153</v>
      </c>
      <c r="L8" s="85">
        <v>1.4716699253964224E-2</v>
      </c>
    </row>
    <row r="9" spans="1:12" ht="48" customHeight="1" x14ac:dyDescent="0.25">
      <c r="A9" s="84" t="s">
        <v>43</v>
      </c>
      <c r="B9" s="591"/>
      <c r="C9" s="94">
        <v>10263.157662</v>
      </c>
      <c r="D9" s="94">
        <v>10213.157662</v>
      </c>
      <c r="E9" s="94">
        <v>7000</v>
      </c>
      <c r="F9" s="105">
        <v>0.68539037892706134</v>
      </c>
      <c r="G9" s="98">
        <v>3213.1576619999996</v>
      </c>
      <c r="H9" s="94">
        <v>2199.99999432</v>
      </c>
      <c r="I9" s="42">
        <v>0.21540840424950253</v>
      </c>
      <c r="J9" s="94">
        <v>8013.1576676799996</v>
      </c>
      <c r="K9" s="94">
        <v>799.994327</v>
      </c>
      <c r="L9" s="85">
        <v>7.8329773560289917E-2</v>
      </c>
    </row>
    <row r="10" spans="1:12" ht="45" customHeight="1" thickBot="1" x14ac:dyDescent="0.3">
      <c r="A10" s="87" t="s">
        <v>39</v>
      </c>
      <c r="B10" s="592"/>
      <c r="C10" s="96">
        <v>6544.5463980000004</v>
      </c>
      <c r="D10" s="96">
        <v>6494.5463980000004</v>
      </c>
      <c r="E10" s="96">
        <v>6068.183411</v>
      </c>
      <c r="F10" s="106">
        <v>0.93435061344217984</v>
      </c>
      <c r="G10" s="99">
        <v>426.36298700000043</v>
      </c>
      <c r="H10" s="96">
        <v>2759.1343385999999</v>
      </c>
      <c r="I10" s="88">
        <v>0.42483865223438499</v>
      </c>
      <c r="J10" s="96">
        <v>3735.4120594000005</v>
      </c>
      <c r="K10" s="96">
        <v>1456.52367</v>
      </c>
      <c r="L10" s="89">
        <v>0.22426872959881192</v>
      </c>
    </row>
    <row r="11" spans="1:12" ht="31.5" customHeight="1" thickBot="1" x14ac:dyDescent="0.3">
      <c r="A11" s="363" t="s">
        <v>23</v>
      </c>
      <c r="B11" s="364"/>
      <c r="C11" s="365">
        <v>31964.199999999997</v>
      </c>
      <c r="D11" s="365">
        <v>31764.199999999997</v>
      </c>
      <c r="E11" s="365">
        <v>27807.273082</v>
      </c>
      <c r="F11" s="366">
        <v>0.87542809458446935</v>
      </c>
      <c r="G11" s="367">
        <v>3956.9269179999974</v>
      </c>
      <c r="H11" s="365">
        <v>13338.593297920001</v>
      </c>
      <c r="I11" s="368">
        <v>0.41992536559774846</v>
      </c>
      <c r="J11" s="365">
        <v>18425.606702079996</v>
      </c>
      <c r="K11" s="365">
        <v>7138.6112998400004</v>
      </c>
      <c r="L11" s="369">
        <v>0.22473763859439247</v>
      </c>
    </row>
    <row r="12" spans="1:12" x14ac:dyDescent="0.25">
      <c r="A12" t="s">
        <v>292</v>
      </c>
    </row>
    <row r="13" spans="1:12" x14ac:dyDescent="0.25">
      <c r="H13" s="1"/>
    </row>
    <row r="15" spans="1:12" x14ac:dyDescent="0.25">
      <c r="H15" s="1"/>
      <c r="J15" s="48"/>
    </row>
    <row r="16" spans="1:12" x14ac:dyDescent="0.25">
      <c r="J16" s="1"/>
    </row>
    <row r="17" spans="8:8" x14ac:dyDescent="0.25">
      <c r="H17" s="1"/>
    </row>
  </sheetData>
  <mergeCells count="3">
    <mergeCell ref="A4:L4"/>
    <mergeCell ref="B7:B10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11</vt:i4>
      </vt:variant>
    </vt:vector>
  </HeadingPairs>
  <TitlesOfParts>
    <vt:vector size="15" baseType="lpstr">
      <vt:lpstr>CONSOLIDADO </vt:lpstr>
      <vt:lpstr>POR DIRECCIONES</vt:lpstr>
      <vt:lpstr>ALERTAS DIRECCIONES</vt:lpstr>
      <vt:lpstr>CUADRO SENTENCIA</vt:lpstr>
      <vt:lpstr>'ALERTAS DIRECCIONES'!Área_de_impresión</vt:lpstr>
      <vt:lpstr>'CONSOLIDADO '!Área_de_impresión</vt:lpstr>
      <vt:lpstr>'POR DIRECCIONES'!Área_de_impresión</vt:lpstr>
      <vt:lpstr>'ALERTAS DIRECCIONES'!Print_Area</vt:lpstr>
      <vt:lpstr>'CONSOLIDADO '!Print_Area</vt:lpstr>
      <vt:lpstr>'POR DIRECCIONES'!Print_Area</vt:lpstr>
      <vt:lpstr>'ALERTAS DIRECCIONES'!Print_Titles</vt:lpstr>
      <vt:lpstr>'CONSOLIDADO '!Print_Titles</vt:lpstr>
      <vt:lpstr>'POR DIRECCIONES'!Print_Titles</vt:lpstr>
      <vt:lpstr>'ALERTAS DIRECCIONES'!Títulos_a_imprimir</vt:lpstr>
      <vt:lpstr>'POR DIRECCIONES'!Títulos_a_imprimir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Elena Blanco Barrera</dc:creator>
  <cp:lastModifiedBy>Henry Euclides Pineda Prieto</cp:lastModifiedBy>
  <cp:lastPrinted>2024-01-09T16:14:27Z</cp:lastPrinted>
  <dcterms:created xsi:type="dcterms:W3CDTF">2015-10-22T11:50:38Z</dcterms:created>
  <dcterms:modified xsi:type="dcterms:W3CDTF">2024-11-06T13:15:52Z</dcterms:modified>
</cp:coreProperties>
</file>