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the\Documents\CONTRATO MININTERIOR\SIGI\DOCUMENTACIÓN PROCESOS\5. Agosto\Documentos SGSST\Documentos ajustados\"/>
    </mc:Choice>
  </mc:AlternateContent>
  <xr:revisionPtr revIDLastSave="0" documentId="13_ncr:1_{6140F9EF-6D47-406A-9A42-56CB8951B79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ormato" sheetId="3" r:id="rId1"/>
  </sheets>
  <definedNames>
    <definedName name="_xlnm.Print_Area" localSheetId="0">formato!$A$1:$I$56</definedName>
    <definedName name="dato1">formato!$D$5</definedName>
    <definedName name="dato10">formato!$F$14</definedName>
    <definedName name="DATO11">#REF!</definedName>
    <definedName name="DATO12">#REF!</definedName>
    <definedName name="DATO13">#REF!</definedName>
    <definedName name="DATO14">#REF!</definedName>
    <definedName name="DATO15">#REF!</definedName>
    <definedName name="DATO16">#REF!</definedName>
    <definedName name="DATO17">#REF!</definedName>
    <definedName name="dato18">#REF!</definedName>
    <definedName name="dato19">#REF!</definedName>
    <definedName name="dato2">formato!$G$5</definedName>
    <definedName name="dato20">#REF!</definedName>
    <definedName name="dato21">#REF!</definedName>
    <definedName name="dato3">formato!#REF!</definedName>
    <definedName name="dato31">#REF!</definedName>
    <definedName name="dato32">#REF!</definedName>
    <definedName name="dato33">#REF!</definedName>
    <definedName name="dato34">#REF!</definedName>
    <definedName name="dato35">#REF!</definedName>
    <definedName name="dato36">#REF!</definedName>
    <definedName name="dato37">#REF!</definedName>
    <definedName name="dato38">#REF!</definedName>
    <definedName name="dato39">#REF!</definedName>
    <definedName name="dato4">formato!#REF!</definedName>
    <definedName name="dato40">#REF!</definedName>
    <definedName name="dato5">formato!$D$6</definedName>
    <definedName name="dato6">formato!$G$6</definedName>
    <definedName name="dato7">formato!#REF!</definedName>
    <definedName name="dato8">formato!$D$9</definedName>
    <definedName name="dato9">formato!#REF!</definedName>
  </definedName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L5" i="3" l="1"/>
  <c r="BK5" i="3"/>
  <c r="BJ5" i="3"/>
  <c r="BI5" i="3"/>
  <c r="BH5" i="3"/>
  <c r="BG5" i="3"/>
  <c r="BF5" i="3"/>
  <c r="BE5" i="3"/>
  <c r="BD5" i="3"/>
  <c r="BC5" i="3"/>
  <c r="BB5" i="3"/>
  <c r="BA5" i="3"/>
  <c r="AZ5" i="3"/>
  <c r="AY5" i="3"/>
  <c r="AX5" i="3"/>
  <c r="AW5" i="3"/>
  <c r="AV5" i="3"/>
  <c r="AU5" i="3"/>
  <c r="AT5" i="3"/>
  <c r="AS5" i="3"/>
  <c r="AR5" i="3"/>
  <c r="AQ5" i="3"/>
  <c r="AP5" i="3"/>
  <c r="AO5" i="3"/>
  <c r="AN5" i="3"/>
  <c r="AM5" i="3"/>
  <c r="AL5" i="3"/>
  <c r="AK5" i="3"/>
  <c r="AJ5" i="3"/>
  <c r="AI5" i="3"/>
  <c r="AH5" i="3"/>
  <c r="AG5" i="3"/>
  <c r="AF5" i="3"/>
  <c r="AE5" i="3"/>
  <c r="AD5" i="3"/>
  <c r="AC5" i="3"/>
  <c r="AB5" i="3"/>
  <c r="AA5" i="3"/>
  <c r="Z5" i="3"/>
  <c r="Y5" i="3"/>
  <c r="X5" i="3"/>
  <c r="W5" i="3"/>
  <c r="V5" i="3"/>
  <c r="U5" i="3"/>
  <c r="T5" i="3"/>
  <c r="S5" i="3"/>
  <c r="R5" i="3"/>
  <c r="BL1" i="3"/>
  <c r="BJ1" i="3"/>
  <c r="BH1" i="3"/>
  <c r="BF1" i="3"/>
  <c r="BD1" i="3"/>
  <c r="BB1" i="3"/>
  <c r="AZ1" i="3"/>
  <c r="AX1" i="3"/>
  <c r="AV1" i="3"/>
  <c r="AT1" i="3"/>
  <c r="AR1" i="3"/>
  <c r="AP1" i="3"/>
  <c r="AN1" i="3"/>
  <c r="AL1" i="3"/>
  <c r="Z1" i="3"/>
  <c r="Y1" i="3"/>
  <c r="X1" i="3"/>
  <c r="W1" i="3"/>
  <c r="V1" i="3"/>
  <c r="U1" i="3"/>
  <c r="T1" i="3"/>
  <c r="S1" i="3"/>
  <c r="R1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Alma Lucia Buelvas Peralta</author>
  </authors>
  <commentList>
    <comment ref="A5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Alma Lucia Buelvas Peralta:</t>
        </r>
        <r>
          <rPr>
            <sz val="9"/>
            <color indexed="81"/>
            <rFont val="Tahoma"/>
            <family val="2"/>
          </rPr>
          <t xml:space="preserve">
Registrar el nombre completo del colaborador que presenta sintomatología relacionada con desórdenes musculoesqueléticos</t>
        </r>
      </text>
    </comment>
    <comment ref="F5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Alma Lucia Buelvas Peralta:</t>
        </r>
        <r>
          <rPr>
            <sz val="9"/>
            <color indexed="81"/>
            <rFont val="Tahoma"/>
            <family val="2"/>
          </rPr>
          <t xml:space="preserve"> Diligencie la fecha exacta en la que se realiza el seguimiento o reporte de síntomas.</t>
        </r>
      </text>
    </comment>
    <comment ref="A6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Alma Lucia Buelvas Peralta:</t>
        </r>
        <r>
          <rPr>
            <sz val="9"/>
            <color indexed="81"/>
            <rFont val="Tahoma"/>
            <family val="2"/>
          </rPr>
          <t xml:space="preserve">
Registrar el numero de cedula del colaborador</t>
        </r>
      </text>
    </comment>
    <comment ref="F6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Alma Lucia Buelvas Peralta:</t>
        </r>
        <r>
          <rPr>
            <sz val="9"/>
            <color indexed="81"/>
            <rFont val="Tahoma"/>
            <family val="2"/>
          </rPr>
          <t xml:space="preserve">
 Indique el tiempo que ha desempeñado en su cargo actual</t>
        </r>
      </text>
    </comment>
    <comment ref="A7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>Alma Lucia Buelvas Peralta:</t>
        </r>
        <r>
          <rPr>
            <sz val="9"/>
            <color indexed="81"/>
            <rFont val="Tahoma"/>
            <family val="2"/>
          </rPr>
          <t xml:space="preserve">
Escribir el cargo actual que desempeña el funcionario.</t>
        </r>
      </text>
    </comment>
    <comment ref="F7" authorId="0" shapeId="0" xr:uid="{00000000-0006-0000-0000-000006000000}">
      <text>
        <r>
          <rPr>
            <b/>
            <sz val="9"/>
            <color indexed="81"/>
            <rFont val="Tahoma"/>
            <family val="2"/>
          </rPr>
          <t>Alma Lucia Buelvas Peralta:</t>
        </r>
        <r>
          <rPr>
            <sz val="9"/>
            <color indexed="81"/>
            <rFont val="Tahoma"/>
            <family val="2"/>
          </rPr>
          <t xml:space="preserve">
Indique la edad del colaborador en años </t>
        </r>
      </text>
    </comment>
    <comment ref="A8" authorId="0" shapeId="0" xr:uid="{00000000-0006-0000-0000-000007000000}">
      <text>
        <r>
          <rPr>
            <b/>
            <sz val="9"/>
            <color indexed="81"/>
            <rFont val="Tahoma"/>
            <family val="2"/>
          </rPr>
          <t>Alma Lucia Buelvas Peralta:</t>
        </r>
        <r>
          <rPr>
            <sz val="9"/>
            <color indexed="81"/>
            <rFont val="Tahoma"/>
            <family val="2"/>
          </rPr>
          <t xml:space="preserve">
Indicar el nombre de la dependencia a la cual pertenece el colaborador</t>
        </r>
      </text>
    </comment>
    <comment ref="F8" authorId="0" shapeId="0" xr:uid="{00000000-0006-0000-0000-000008000000}">
      <text>
        <r>
          <rPr>
            <b/>
            <sz val="9"/>
            <color indexed="81"/>
            <rFont val="Tahoma"/>
            <family val="2"/>
          </rPr>
          <t>Alma Lucia Buelvas Peralta:</t>
        </r>
        <r>
          <rPr>
            <sz val="9"/>
            <color indexed="81"/>
            <rFont val="Tahoma"/>
            <family val="2"/>
          </rPr>
          <t xml:space="preserve">
Indique el peso en kilogramos</t>
        </r>
      </text>
    </comment>
    <comment ref="A9" authorId="0" shapeId="0" xr:uid="{00000000-0006-0000-0000-000009000000}">
      <text>
        <r>
          <rPr>
            <b/>
            <sz val="9"/>
            <color indexed="81"/>
            <rFont val="Tahoma"/>
            <family val="2"/>
          </rPr>
          <t>Alma Lucia Buelvas Peralta:</t>
        </r>
        <r>
          <rPr>
            <sz val="9"/>
            <color indexed="81"/>
            <rFont val="Tahoma"/>
            <family val="2"/>
          </rPr>
          <t xml:space="preserve">
Ingresar el nombre de la sede donde se encuentre trabajando el colaborador</t>
        </r>
      </text>
    </comment>
    <comment ref="F9" authorId="0" shapeId="0" xr:uid="{00000000-0006-0000-0000-00000A000000}">
      <text>
        <r>
          <rPr>
            <b/>
            <sz val="9"/>
            <color indexed="81"/>
            <rFont val="Tahoma"/>
            <family val="2"/>
          </rPr>
          <t>Alma Lucia Buelvas Peralta:</t>
        </r>
        <r>
          <rPr>
            <sz val="9"/>
            <color indexed="81"/>
            <rFont val="Tahoma"/>
            <family val="2"/>
          </rPr>
          <t xml:space="preserve">
Indique su estatura en centímetros</t>
        </r>
      </text>
    </comment>
    <comment ref="A10" authorId="0" shapeId="0" xr:uid="{00000000-0006-0000-0000-00000B000000}">
      <text>
        <r>
          <rPr>
            <b/>
            <sz val="9"/>
            <color indexed="81"/>
            <rFont val="Tahoma"/>
            <family val="2"/>
          </rPr>
          <t>Alma Lucia Buelvas Peralta:</t>
        </r>
        <r>
          <rPr>
            <sz val="9"/>
            <color indexed="81"/>
            <rFont val="Tahoma"/>
            <family val="2"/>
          </rPr>
          <t xml:space="preserve">
Si es funcionario, marque con una X</t>
        </r>
      </text>
    </comment>
    <comment ref="F10" authorId="0" shapeId="0" xr:uid="{00000000-0006-0000-0000-00000C000000}">
      <text>
        <r>
          <rPr>
            <b/>
            <sz val="9"/>
            <color indexed="81"/>
            <rFont val="Tahoma"/>
            <family val="2"/>
          </rPr>
          <t>Alma Lucia Buelvas Peralta:</t>
        </r>
        <r>
          <rPr>
            <sz val="9"/>
            <color indexed="81"/>
            <rFont val="Tahoma"/>
            <family val="2"/>
          </rPr>
          <t xml:space="preserve">
Indice de Masa Corporal</t>
        </r>
      </text>
    </comment>
    <comment ref="A11" authorId="0" shapeId="0" xr:uid="{00000000-0006-0000-0000-00000D000000}">
      <text>
        <r>
          <rPr>
            <b/>
            <sz val="9"/>
            <color indexed="81"/>
            <rFont val="Tahoma"/>
            <family val="2"/>
          </rPr>
          <t>Alma Lucia Buelvas Peralta:</t>
        </r>
        <r>
          <rPr>
            <sz val="9"/>
            <color indexed="81"/>
            <rFont val="Tahoma"/>
            <family val="2"/>
          </rPr>
          <t xml:space="preserve">
Si es contratista, marque con una X</t>
        </r>
      </text>
    </comment>
    <comment ref="F13" authorId="0" shapeId="0" xr:uid="{00000000-0006-0000-0000-00000E000000}">
      <text>
        <r>
          <rPr>
            <b/>
            <sz val="9"/>
            <color indexed="81"/>
            <rFont val="Tahoma"/>
            <family val="2"/>
          </rPr>
          <t>Alma Lucia Buelvas Peralta:</t>
        </r>
        <r>
          <rPr>
            <sz val="9"/>
            <color indexed="81"/>
            <rFont val="Tahoma"/>
            <family val="2"/>
          </rPr>
          <t xml:space="preserve">
Marque con una X si presenta alguna enfermedad según corresponda </t>
        </r>
      </text>
    </comment>
    <comment ref="G13" authorId="0" shapeId="0" xr:uid="{00000000-0006-0000-0000-00000F000000}">
      <text>
        <r>
          <rPr>
            <b/>
            <sz val="9"/>
            <color indexed="81"/>
            <rFont val="Tahoma"/>
            <family val="2"/>
          </rPr>
          <t>Alma Lucia Buelvas Peralta:</t>
        </r>
        <r>
          <rPr>
            <sz val="9"/>
            <color indexed="81"/>
            <rFont val="Tahoma"/>
            <family val="2"/>
          </rPr>
          <t xml:space="preserve">
Marque con una X si NO presenta ninguna enfermedad, según corresponda</t>
        </r>
      </text>
    </comment>
    <comment ref="H13" authorId="0" shapeId="0" xr:uid="{00000000-0006-0000-0000-000010000000}">
      <text>
        <r>
          <rPr>
            <b/>
            <sz val="9"/>
            <color indexed="81"/>
            <rFont val="Tahoma"/>
            <family val="2"/>
          </rPr>
          <t>Alma Lucia Buelvas Peralta:</t>
        </r>
        <r>
          <rPr>
            <sz val="9"/>
            <color indexed="81"/>
            <rFont val="Tahoma"/>
            <family val="2"/>
          </rPr>
          <t xml:space="preserve">
Si respondió SÍ, indique desde cuándo comenzó el dolor y si se presenta en el lado derecho, izquierdo o ambos lados</t>
        </r>
      </text>
    </comment>
    <comment ref="A26" authorId="0" shapeId="0" xr:uid="{00000000-0006-0000-0000-000011000000}">
      <text>
        <r>
          <rPr>
            <b/>
            <sz val="9"/>
            <color indexed="81"/>
            <rFont val="Tahoma"/>
            <family val="2"/>
          </rPr>
          <t>Alma Lucia Buelvas Peralta:</t>
        </r>
        <r>
          <rPr>
            <sz val="9"/>
            <color indexed="81"/>
            <rFont val="Tahoma"/>
            <family val="2"/>
          </rPr>
          <t xml:space="preserve">
Indique, la zona donde presenta dolor, relacionándola con el número correspondiente</t>
        </r>
      </text>
    </comment>
    <comment ref="F26" authorId="0" shapeId="0" xr:uid="{00000000-0006-0000-0000-000012000000}">
      <text>
        <r>
          <rPr>
            <b/>
            <sz val="9"/>
            <color indexed="81"/>
            <rFont val="Tahoma"/>
            <family val="2"/>
          </rPr>
          <t>Alma Lucia Buelvas Peralta:</t>
        </r>
        <r>
          <rPr>
            <sz val="9"/>
            <color indexed="81"/>
            <rFont val="Tahoma"/>
            <family val="2"/>
          </rPr>
          <t xml:space="preserve">
Registre la información correspondiente al último mes</t>
        </r>
      </text>
    </comment>
    <comment ref="H26" authorId="0" shapeId="0" xr:uid="{00000000-0006-0000-0000-000013000000}">
      <text>
        <r>
          <rPr>
            <b/>
            <sz val="9"/>
            <color indexed="81"/>
            <rFont val="Tahoma"/>
            <family val="2"/>
          </rPr>
          <t>Alma Lucia Buelvas Peralta:</t>
        </r>
        <r>
          <rPr>
            <sz val="9"/>
            <color indexed="81"/>
            <rFont val="Tahoma"/>
            <family val="2"/>
          </rPr>
          <t xml:space="preserve">
Indique la intensidad del dolor.
</t>
        </r>
        <r>
          <rPr>
            <b/>
            <sz val="9"/>
            <color indexed="81"/>
            <rFont val="Tahoma"/>
            <family val="2"/>
          </rPr>
          <t>1:</t>
        </r>
        <r>
          <rPr>
            <sz val="9"/>
            <color indexed="81"/>
            <rFont val="Tahoma"/>
            <family val="2"/>
          </rPr>
          <t xml:space="preserve"> Dolor leve, sin limitaciones.
</t>
        </r>
        <r>
          <rPr>
            <b/>
            <sz val="9"/>
            <color indexed="81"/>
            <rFont val="Tahoma"/>
            <family val="2"/>
          </rPr>
          <t>10:</t>
        </r>
        <r>
          <rPr>
            <sz val="9"/>
            <color indexed="81"/>
            <rFont val="Tahoma"/>
            <family val="2"/>
          </rPr>
          <t xml:space="preserve"> Dolor intenso, limita actividades o genera incapacidad.</t>
        </r>
      </text>
    </comment>
    <comment ref="I26" authorId="0" shapeId="0" xr:uid="{00000000-0006-0000-0000-000014000000}">
      <text>
        <r>
          <rPr>
            <b/>
            <sz val="9"/>
            <color indexed="81"/>
            <rFont val="Tahoma"/>
            <family val="2"/>
          </rPr>
          <t>Alma Lucia Buelvas Peralta:</t>
        </r>
        <r>
          <rPr>
            <sz val="9"/>
            <color indexed="81"/>
            <rFont val="Tahoma"/>
            <family val="2"/>
          </rPr>
          <t xml:space="preserve">
Especifique el momento en que se presenta el dolor según la frecuencia indicada</t>
        </r>
      </text>
    </comment>
    <comment ref="F28" authorId="0" shapeId="0" xr:uid="{00000000-0006-0000-0000-000015000000}">
      <text>
        <r>
          <rPr>
            <b/>
            <sz val="9"/>
            <color indexed="81"/>
            <rFont val="Tahoma"/>
            <family val="2"/>
          </rPr>
          <t>Alma Lucia Buelvas Peralta:</t>
        </r>
        <r>
          <rPr>
            <sz val="9"/>
            <color indexed="81"/>
            <rFont val="Tahoma"/>
            <family val="2"/>
          </rPr>
          <t xml:space="preserve">
Marque con una X si presentó dolor en el último mes</t>
        </r>
      </text>
    </comment>
    <comment ref="G28" authorId="0" shapeId="0" xr:uid="{00000000-0006-0000-0000-000016000000}">
      <text>
        <r>
          <rPr>
            <b/>
            <sz val="9"/>
            <color indexed="81"/>
            <rFont val="Tahoma"/>
            <family val="2"/>
          </rPr>
          <t>Alma Lucia Buelvas Peralta:</t>
        </r>
        <r>
          <rPr>
            <sz val="9"/>
            <color indexed="81"/>
            <rFont val="Tahoma"/>
            <family val="2"/>
          </rPr>
          <t xml:space="preserve">
Marque con una X si NO presentó dolor en el último mes</t>
        </r>
      </text>
    </comment>
    <comment ref="A44" authorId="0" shapeId="0" xr:uid="{00000000-0006-0000-0000-000017000000}">
      <text>
        <r>
          <rPr>
            <b/>
            <sz val="9"/>
            <color indexed="81"/>
            <rFont val="Tahoma"/>
            <family val="2"/>
          </rPr>
          <t>Alma Lucia Buelvas Peralta:</t>
        </r>
        <r>
          <rPr>
            <sz val="9"/>
            <color indexed="81"/>
            <rFont val="Tahoma"/>
            <family val="2"/>
          </rPr>
          <t xml:space="preserve">
Describa las situaciones o actividades que incrementan los síntomas</t>
        </r>
      </text>
    </comment>
    <comment ref="A45" authorId="0" shapeId="0" xr:uid="{00000000-0006-0000-0000-000018000000}">
      <text>
        <r>
          <rPr>
            <b/>
            <sz val="9"/>
            <color indexed="81"/>
            <rFont val="Tahoma"/>
            <family val="2"/>
          </rPr>
          <t>Alma Lucia Buelvas Peralta:</t>
        </r>
        <r>
          <rPr>
            <sz val="9"/>
            <color indexed="81"/>
            <rFont val="Tahoma"/>
            <family val="2"/>
          </rPr>
          <t xml:space="preserve">
Describa las situaciones o acciones que disminuyen los síntomas</t>
        </r>
      </text>
    </comment>
    <comment ref="A47" authorId="0" shapeId="0" xr:uid="{00000000-0006-0000-0000-000019000000}">
      <text>
        <r>
          <rPr>
            <b/>
            <sz val="9"/>
            <color indexed="81"/>
            <rFont val="Tahoma"/>
            <family val="2"/>
          </rPr>
          <t>Alma Lucia Buelvas Peralta:</t>
        </r>
        <r>
          <rPr>
            <sz val="9"/>
            <color indexed="81"/>
            <rFont val="Tahoma"/>
            <family val="2"/>
          </rPr>
          <t xml:space="preserve">
Indique si tuvo incapacidad por las enfermedades o síntomas reportados.</t>
        </r>
      </text>
    </comment>
    <comment ref="F47" authorId="0" shapeId="0" xr:uid="{00000000-0006-0000-0000-00001A000000}">
      <text>
        <r>
          <rPr>
            <b/>
            <sz val="9"/>
            <color indexed="81"/>
            <rFont val="Tahoma"/>
            <family val="2"/>
          </rPr>
          <t>Alma Lucia Buelvas Peralta:</t>
        </r>
        <r>
          <rPr>
            <sz val="9"/>
            <color indexed="81"/>
            <rFont val="Tahoma"/>
            <family val="2"/>
          </rPr>
          <t xml:space="preserve">
Marque con una X si presentó incapacidad</t>
        </r>
      </text>
    </comment>
    <comment ref="G47" authorId="0" shapeId="0" xr:uid="{00000000-0006-0000-0000-00001B000000}">
      <text>
        <r>
          <rPr>
            <b/>
            <sz val="9"/>
            <color indexed="81"/>
            <rFont val="Tahoma"/>
            <family val="2"/>
          </rPr>
          <t>Alma Lucia Buelvas Peralta:</t>
        </r>
        <r>
          <rPr>
            <sz val="9"/>
            <color indexed="81"/>
            <rFont val="Tahoma"/>
            <family val="2"/>
          </rPr>
          <t xml:space="preserve">
Marque con una X si NO presentó incapacidad</t>
        </r>
      </text>
    </comment>
    <comment ref="H47" authorId="0" shapeId="0" xr:uid="{00000000-0006-0000-0000-00001C000000}">
      <text>
        <r>
          <rPr>
            <b/>
            <sz val="9"/>
            <color indexed="81"/>
            <rFont val="Tahoma"/>
            <family val="2"/>
          </rPr>
          <t>Alma Lucia Buelvas Peralta:</t>
        </r>
        <r>
          <rPr>
            <sz val="9"/>
            <color indexed="81"/>
            <rFont val="Tahoma"/>
            <family val="2"/>
          </rPr>
          <t xml:space="preserve">
Si respondió sí, indique la duración de la incapacidad.</t>
        </r>
      </text>
    </comment>
    <comment ref="A49" authorId="0" shapeId="0" xr:uid="{00000000-0006-0000-0000-00001D000000}">
      <text>
        <r>
          <rPr>
            <b/>
            <sz val="9"/>
            <color indexed="81"/>
            <rFont val="Tahoma"/>
            <family val="2"/>
          </rPr>
          <t>Alma Lucia Buelvas Peralta:</t>
        </r>
        <r>
          <rPr>
            <sz val="9"/>
            <color indexed="81"/>
            <rFont val="Tahoma"/>
            <family val="2"/>
          </rPr>
          <t xml:space="preserve">
Registrar las observaciones del seguimiento realizado por el profesional o responsable de Seguridad y Salud en el Trabajo que realiza el seguimiento</t>
        </r>
      </text>
    </comment>
    <comment ref="A55" authorId="0" shapeId="0" xr:uid="{00000000-0006-0000-0000-00001E000000}">
      <text>
        <r>
          <rPr>
            <b/>
            <sz val="9"/>
            <color indexed="81"/>
            <rFont val="Tahoma"/>
            <family val="2"/>
          </rPr>
          <t>Alma Lucia Buelvas Peralta:</t>
        </r>
        <r>
          <rPr>
            <sz val="9"/>
            <color indexed="81"/>
            <rFont val="Tahoma"/>
            <family val="2"/>
          </rPr>
          <t xml:space="preserve">
Debe firmar la persona que presenta los síntomas, confirmando la veracidad de la información registrada.</t>
        </r>
      </text>
    </comment>
    <comment ref="F55" authorId="0" shapeId="0" xr:uid="{00000000-0006-0000-0000-00001F000000}">
      <text>
        <r>
          <rPr>
            <b/>
            <sz val="9"/>
            <color indexed="81"/>
            <rFont val="Tahoma"/>
            <family val="2"/>
          </rPr>
          <t>Alma Lucia Buelvas Peralta:</t>
        </r>
        <r>
          <rPr>
            <sz val="9"/>
            <color indexed="81"/>
            <rFont val="Tahoma"/>
            <family val="2"/>
          </rPr>
          <t xml:space="preserve">
Espacio para la firma del profesional o responsable de Seguridad y Salud en el Trabajo que realiza el seguimiento</t>
        </r>
      </text>
    </comment>
  </commentList>
</comments>
</file>

<file path=xl/sharedStrings.xml><?xml version="1.0" encoding="utf-8"?>
<sst xmlns="http://schemas.openxmlformats.org/spreadsheetml/2006/main" count="101" uniqueCount="80">
  <si>
    <t>PROCESO</t>
  </si>
  <si>
    <t>GESTIÓN DEL TALENTO HUMANO</t>
  </si>
  <si>
    <t>VERSIÓN</t>
  </si>
  <si>
    <t>Hernia discal</t>
  </si>
  <si>
    <t>Lumbalgia</t>
  </si>
  <si>
    <t>Sindrome (tendinitis) de manguito rotador</t>
  </si>
  <si>
    <t>Tendinitis bicipital</t>
  </si>
  <si>
    <t>Bursitis</t>
  </si>
  <si>
    <t xml:space="preserve">Epicondilitis </t>
  </si>
  <si>
    <t>Enfermedad de quervain</t>
  </si>
  <si>
    <t>Sindrome de tunel del carpo</t>
  </si>
  <si>
    <t>Tendinitis de flexo extensores</t>
  </si>
  <si>
    <t>Otro</t>
  </si>
  <si>
    <t>Cuello</t>
  </si>
  <si>
    <t>Hombros</t>
  </si>
  <si>
    <t xml:space="preserve">Brazos </t>
  </si>
  <si>
    <t xml:space="preserve">Codos </t>
  </si>
  <si>
    <t>Antebrazos</t>
  </si>
  <si>
    <t xml:space="preserve">Muñecas </t>
  </si>
  <si>
    <t>Manos</t>
  </si>
  <si>
    <t>Zona dorsal</t>
  </si>
  <si>
    <t>Zona lumbar</t>
  </si>
  <si>
    <t>Nalgas y/o caderas</t>
  </si>
  <si>
    <t>Muslos</t>
  </si>
  <si>
    <t>Rodillas</t>
  </si>
  <si>
    <t>Piernas</t>
  </si>
  <si>
    <t>Pie</t>
  </si>
  <si>
    <t>FORMATO</t>
  </si>
  <si>
    <t>FICHA DE SEGUIMIENTO A SINTOMATOLOGÍA RELACIONADA CON DESORDENES MUSCULOESQUELÉTICOS</t>
  </si>
  <si>
    <t>PÁGINA</t>
  </si>
  <si>
    <t>1 DE 1</t>
  </si>
  <si>
    <t>VIGENTE DESDE</t>
  </si>
  <si>
    <t>NOMBRE</t>
  </si>
  <si>
    <t>FECHA DE DILIGENCIAMIENTO</t>
  </si>
  <si>
    <t>CEDULA</t>
  </si>
  <si>
    <t>ANTIGÜEDAD EN EL CARGO</t>
  </si>
  <si>
    <t>CARGO</t>
  </si>
  <si>
    <t>EDAD</t>
  </si>
  <si>
    <t>DEPENDENCIA</t>
  </si>
  <si>
    <t>PESO</t>
  </si>
  <si>
    <t>SEDE</t>
  </si>
  <si>
    <t>TALLA</t>
  </si>
  <si>
    <t>FUNCIONARIO</t>
  </si>
  <si>
    <t>IMC</t>
  </si>
  <si>
    <t>CONTRATISTA</t>
  </si>
  <si>
    <t>PADECE ALGUNA ENFERMEDAD DIAGNOSTICADA? MARQUE CON X EN SI O NO SEGÚN CORRESPONDA</t>
  </si>
  <si>
    <t>SI</t>
  </si>
  <si>
    <t>NO</t>
  </si>
  <si>
    <t>Si contestó SÍ, indique desde cuándo comenzó el dolor (ejemplo: 2 semanas, 3 meses, 1 año) y si ocurre en el lado derecho, izquierdo o en ambos lados (bilateral).</t>
  </si>
  <si>
    <t>Sindrome de manguito rotador</t>
  </si>
  <si>
    <t>Bursitis hombro</t>
  </si>
  <si>
    <t>Sindrome de túnel del carpo</t>
  </si>
  <si>
    <t>Otra, cuál?</t>
  </si>
  <si>
    <t>Esta actualmenete en tratamiento medico, si su respuesta es afirmativa, explique brevemente su proceso</t>
  </si>
  <si>
    <t>SINTOMATOLOGIA DOLOROSA ( Relacione el número, con la zona en el dibujo)</t>
  </si>
  <si>
    <t>Último mes</t>
  </si>
  <si>
    <r>
      <t xml:space="preserve">INTENSIDAD: </t>
    </r>
    <r>
      <rPr>
        <sz val="8"/>
        <rFont val="Arial"/>
        <family val="2"/>
      </rPr>
      <t>Califique de 1 a 10</t>
    </r>
  </si>
  <si>
    <r>
      <t>FRECUENCIA</t>
    </r>
    <r>
      <rPr>
        <sz val="8"/>
        <rFont val="Arial"/>
        <family val="2"/>
      </rPr>
      <t xml:space="preserve"> ( Indique cuándo le duele. Ejemplo: 30 min, al final del día, al final de la semana, al realizar su trabajo, al dormir, todo el tiempo)</t>
    </r>
  </si>
  <si>
    <t>1 (muy poco dolor) no restringe actividades.
10 (mucho dolor el cual restrige sus actividades y concentración y/o genera incapacidades laborales)</t>
  </si>
  <si>
    <t>2 y 3</t>
  </si>
  <si>
    <t>4 y 5</t>
  </si>
  <si>
    <t>6 y7</t>
  </si>
  <si>
    <t>8 y9</t>
  </si>
  <si>
    <t>10 y 11</t>
  </si>
  <si>
    <t>12 y13</t>
  </si>
  <si>
    <t>Espalda- zona dorsal</t>
  </si>
  <si>
    <t>Espalda -zona lumbar</t>
  </si>
  <si>
    <t>17 y 18</t>
  </si>
  <si>
    <t>19 y 20</t>
  </si>
  <si>
    <t>21 y 22</t>
  </si>
  <si>
    <t>23 y 24</t>
  </si>
  <si>
    <t>Pies</t>
  </si>
  <si>
    <t>¿Qué aumenta la sintomatologia?</t>
  </si>
  <si>
    <t xml:space="preserve">¿Qué disminuye la sintomatologia? </t>
  </si>
  <si>
    <t>INCAPACIDADES</t>
  </si>
  <si>
    <t>Si su respuesta fue afirmativa cual fue es tiempo de incapacidad</t>
  </si>
  <si>
    <t>¿Ha estado incapacitado (a) por alguna de las enfermedades o síntomas reportados anteriormente?.</t>
  </si>
  <si>
    <t>OBSERVACIONES Y RECOMENDACIONES</t>
  </si>
  <si>
    <t>FIRMA DEL FUNCIONARIO Y/O CONTRATISTA</t>
  </si>
  <si>
    <t xml:space="preserve">FIRMA DEL EVALUADOR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</si>
</sst>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;@"/>
    <numFmt numFmtId="165" formatCode="d/mm/yyyy;@"/>
  </numFmts>
  <fonts count="20" x14ac:knownFonts="1">
    <font>
      <sz val="11"/>
      <color theme="1"/>
      <name val="Calibri"/>
      <family val="2"/>
      <scheme val="minor"/>
    </font>
    <font>
      <sz val="10"/>
      <color theme="1"/>
      <name val="Gill Sans MT"/>
      <family val="2"/>
    </font>
    <font>
      <sz val="11"/>
      <color theme="1"/>
      <name val="Gill Sans MT"/>
      <family val="2"/>
    </font>
    <font>
      <b/>
      <sz val="10"/>
      <color theme="0"/>
      <name val="Gill Sans MT"/>
      <family val="2"/>
    </font>
    <font>
      <sz val="9"/>
      <color theme="1"/>
      <name val="Gill Sans MT"/>
      <family val="2"/>
    </font>
    <font>
      <b/>
      <sz val="10"/>
      <name val="Arial"/>
      <family val="2"/>
    </font>
    <font>
      <b/>
      <sz val="9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6"/>
      <name val="Arial"/>
      <family val="2"/>
    </font>
    <font>
      <b/>
      <sz val="8"/>
      <color theme="0"/>
      <name val="Arial"/>
      <family val="2"/>
    </font>
    <font>
      <sz val="9"/>
      <color theme="1"/>
      <name val="Arial"/>
      <family val="2"/>
    </font>
    <font>
      <b/>
      <sz val="10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9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5" fillId="3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/>
    </xf>
    <xf numFmtId="164" fontId="8" fillId="0" borderId="1" xfId="0" applyNumberFormat="1" applyFont="1" applyBorder="1" applyAlignment="1">
      <alignment horizontal="left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11" fillId="0" borderId="1" xfId="0" applyFont="1" applyBorder="1" applyAlignment="1">
      <alignment vertical="center"/>
    </xf>
    <xf numFmtId="0" fontId="14" fillId="3" borderId="1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15" fillId="0" borderId="14" xfId="0" applyFont="1" applyBorder="1" applyAlignment="1">
      <alignment vertical="center" wrapText="1"/>
    </xf>
    <xf numFmtId="0" fontId="8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16" fontId="7" fillId="0" borderId="1" xfId="0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17" fontId="7" fillId="0" borderId="1" xfId="0" applyNumberFormat="1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7" fillId="0" borderId="15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165" fontId="5" fillId="0" borderId="1" xfId="0" applyNumberFormat="1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 wrapText="1"/>
    </xf>
    <xf numFmtId="0" fontId="10" fillId="3" borderId="12" xfId="0" applyFont="1" applyFill="1" applyBorder="1" applyAlignment="1">
      <alignment horizontal="center"/>
    </xf>
    <xf numFmtId="0" fontId="11" fillId="0" borderId="0" xfId="0" applyFont="1" applyAlignment="1">
      <alignment vertical="center"/>
    </xf>
    <xf numFmtId="0" fontId="7" fillId="0" borderId="9" xfId="0" applyFont="1" applyBorder="1" applyAlignment="1">
      <alignment horizontal="center" vertical="center"/>
    </xf>
    <xf numFmtId="0" fontId="11" fillId="0" borderId="12" xfId="0" applyFont="1" applyBorder="1" applyAlignment="1">
      <alignment vertical="center"/>
    </xf>
    <xf numFmtId="0" fontId="7" fillId="0" borderId="4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left" vertical="center"/>
    </xf>
    <xf numFmtId="0" fontId="5" fillId="3" borderId="12" xfId="0" applyFont="1" applyFill="1" applyBorder="1" applyAlignment="1">
      <alignment horizontal="left" vertical="center"/>
    </xf>
    <xf numFmtId="0" fontId="5" fillId="3" borderId="3" xfId="0" applyFont="1" applyFill="1" applyBorder="1" applyAlignment="1">
      <alignment horizontal="left" vertical="center"/>
    </xf>
    <xf numFmtId="0" fontId="17" fillId="0" borderId="4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wrapText="1"/>
    </xf>
    <xf numFmtId="0" fontId="5" fillId="3" borderId="12" xfId="0" applyFont="1" applyFill="1" applyBorder="1" applyAlignment="1">
      <alignment horizontal="center" wrapText="1"/>
    </xf>
    <xf numFmtId="0" fontId="5" fillId="3" borderId="3" xfId="0" applyFont="1" applyFill="1" applyBorder="1" applyAlignment="1">
      <alignment horizontal="center" wrapText="1"/>
    </xf>
    <xf numFmtId="0" fontId="17" fillId="0" borderId="2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/>
    </xf>
    <xf numFmtId="0" fontId="5" fillId="3" borderId="12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/>
    </xf>
    <xf numFmtId="0" fontId="10" fillId="3" borderId="12" xfId="0" applyFont="1" applyFill="1" applyBorder="1" applyAlignment="1">
      <alignment horizontal="center"/>
    </xf>
    <xf numFmtId="0" fontId="10" fillId="3" borderId="3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left" vertical="center" wrapText="1"/>
    </xf>
    <xf numFmtId="0" fontId="5" fillId="3" borderId="12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7" fillId="0" borderId="6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0" fillId="2" borderId="0" xfId="0" applyFill="1" applyAlignment="1">
      <alignment vertical="center"/>
    </xf>
    <xf numFmtId="0" fontId="7" fillId="0" borderId="2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justify"/>
    </xf>
    <xf numFmtId="0" fontId="11" fillId="0" borderId="12" xfId="0" applyFont="1" applyBorder="1" applyAlignment="1">
      <alignment horizontal="center" vertical="justify"/>
    </xf>
    <xf numFmtId="0" fontId="11" fillId="0" borderId="3" xfId="0" applyFont="1" applyBorder="1" applyAlignment="1">
      <alignment horizontal="center" vertical="justify"/>
    </xf>
    <xf numFmtId="0" fontId="7" fillId="0" borderId="2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 wrapText="1"/>
    </xf>
    <xf numFmtId="0" fontId="10" fillId="3" borderId="13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/>
    </xf>
    <xf numFmtId="0" fontId="10" fillId="3" borderId="10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5" fillId="3" borderId="4" xfId="0" applyFont="1" applyFill="1" applyBorder="1" applyAlignment="1">
      <alignment horizontal="left" vertical="center" wrapText="1"/>
    </xf>
    <xf numFmtId="0" fontId="5" fillId="3" borderId="13" xfId="0" applyFont="1" applyFill="1" applyBorder="1" applyAlignment="1">
      <alignment horizontal="left" vertical="center" wrapText="1"/>
    </xf>
    <xf numFmtId="0" fontId="10" fillId="3" borderId="13" xfId="0" applyFont="1" applyFill="1" applyBorder="1" applyAlignment="1">
      <alignment horizontal="center"/>
    </xf>
    <xf numFmtId="0" fontId="7" fillId="4" borderId="2" xfId="0" applyFont="1" applyFill="1" applyBorder="1" applyAlignment="1">
      <alignment horizontal="center" vertical="center"/>
    </xf>
    <xf numFmtId="0" fontId="7" fillId="4" borderId="12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top" wrapText="1"/>
    </xf>
    <xf numFmtId="0" fontId="7" fillId="0" borderId="12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10" fillId="3" borderId="11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wrapText="1"/>
    </xf>
    <xf numFmtId="0" fontId="12" fillId="3" borderId="15" xfId="0" applyFont="1" applyFill="1" applyBorder="1" applyAlignment="1">
      <alignment horizontal="center" vertical="center" wrapText="1"/>
    </xf>
    <xf numFmtId="0" fontId="12" fillId="3" borderId="8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53487</xdr:colOff>
      <xdr:row>28</xdr:row>
      <xdr:rowOff>21981</xdr:rowOff>
    </xdr:from>
    <xdr:to>
      <xdr:col>4</xdr:col>
      <xdr:colOff>1921053</xdr:colOff>
      <xdr:row>41</xdr:row>
      <xdr:rowOff>190500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DB569345-CB31-4419-9DD0-9D219563A51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115" b="1"/>
        <a:stretch/>
      </xdr:blipFill>
      <xdr:spPr bwMode="auto">
        <a:xfrm>
          <a:off x="1948962" y="6870456"/>
          <a:ext cx="1867566" cy="32641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40021</xdr:colOff>
      <xdr:row>0</xdr:row>
      <xdr:rowOff>240126</xdr:rowOff>
    </xdr:from>
    <xdr:to>
      <xdr:col>1</xdr:col>
      <xdr:colOff>864454</xdr:colOff>
      <xdr:row>2</xdr:row>
      <xdr:rowOff>344180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6B20BE8-A4D2-471B-A10B-9FAB3313F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21" y="240126"/>
          <a:ext cx="1456765" cy="1024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L55"/>
  <sheetViews>
    <sheetView showGridLines="0" tabSelected="1" view="pageBreakPreview" zoomScaleNormal="100" zoomScaleSheetLayoutView="100" workbookViewId="0">
      <selection activeCell="K8" sqref="K8"/>
    </sheetView>
  </sheetViews>
  <sheetFormatPr baseColWidth="10" defaultColWidth="11.44140625" defaultRowHeight="16.8" x14ac:dyDescent="0.3"/>
  <cols>
    <col min="1" max="1" width="9.44140625" style="1" customWidth="1"/>
    <col min="2" max="2" width="14.44140625" style="1" customWidth="1"/>
    <col min="3" max="3" width="11.88671875" style="1" customWidth="1"/>
    <col min="4" max="4" width="2" style="1" customWidth="1"/>
    <col min="5" max="5" width="27" style="1" customWidth="1"/>
    <col min="6" max="7" width="5.33203125" style="1" customWidth="1"/>
    <col min="8" max="8" width="10.44140625" style="1" customWidth="1"/>
    <col min="9" max="9" width="22.88671875" style="1" customWidth="1"/>
    <col min="10" max="10" width="15.33203125" style="1" customWidth="1"/>
    <col min="11" max="11" width="18.33203125" style="1" customWidth="1"/>
    <col min="12" max="12" width="21.109375" style="1" customWidth="1"/>
    <col min="13" max="13" width="17" style="1" customWidth="1"/>
    <col min="14" max="14" width="13.44140625" style="1" customWidth="1"/>
    <col min="15" max="15" width="16.44140625" style="1" customWidth="1"/>
    <col min="16" max="17" width="11.44140625" style="1"/>
    <col min="18" max="64" width="11.44140625" style="1" hidden="1" customWidth="1"/>
    <col min="65" max="16384" width="11.44140625" style="1"/>
  </cols>
  <sheetData>
    <row r="1" spans="1:64" ht="34.5" customHeight="1" x14ac:dyDescent="0.3">
      <c r="A1" s="46"/>
      <c r="B1" s="46"/>
      <c r="C1" s="47" t="s">
        <v>0</v>
      </c>
      <c r="D1" s="47"/>
      <c r="E1" s="47" t="s">
        <v>1</v>
      </c>
      <c r="F1" s="47"/>
      <c r="G1" s="63" t="s">
        <v>2</v>
      </c>
      <c r="H1" s="64"/>
      <c r="I1" s="35">
        <v>3</v>
      </c>
      <c r="R1" s="1" t="str">
        <f>+A5</f>
        <v>NOMBRE</v>
      </c>
      <c r="S1" s="1" t="str">
        <f>+F5</f>
        <v>FECHA DE DILIGENCIAMIENTO</v>
      </c>
      <c r="T1" s="1" t="e">
        <f>+#REF!</f>
        <v>#REF!</v>
      </c>
      <c r="U1" s="1" t="e">
        <f>+#REF!</f>
        <v>#REF!</v>
      </c>
      <c r="V1" s="1" t="str">
        <f>+A6</f>
        <v>CEDULA</v>
      </c>
      <c r="W1" s="1" t="str">
        <f>+F6</f>
        <v>ANTIGÜEDAD EN EL CARGO</v>
      </c>
      <c r="X1" s="1" t="e">
        <f>+#REF!</f>
        <v>#REF!</v>
      </c>
      <c r="Y1" s="1" t="str">
        <f>+A9</f>
        <v>SEDE</v>
      </c>
      <c r="Z1" s="1" t="e">
        <f>+#REF!</f>
        <v>#REF!</v>
      </c>
      <c r="AA1" s="2" t="s">
        <v>3</v>
      </c>
      <c r="AB1" s="2" t="s">
        <v>4</v>
      </c>
      <c r="AC1" s="2" t="s">
        <v>5</v>
      </c>
      <c r="AD1" s="2" t="s">
        <v>6</v>
      </c>
      <c r="AE1" s="2" t="s">
        <v>7</v>
      </c>
      <c r="AF1" s="2" t="s">
        <v>8</v>
      </c>
      <c r="AG1" s="2" t="s">
        <v>9</v>
      </c>
      <c r="AH1" s="2" t="s">
        <v>10</v>
      </c>
      <c r="AI1" s="2" t="s">
        <v>11</v>
      </c>
      <c r="AJ1" s="2" t="s">
        <v>12</v>
      </c>
      <c r="AK1" s="2" t="s">
        <v>13</v>
      </c>
      <c r="AL1" s="2" t="str">
        <f>+"Severidad " &amp;AK1</f>
        <v>Severidad Cuello</v>
      </c>
      <c r="AM1" s="2" t="s">
        <v>14</v>
      </c>
      <c r="AN1" s="2" t="str">
        <f>+"Severidad " &amp;AM1</f>
        <v>Severidad Hombros</v>
      </c>
      <c r="AO1" s="2" t="s">
        <v>15</v>
      </c>
      <c r="AP1" s="2" t="str">
        <f>+"Severidad " &amp;AO1</f>
        <v xml:space="preserve">Severidad Brazos </v>
      </c>
      <c r="AQ1" s="2" t="s">
        <v>16</v>
      </c>
      <c r="AR1" s="2" t="str">
        <f>+"Severidad " &amp;AQ1</f>
        <v xml:space="preserve">Severidad Codos </v>
      </c>
      <c r="AS1" s="2" t="s">
        <v>17</v>
      </c>
      <c r="AT1" s="2" t="str">
        <f>+"Severidad " &amp;AS1</f>
        <v>Severidad Antebrazos</v>
      </c>
      <c r="AU1" s="2" t="s">
        <v>18</v>
      </c>
      <c r="AV1" s="2" t="str">
        <f>+"Severidad " &amp;AU1</f>
        <v xml:space="preserve">Severidad Muñecas </v>
      </c>
      <c r="AW1" s="2" t="s">
        <v>19</v>
      </c>
      <c r="AX1" s="2" t="str">
        <f>+"Severidad " &amp;AW1</f>
        <v>Severidad Manos</v>
      </c>
      <c r="AY1" s="2" t="s">
        <v>20</v>
      </c>
      <c r="AZ1" s="2" t="str">
        <f>+"Severidad " &amp;AY1</f>
        <v>Severidad Zona dorsal</v>
      </c>
      <c r="BA1" s="2" t="s">
        <v>21</v>
      </c>
      <c r="BB1" s="2" t="str">
        <f>+"Severidad " &amp;BA1</f>
        <v>Severidad Zona lumbar</v>
      </c>
      <c r="BC1" s="3" t="s">
        <v>22</v>
      </c>
      <c r="BD1" s="2" t="str">
        <f>+"Severidad " &amp;BC1</f>
        <v>Severidad Nalgas y/o caderas</v>
      </c>
      <c r="BE1" s="2" t="s">
        <v>23</v>
      </c>
      <c r="BF1" s="2" t="str">
        <f>+"Severidad " &amp;BE1</f>
        <v>Severidad Muslos</v>
      </c>
      <c r="BG1" s="2" t="s">
        <v>24</v>
      </c>
      <c r="BH1" s="2" t="str">
        <f>+"Severidad " &amp;BG1</f>
        <v>Severidad Rodillas</v>
      </c>
      <c r="BI1" s="2" t="s">
        <v>25</v>
      </c>
      <c r="BJ1" s="2" t="str">
        <f>+"Severidad " &amp;BI1</f>
        <v>Severidad Piernas</v>
      </c>
      <c r="BK1" s="2" t="s">
        <v>26</v>
      </c>
      <c r="BL1" s="2" t="str">
        <f>+"Severidad " &amp;BK1</f>
        <v>Severidad Pie</v>
      </c>
    </row>
    <row r="2" spans="1:64" ht="37.5" customHeight="1" x14ac:dyDescent="0.3">
      <c r="A2" s="46"/>
      <c r="B2" s="46"/>
      <c r="C2" s="51" t="s">
        <v>27</v>
      </c>
      <c r="D2" s="52"/>
      <c r="E2" s="55" t="s">
        <v>28</v>
      </c>
      <c r="F2" s="56"/>
      <c r="G2" s="63" t="s">
        <v>29</v>
      </c>
      <c r="H2" s="64"/>
      <c r="I2" s="34" t="s">
        <v>30</v>
      </c>
      <c r="AA2" s="2"/>
      <c r="AB2" s="2"/>
      <c r="AC2" s="2"/>
      <c r="AD2" s="2"/>
      <c r="AE2" s="2"/>
      <c r="AF2" s="2"/>
      <c r="AG2" s="2"/>
      <c r="AH2" s="2"/>
      <c r="AI2" s="2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D2" s="5"/>
      <c r="BE2" s="5"/>
      <c r="BF2" s="5"/>
      <c r="BG2" s="5"/>
      <c r="BH2" s="5"/>
      <c r="BI2" s="5"/>
      <c r="BJ2" s="5"/>
      <c r="BK2" s="5"/>
      <c r="BL2" s="5"/>
    </row>
    <row r="3" spans="1:64" ht="37.5" customHeight="1" x14ac:dyDescent="0.3">
      <c r="A3" s="46"/>
      <c r="B3" s="46"/>
      <c r="C3" s="53"/>
      <c r="D3" s="54"/>
      <c r="E3" s="57"/>
      <c r="F3" s="58"/>
      <c r="G3" s="63" t="s">
        <v>31</v>
      </c>
      <c r="H3" s="64"/>
      <c r="I3" s="36">
        <v>46244</v>
      </c>
      <c r="AA3" s="2"/>
      <c r="AB3" s="2"/>
      <c r="AC3" s="2"/>
      <c r="AD3" s="2"/>
      <c r="AE3" s="2"/>
      <c r="AF3" s="2"/>
      <c r="AG3" s="2"/>
      <c r="AH3" s="2"/>
      <c r="AI3" s="2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D3" s="5"/>
      <c r="BE3" s="5"/>
      <c r="BF3" s="5"/>
      <c r="BG3" s="5"/>
      <c r="BH3" s="5"/>
      <c r="BI3" s="5"/>
      <c r="BJ3" s="5"/>
      <c r="BK3" s="5"/>
      <c r="BL3" s="5"/>
    </row>
    <row r="4" spans="1:64" ht="6" customHeight="1" x14ac:dyDescent="0.3">
      <c r="A4" s="31"/>
      <c r="B4" s="32"/>
      <c r="C4" s="32"/>
      <c r="D4" s="32"/>
      <c r="E4" s="32"/>
      <c r="F4" s="32"/>
      <c r="G4" s="32"/>
      <c r="H4" s="32"/>
      <c r="I4" s="33"/>
      <c r="AA4" s="2"/>
      <c r="AB4" s="2"/>
      <c r="AC4" s="2"/>
      <c r="AD4" s="2"/>
      <c r="AE4" s="2"/>
      <c r="AF4" s="2"/>
      <c r="AG4" s="2"/>
      <c r="AH4" s="2"/>
      <c r="AI4" s="2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D4" s="5"/>
      <c r="BE4" s="5"/>
      <c r="BF4" s="5"/>
      <c r="BG4" s="5"/>
      <c r="BH4" s="5"/>
      <c r="BI4" s="5"/>
      <c r="BJ4" s="5"/>
      <c r="BK4" s="5"/>
      <c r="BL4" s="5"/>
    </row>
    <row r="5" spans="1:64" s="4" customFormat="1" ht="39" customHeight="1" x14ac:dyDescent="0.25">
      <c r="A5" s="48" t="s">
        <v>32</v>
      </c>
      <c r="B5" s="49"/>
      <c r="C5" s="50"/>
      <c r="D5" s="59"/>
      <c r="E5" s="59"/>
      <c r="F5" s="60" t="s">
        <v>33</v>
      </c>
      <c r="G5" s="61"/>
      <c r="H5" s="62"/>
      <c r="I5" s="11"/>
      <c r="R5" s="4">
        <f>+dato1</f>
        <v>0</v>
      </c>
      <c r="S5" s="4">
        <f>+dato2</f>
        <v>0</v>
      </c>
      <c r="T5" s="4" t="e">
        <f>+dato3</f>
        <v>#REF!</v>
      </c>
      <c r="U5" s="4" t="e">
        <f>+dato4</f>
        <v>#REF!</v>
      </c>
      <c r="V5" s="4">
        <f>+dato5</f>
        <v>0</v>
      </c>
      <c r="W5" s="4">
        <f>+dato6</f>
        <v>0</v>
      </c>
      <c r="X5" s="4" t="e">
        <f>+dato7</f>
        <v>#REF!</v>
      </c>
      <c r="Y5" s="4">
        <f>+dato8</f>
        <v>0</v>
      </c>
      <c r="Z5" s="4" t="e">
        <f>+dato9</f>
        <v>#REF!</v>
      </c>
      <c r="AA5" s="2">
        <f>+H14</f>
        <v>0</v>
      </c>
      <c r="AB5" s="2">
        <f>+H15</f>
        <v>0</v>
      </c>
      <c r="AC5" s="2">
        <f>+H16</f>
        <v>0</v>
      </c>
      <c r="AD5" s="2">
        <f>+I17</f>
        <v>0</v>
      </c>
      <c r="AE5" s="2">
        <f>+I18</f>
        <v>0</v>
      </c>
      <c r="AF5" s="2">
        <f>+I19</f>
        <v>0</v>
      </c>
      <c r="AG5" s="2">
        <f>+I20</f>
        <v>0</v>
      </c>
      <c r="AH5" s="2">
        <f>+I21</f>
        <v>0</v>
      </c>
      <c r="AI5" s="2">
        <f>+I22</f>
        <v>0</v>
      </c>
      <c r="AJ5" s="5">
        <f>+E24</f>
        <v>0</v>
      </c>
      <c r="AK5" s="4">
        <f>+H29</f>
        <v>0</v>
      </c>
      <c r="AL5" s="4" t="e">
        <f>+#REF!</f>
        <v>#REF!</v>
      </c>
      <c r="AM5" s="4">
        <f>+H30</f>
        <v>0</v>
      </c>
      <c r="AN5" s="4" t="e">
        <f>+#REF!</f>
        <v>#REF!</v>
      </c>
      <c r="AO5" s="4">
        <f>+I31</f>
        <v>0</v>
      </c>
      <c r="AP5" s="4">
        <f>+H31</f>
        <v>0</v>
      </c>
      <c r="AQ5" s="4">
        <f>+I32</f>
        <v>0</v>
      </c>
      <c r="AR5" s="4">
        <f>+H32</f>
        <v>0</v>
      </c>
      <c r="AS5" s="4">
        <f>+I33</f>
        <v>0</v>
      </c>
      <c r="AT5" s="4">
        <f>+H33</f>
        <v>0</v>
      </c>
      <c r="AU5" s="4">
        <f>+I34</f>
        <v>0</v>
      </c>
      <c r="AV5" s="4">
        <f>+H34</f>
        <v>0</v>
      </c>
      <c r="AW5" s="4">
        <f>+I35</f>
        <v>0</v>
      </c>
      <c r="AX5" s="4">
        <f>+H35</f>
        <v>0</v>
      </c>
      <c r="AY5" s="4">
        <f>+I36</f>
        <v>0</v>
      </c>
      <c r="AZ5" s="4">
        <f>+H36</f>
        <v>0</v>
      </c>
      <c r="BA5" s="4">
        <f>+I37</f>
        <v>0</v>
      </c>
      <c r="BB5" s="4">
        <f>+H37</f>
        <v>0</v>
      </c>
      <c r="BC5" s="4">
        <f>+I38</f>
        <v>0</v>
      </c>
      <c r="BD5" s="4">
        <f>+H38</f>
        <v>0</v>
      </c>
      <c r="BE5" s="4">
        <f>+I39</f>
        <v>0</v>
      </c>
      <c r="BF5" s="4">
        <f>+H39</f>
        <v>0</v>
      </c>
      <c r="BG5" s="4">
        <f>+I40</f>
        <v>0</v>
      </c>
      <c r="BH5" s="4">
        <f>+H40</f>
        <v>0</v>
      </c>
      <c r="BI5" s="4">
        <f>+I41</f>
        <v>0</v>
      </c>
      <c r="BJ5" s="4">
        <f>+H41</f>
        <v>0</v>
      </c>
      <c r="BK5" s="4">
        <f>+I43</f>
        <v>0</v>
      </c>
      <c r="BL5" s="4">
        <f>+H43</f>
        <v>0</v>
      </c>
    </row>
    <row r="6" spans="1:64" s="4" customFormat="1" ht="28.5" customHeight="1" x14ac:dyDescent="0.25">
      <c r="A6" s="48" t="s">
        <v>34</v>
      </c>
      <c r="B6" s="49"/>
      <c r="C6" s="50"/>
      <c r="D6" s="59"/>
      <c r="E6" s="59"/>
      <c r="F6" s="60" t="s">
        <v>35</v>
      </c>
      <c r="G6" s="61"/>
      <c r="H6" s="62"/>
      <c r="I6" s="12"/>
    </row>
    <row r="7" spans="1:64" s="4" customFormat="1" ht="18.899999999999999" customHeight="1" x14ac:dyDescent="0.25">
      <c r="A7" s="48" t="s">
        <v>36</v>
      </c>
      <c r="B7" s="49"/>
      <c r="C7" s="50"/>
      <c r="D7" s="13"/>
      <c r="E7" s="14"/>
      <c r="F7" s="65" t="s">
        <v>37</v>
      </c>
      <c r="G7" s="66"/>
      <c r="H7" s="67"/>
      <c r="I7" s="12"/>
    </row>
    <row r="8" spans="1:64" s="4" customFormat="1" ht="18.899999999999999" customHeight="1" x14ac:dyDescent="0.25">
      <c r="A8" s="73" t="s">
        <v>38</v>
      </c>
      <c r="B8" s="74"/>
      <c r="C8" s="75"/>
      <c r="D8" s="13"/>
      <c r="E8" s="14"/>
      <c r="F8" s="65" t="s">
        <v>39</v>
      </c>
      <c r="G8" s="66"/>
      <c r="H8" s="67"/>
      <c r="I8" s="12"/>
    </row>
    <row r="9" spans="1:64" s="4" customFormat="1" ht="18.899999999999999" customHeight="1" x14ac:dyDescent="0.25">
      <c r="A9" s="73" t="s">
        <v>40</v>
      </c>
      <c r="B9" s="74"/>
      <c r="C9" s="75"/>
      <c r="D9" s="68"/>
      <c r="E9" s="69"/>
      <c r="F9" s="70" t="s">
        <v>41</v>
      </c>
      <c r="G9" s="71"/>
      <c r="H9" s="72"/>
      <c r="I9" s="15"/>
    </row>
    <row r="10" spans="1:64" s="4" customFormat="1" ht="18.899999999999999" customHeight="1" x14ac:dyDescent="0.25">
      <c r="A10" s="108" t="s">
        <v>42</v>
      </c>
      <c r="B10" s="109"/>
      <c r="C10" s="109"/>
      <c r="D10" s="30"/>
      <c r="E10" s="30"/>
      <c r="F10" s="110" t="s">
        <v>43</v>
      </c>
      <c r="G10" s="110"/>
      <c r="H10" s="110"/>
      <c r="I10" s="39"/>
    </row>
    <row r="11" spans="1:64" s="4" customFormat="1" ht="18.899999999999999" customHeight="1" x14ac:dyDescent="0.25">
      <c r="A11" s="73" t="s">
        <v>44</v>
      </c>
      <c r="B11" s="74"/>
      <c r="C11" s="74"/>
      <c r="D11" s="37"/>
      <c r="E11" s="37"/>
      <c r="F11" s="38"/>
      <c r="G11" s="38"/>
      <c r="H11" s="38"/>
      <c r="I11" s="41"/>
    </row>
    <row r="12" spans="1:64" s="4" customFormat="1" ht="10.5" customHeight="1" x14ac:dyDescent="0.3">
      <c r="A12" s="76"/>
      <c r="B12" s="77"/>
      <c r="C12" s="77"/>
      <c r="D12" s="77"/>
      <c r="E12" s="77"/>
      <c r="F12" s="77"/>
      <c r="G12" s="77"/>
      <c r="H12" s="77"/>
      <c r="I12" s="77"/>
    </row>
    <row r="13" spans="1:64" ht="69.900000000000006" customHeight="1" x14ac:dyDescent="0.3">
      <c r="A13" s="78" t="s">
        <v>45</v>
      </c>
      <c r="B13" s="78"/>
      <c r="C13" s="78"/>
      <c r="D13" s="78"/>
      <c r="E13" s="78"/>
      <c r="F13" s="7" t="s">
        <v>46</v>
      </c>
      <c r="G13" s="7" t="s">
        <v>47</v>
      </c>
      <c r="H13" s="79" t="s">
        <v>48</v>
      </c>
      <c r="I13" s="79"/>
      <c r="J13" s="80"/>
      <c r="K13" s="81"/>
      <c r="L13" s="81"/>
      <c r="M13" s="81"/>
      <c r="N13" s="81"/>
      <c r="O13" s="81"/>
      <c r="P13" s="81"/>
    </row>
    <row r="14" spans="1:64" ht="17.25" customHeight="1" x14ac:dyDescent="0.3">
      <c r="A14" s="8">
        <v>1</v>
      </c>
      <c r="B14" s="82" t="s">
        <v>3</v>
      </c>
      <c r="C14" s="83"/>
      <c r="D14" s="83"/>
      <c r="E14" s="84"/>
      <c r="F14" s="9"/>
      <c r="G14" s="9"/>
      <c r="H14" s="85"/>
      <c r="I14" s="85"/>
    </row>
    <row r="15" spans="1:64" ht="17.25" customHeight="1" x14ac:dyDescent="0.3">
      <c r="A15" s="8">
        <v>2</v>
      </c>
      <c r="B15" s="82" t="s">
        <v>4</v>
      </c>
      <c r="C15" s="83"/>
      <c r="D15" s="83"/>
      <c r="E15" s="84"/>
      <c r="F15" s="9"/>
      <c r="G15" s="9"/>
      <c r="H15" s="85"/>
      <c r="I15" s="85"/>
    </row>
    <row r="16" spans="1:64" ht="17.25" customHeight="1" x14ac:dyDescent="0.3">
      <c r="A16" s="8">
        <v>3</v>
      </c>
      <c r="B16" s="82" t="s">
        <v>49</v>
      </c>
      <c r="C16" s="83"/>
      <c r="D16" s="83"/>
      <c r="E16" s="84"/>
      <c r="F16" s="9"/>
      <c r="G16" s="9"/>
      <c r="H16" s="85"/>
      <c r="I16" s="85"/>
    </row>
    <row r="17" spans="1:9" ht="17.25" customHeight="1" x14ac:dyDescent="0.3">
      <c r="A17" s="8">
        <v>4</v>
      </c>
      <c r="B17" s="82" t="s">
        <v>6</v>
      </c>
      <c r="C17" s="83"/>
      <c r="D17" s="83"/>
      <c r="E17" s="84"/>
      <c r="F17" s="9"/>
      <c r="G17" s="9"/>
      <c r="H17" s="85"/>
      <c r="I17" s="85"/>
    </row>
    <row r="18" spans="1:9" ht="17.25" customHeight="1" x14ac:dyDescent="0.3">
      <c r="A18" s="8">
        <v>5</v>
      </c>
      <c r="B18" s="82" t="s">
        <v>50</v>
      </c>
      <c r="C18" s="83"/>
      <c r="D18" s="83"/>
      <c r="E18" s="84"/>
      <c r="F18" s="9"/>
      <c r="G18" s="9"/>
      <c r="H18" s="85"/>
      <c r="I18" s="85"/>
    </row>
    <row r="19" spans="1:9" ht="17.25" customHeight="1" x14ac:dyDescent="0.3">
      <c r="A19" s="8">
        <v>6</v>
      </c>
      <c r="B19" s="82" t="s">
        <v>8</v>
      </c>
      <c r="C19" s="83"/>
      <c r="D19" s="83"/>
      <c r="E19" s="84"/>
      <c r="F19" s="9"/>
      <c r="G19" s="9"/>
      <c r="H19" s="85"/>
      <c r="I19" s="85"/>
    </row>
    <row r="20" spans="1:9" ht="17.25" customHeight="1" x14ac:dyDescent="0.3">
      <c r="A20" s="8">
        <v>7</v>
      </c>
      <c r="B20" s="82" t="s">
        <v>9</v>
      </c>
      <c r="C20" s="83"/>
      <c r="D20" s="83"/>
      <c r="E20" s="84"/>
      <c r="F20" s="9"/>
      <c r="G20" s="9"/>
      <c r="H20" s="85"/>
      <c r="I20" s="85"/>
    </row>
    <row r="21" spans="1:9" ht="17.25" customHeight="1" x14ac:dyDescent="0.3">
      <c r="A21" s="8">
        <v>8</v>
      </c>
      <c r="B21" s="82" t="s">
        <v>51</v>
      </c>
      <c r="C21" s="83"/>
      <c r="D21" s="83"/>
      <c r="E21" s="84"/>
      <c r="F21" s="9"/>
      <c r="G21" s="9"/>
      <c r="H21" s="85"/>
      <c r="I21" s="85"/>
    </row>
    <row r="22" spans="1:9" ht="17.25" customHeight="1" x14ac:dyDescent="0.3">
      <c r="A22" s="8">
        <v>9</v>
      </c>
      <c r="B22" s="82" t="s">
        <v>11</v>
      </c>
      <c r="C22" s="83"/>
      <c r="D22" s="83"/>
      <c r="E22" s="84"/>
      <c r="F22" s="9"/>
      <c r="G22" s="9"/>
      <c r="H22" s="85"/>
      <c r="I22" s="85"/>
    </row>
    <row r="23" spans="1:9" ht="17.25" customHeight="1" x14ac:dyDescent="0.3">
      <c r="A23" s="8">
        <v>10</v>
      </c>
      <c r="B23" s="10" t="s">
        <v>52</v>
      </c>
      <c r="C23" s="68"/>
      <c r="D23" s="89"/>
      <c r="E23" s="69"/>
      <c r="F23" s="9"/>
      <c r="G23" s="9"/>
      <c r="H23" s="85"/>
      <c r="I23" s="85"/>
    </row>
    <row r="24" spans="1:9" ht="34.5" customHeight="1" x14ac:dyDescent="0.3">
      <c r="A24" s="117" t="s">
        <v>53</v>
      </c>
      <c r="B24" s="118"/>
      <c r="C24" s="118"/>
      <c r="D24" s="118"/>
      <c r="E24" s="119"/>
      <c r="F24" s="9"/>
      <c r="G24" s="9"/>
      <c r="H24" s="85"/>
      <c r="I24" s="85"/>
    </row>
    <row r="25" spans="1:9" ht="9.75" customHeight="1" x14ac:dyDescent="0.3">
      <c r="A25" s="120"/>
      <c r="B25" s="121"/>
      <c r="C25" s="121"/>
      <c r="D25" s="121"/>
      <c r="E25" s="121"/>
      <c r="F25" s="121"/>
      <c r="G25" s="121"/>
      <c r="H25" s="121"/>
      <c r="I25" s="121"/>
    </row>
    <row r="26" spans="1:9" s="6" customFormat="1" ht="24.75" customHeight="1" x14ac:dyDescent="0.3">
      <c r="A26" s="96" t="s">
        <v>54</v>
      </c>
      <c r="B26" s="97"/>
      <c r="C26" s="97"/>
      <c r="D26" s="97"/>
      <c r="E26" s="98"/>
      <c r="F26" s="78" t="s">
        <v>55</v>
      </c>
      <c r="G26" s="78"/>
      <c r="H26" s="126" t="s">
        <v>56</v>
      </c>
      <c r="I26" s="128" t="s">
        <v>57</v>
      </c>
    </row>
    <row r="27" spans="1:9" s="6" customFormat="1" ht="24.75" customHeight="1" x14ac:dyDescent="0.3">
      <c r="A27" s="102"/>
      <c r="B27" s="103"/>
      <c r="C27" s="103"/>
      <c r="D27" s="103"/>
      <c r="E27" s="122"/>
      <c r="F27" s="78"/>
      <c r="G27" s="78"/>
      <c r="H27" s="127"/>
      <c r="I27" s="128"/>
    </row>
    <row r="28" spans="1:9" s="6" customFormat="1" ht="83.25" customHeight="1" x14ac:dyDescent="0.3">
      <c r="A28" s="123"/>
      <c r="B28" s="124"/>
      <c r="C28" s="124"/>
      <c r="D28" s="124"/>
      <c r="E28" s="125"/>
      <c r="F28" s="7" t="s">
        <v>46</v>
      </c>
      <c r="G28" s="7" t="s">
        <v>47</v>
      </c>
      <c r="H28" s="16" t="s">
        <v>58</v>
      </c>
      <c r="I28" s="128"/>
    </row>
    <row r="29" spans="1:9" ht="18.899999999999999" customHeight="1" x14ac:dyDescent="0.3">
      <c r="A29" s="17">
        <v>1</v>
      </c>
      <c r="B29" s="82" t="s">
        <v>13</v>
      </c>
      <c r="C29" s="83"/>
      <c r="D29" s="84"/>
      <c r="E29" s="18"/>
      <c r="F29" s="9"/>
      <c r="G29" s="9"/>
      <c r="H29" s="19"/>
      <c r="I29" s="20"/>
    </row>
    <row r="30" spans="1:9" ht="18.899999999999999" customHeight="1" x14ac:dyDescent="0.3">
      <c r="A30" s="8" t="s">
        <v>59</v>
      </c>
      <c r="B30" s="86" t="s">
        <v>14</v>
      </c>
      <c r="C30" s="87"/>
      <c r="D30" s="88"/>
      <c r="E30" s="18"/>
      <c r="F30" s="9"/>
      <c r="G30" s="9"/>
      <c r="H30" s="9"/>
      <c r="I30" s="21"/>
    </row>
    <row r="31" spans="1:9" ht="18.899999999999999" customHeight="1" x14ac:dyDescent="0.3">
      <c r="A31" s="22" t="s">
        <v>60</v>
      </c>
      <c r="B31" s="86" t="s">
        <v>15</v>
      </c>
      <c r="C31" s="87"/>
      <c r="D31" s="88"/>
      <c r="E31" s="18"/>
      <c r="F31" s="9"/>
      <c r="G31" s="9"/>
      <c r="H31" s="9"/>
      <c r="I31" s="21"/>
    </row>
    <row r="32" spans="1:9" ht="18.899999999999999" customHeight="1" x14ac:dyDescent="0.3">
      <c r="A32" s="8" t="s">
        <v>61</v>
      </c>
      <c r="B32" s="86" t="s">
        <v>16</v>
      </c>
      <c r="C32" s="87"/>
      <c r="D32" s="88"/>
      <c r="E32" s="18"/>
      <c r="F32" s="9"/>
      <c r="G32" s="9"/>
      <c r="H32" s="9"/>
      <c r="I32" s="21"/>
    </row>
    <row r="33" spans="1:9" ht="18.899999999999999" customHeight="1" x14ac:dyDescent="0.3">
      <c r="A33" s="22" t="s">
        <v>62</v>
      </c>
      <c r="B33" s="86" t="s">
        <v>17</v>
      </c>
      <c r="C33" s="87"/>
      <c r="D33" s="88"/>
      <c r="E33" s="18"/>
      <c r="F33" s="9"/>
      <c r="G33" s="9"/>
      <c r="H33" s="9"/>
      <c r="I33" s="21"/>
    </row>
    <row r="34" spans="1:9" ht="18.899999999999999" customHeight="1" x14ac:dyDescent="0.3">
      <c r="A34" s="23" t="s">
        <v>63</v>
      </c>
      <c r="B34" s="86" t="s">
        <v>18</v>
      </c>
      <c r="C34" s="87"/>
      <c r="D34" s="88"/>
      <c r="E34" s="18"/>
      <c r="F34" s="9"/>
      <c r="G34" s="9"/>
      <c r="H34" s="9"/>
      <c r="I34" s="21"/>
    </row>
    <row r="35" spans="1:9" ht="18.899999999999999" customHeight="1" x14ac:dyDescent="0.3">
      <c r="A35" s="24" t="s">
        <v>64</v>
      </c>
      <c r="B35" s="86" t="s">
        <v>19</v>
      </c>
      <c r="C35" s="87"/>
      <c r="D35" s="88"/>
      <c r="E35" s="18"/>
      <c r="F35" s="9"/>
      <c r="G35" s="9"/>
      <c r="H35" s="9"/>
      <c r="I35" s="21"/>
    </row>
    <row r="36" spans="1:9" ht="18.899999999999999" customHeight="1" x14ac:dyDescent="0.3">
      <c r="A36" s="8">
        <v>14</v>
      </c>
      <c r="B36" s="86" t="s">
        <v>65</v>
      </c>
      <c r="C36" s="87"/>
      <c r="D36" s="88"/>
      <c r="E36" s="18"/>
      <c r="F36" s="9"/>
      <c r="G36" s="9"/>
      <c r="H36" s="9"/>
      <c r="I36" s="21"/>
    </row>
    <row r="37" spans="1:9" ht="18.899999999999999" customHeight="1" x14ac:dyDescent="0.3">
      <c r="A37" s="8">
        <v>15</v>
      </c>
      <c r="B37" s="86" t="s">
        <v>66</v>
      </c>
      <c r="C37" s="87"/>
      <c r="D37" s="88"/>
      <c r="E37" s="18"/>
      <c r="F37" s="9"/>
      <c r="G37" s="9"/>
      <c r="H37" s="9"/>
      <c r="I37" s="21"/>
    </row>
    <row r="38" spans="1:9" ht="18.899999999999999" customHeight="1" x14ac:dyDescent="0.3">
      <c r="A38" s="8">
        <v>16</v>
      </c>
      <c r="B38" s="86" t="s">
        <v>22</v>
      </c>
      <c r="C38" s="87"/>
      <c r="D38" s="88"/>
      <c r="E38" s="18"/>
      <c r="F38" s="9"/>
      <c r="G38" s="9"/>
      <c r="H38" s="9"/>
      <c r="I38" s="21"/>
    </row>
    <row r="39" spans="1:9" ht="18.899999999999999" customHeight="1" x14ac:dyDescent="0.3">
      <c r="A39" s="23" t="s">
        <v>67</v>
      </c>
      <c r="B39" s="86" t="s">
        <v>23</v>
      </c>
      <c r="C39" s="87"/>
      <c r="D39" s="88"/>
      <c r="E39" s="18"/>
      <c r="F39" s="9"/>
      <c r="G39" s="9"/>
      <c r="H39" s="9"/>
      <c r="I39" s="21"/>
    </row>
    <row r="40" spans="1:9" ht="18.899999999999999" customHeight="1" x14ac:dyDescent="0.3">
      <c r="A40" s="23" t="s">
        <v>68</v>
      </c>
      <c r="B40" s="86" t="s">
        <v>24</v>
      </c>
      <c r="C40" s="87"/>
      <c r="D40" s="88"/>
      <c r="E40" s="18"/>
      <c r="F40" s="9"/>
      <c r="G40" s="9"/>
      <c r="H40" s="9"/>
      <c r="I40" s="21"/>
    </row>
    <row r="41" spans="1:9" ht="18.899999999999999" customHeight="1" x14ac:dyDescent="0.3">
      <c r="A41" s="23" t="s">
        <v>69</v>
      </c>
      <c r="B41" s="86" t="s">
        <v>25</v>
      </c>
      <c r="C41" s="87"/>
      <c r="D41" s="88"/>
      <c r="E41" s="18"/>
      <c r="F41" s="9"/>
      <c r="G41" s="9"/>
      <c r="H41" s="9"/>
      <c r="I41" s="21"/>
    </row>
    <row r="42" spans="1:9" ht="18.899999999999999" customHeight="1" x14ac:dyDescent="0.3">
      <c r="A42" s="25" t="s">
        <v>70</v>
      </c>
      <c r="B42" s="86" t="s">
        <v>71</v>
      </c>
      <c r="C42" s="87"/>
      <c r="D42" s="88"/>
      <c r="E42" s="18"/>
      <c r="F42" s="26"/>
      <c r="G42" s="26"/>
      <c r="H42" s="26"/>
      <c r="I42" s="27"/>
    </row>
    <row r="43" spans="1:9" ht="13.5" customHeight="1" x14ac:dyDescent="0.3">
      <c r="A43" s="93"/>
      <c r="B43" s="94"/>
      <c r="C43" s="94"/>
      <c r="D43" s="94"/>
      <c r="E43" s="94"/>
      <c r="F43" s="94"/>
      <c r="G43" s="94"/>
      <c r="H43" s="94"/>
      <c r="I43" s="95"/>
    </row>
    <row r="44" spans="1:9" ht="33.9" customHeight="1" x14ac:dyDescent="0.3">
      <c r="A44" s="111" t="s">
        <v>72</v>
      </c>
      <c r="B44" s="112"/>
      <c r="C44" s="112"/>
      <c r="D44" s="113"/>
      <c r="E44" s="114"/>
      <c r="F44" s="115"/>
      <c r="G44" s="115"/>
      <c r="H44" s="115"/>
      <c r="I44" s="116"/>
    </row>
    <row r="45" spans="1:9" ht="33" customHeight="1" x14ac:dyDescent="0.3">
      <c r="A45" s="101" t="s">
        <v>73</v>
      </c>
      <c r="B45" s="101"/>
      <c r="C45" s="101"/>
      <c r="D45" s="101"/>
      <c r="E45" s="94"/>
      <c r="F45" s="94"/>
      <c r="G45" s="94"/>
      <c r="H45" s="94"/>
      <c r="I45" s="94"/>
    </row>
    <row r="46" spans="1:9" ht="13.5" customHeight="1" x14ac:dyDescent="0.3">
      <c r="A46" s="42"/>
      <c r="B46" s="43"/>
      <c r="C46" s="43"/>
      <c r="D46" s="43"/>
      <c r="E46" s="44"/>
      <c r="F46" s="40"/>
      <c r="G46" s="40"/>
      <c r="H46" s="40"/>
      <c r="I46" s="45"/>
    </row>
    <row r="47" spans="1:9" ht="30" customHeight="1" x14ac:dyDescent="0.3">
      <c r="A47" s="96" t="s">
        <v>74</v>
      </c>
      <c r="B47" s="97"/>
      <c r="C47" s="97"/>
      <c r="D47" s="97"/>
      <c r="E47" s="98"/>
      <c r="F47" s="7" t="s">
        <v>46</v>
      </c>
      <c r="G47" s="7" t="s">
        <v>47</v>
      </c>
      <c r="H47" s="99" t="s">
        <v>75</v>
      </c>
      <c r="I47" s="100"/>
    </row>
    <row r="48" spans="1:9" ht="29.25" customHeight="1" x14ac:dyDescent="0.3">
      <c r="A48" s="90" t="s">
        <v>76</v>
      </c>
      <c r="B48" s="91"/>
      <c r="C48" s="91"/>
      <c r="D48" s="91"/>
      <c r="E48" s="92"/>
      <c r="F48" s="28"/>
      <c r="G48" s="28"/>
      <c r="H48" s="93"/>
      <c r="I48" s="94"/>
    </row>
    <row r="49" spans="1:9" ht="27.9" customHeight="1" x14ac:dyDescent="0.3">
      <c r="A49" s="96" t="s">
        <v>77</v>
      </c>
      <c r="B49" s="97"/>
      <c r="C49" s="97"/>
      <c r="D49" s="97"/>
      <c r="E49" s="104"/>
      <c r="F49" s="104"/>
      <c r="G49" s="104"/>
      <c r="H49" s="104"/>
      <c r="I49" s="104"/>
    </row>
    <row r="50" spans="1:9" x14ac:dyDescent="0.3">
      <c r="A50" s="68"/>
      <c r="B50" s="89"/>
      <c r="C50" s="89"/>
      <c r="D50" s="89"/>
      <c r="E50" s="89"/>
      <c r="F50" s="89"/>
      <c r="G50" s="89"/>
      <c r="H50" s="89"/>
      <c r="I50" s="69"/>
    </row>
    <row r="51" spans="1:9" x14ac:dyDescent="0.3">
      <c r="A51" s="105"/>
      <c r="B51" s="105"/>
      <c r="C51" s="105"/>
      <c r="D51" s="105"/>
      <c r="E51" s="105"/>
      <c r="F51" s="105"/>
      <c r="G51" s="105"/>
      <c r="H51" s="105"/>
      <c r="I51" s="105"/>
    </row>
    <row r="52" spans="1:9" x14ac:dyDescent="0.3">
      <c r="A52" s="68"/>
      <c r="B52" s="89"/>
      <c r="C52" s="89"/>
      <c r="D52" s="89"/>
      <c r="E52" s="89"/>
      <c r="F52" s="89"/>
      <c r="G52" s="89"/>
      <c r="H52" s="89"/>
      <c r="I52" s="69"/>
    </row>
    <row r="53" spans="1:9" x14ac:dyDescent="0.3">
      <c r="A53" s="29"/>
      <c r="B53" s="30"/>
      <c r="C53" s="30"/>
      <c r="D53" s="30"/>
      <c r="E53" s="30"/>
      <c r="F53" s="30"/>
      <c r="G53" s="30"/>
      <c r="H53" s="30"/>
      <c r="I53" s="30"/>
    </row>
    <row r="54" spans="1:9" ht="45.75" customHeight="1" x14ac:dyDescent="0.3">
      <c r="A54" s="106"/>
      <c r="B54" s="107"/>
      <c r="C54" s="107"/>
      <c r="D54" s="107"/>
      <c r="E54" s="107"/>
      <c r="F54" s="107"/>
      <c r="G54" s="107"/>
      <c r="H54" s="107"/>
      <c r="I54" s="107"/>
    </row>
    <row r="55" spans="1:9" ht="21" customHeight="1" x14ac:dyDescent="0.3">
      <c r="A55" s="102" t="s">
        <v>78</v>
      </c>
      <c r="B55" s="103"/>
      <c r="C55" s="103"/>
      <c r="D55" s="103"/>
      <c r="E55" s="103"/>
      <c r="F55" s="103" t="s">
        <v>79</v>
      </c>
      <c r="G55" s="103"/>
      <c r="H55" s="103"/>
      <c r="I55" s="103"/>
    </row>
  </sheetData>
  <mergeCells count="86">
    <mergeCell ref="A10:C10"/>
    <mergeCell ref="F10:H10"/>
    <mergeCell ref="A11:C11"/>
    <mergeCell ref="A44:D44"/>
    <mergeCell ref="E44:I44"/>
    <mergeCell ref="B34:D34"/>
    <mergeCell ref="A24:E24"/>
    <mergeCell ref="H24:I24"/>
    <mergeCell ref="A25:I25"/>
    <mergeCell ref="A26:E28"/>
    <mergeCell ref="F26:G27"/>
    <mergeCell ref="H26:H27"/>
    <mergeCell ref="I26:I28"/>
    <mergeCell ref="B29:D29"/>
    <mergeCell ref="B30:D30"/>
    <mergeCell ref="B31:D31"/>
    <mergeCell ref="A55:E55"/>
    <mergeCell ref="F55:I55"/>
    <mergeCell ref="A49:D49"/>
    <mergeCell ref="E49:I49"/>
    <mergeCell ref="A50:I50"/>
    <mergeCell ref="A51:I51"/>
    <mergeCell ref="A52:I52"/>
    <mergeCell ref="A54:I54"/>
    <mergeCell ref="A48:E48"/>
    <mergeCell ref="B35:D35"/>
    <mergeCell ref="B36:D36"/>
    <mergeCell ref="B37:D37"/>
    <mergeCell ref="B38:D38"/>
    <mergeCell ref="B39:D39"/>
    <mergeCell ref="B40:D40"/>
    <mergeCell ref="B41:D41"/>
    <mergeCell ref="B42:D42"/>
    <mergeCell ref="A43:I43"/>
    <mergeCell ref="A47:E47"/>
    <mergeCell ref="H47:I47"/>
    <mergeCell ref="E45:I45"/>
    <mergeCell ref="A45:D45"/>
    <mergeCell ref="H48:I48"/>
    <mergeCell ref="B32:D32"/>
    <mergeCell ref="B33:D33"/>
    <mergeCell ref="B21:E21"/>
    <mergeCell ref="H21:I21"/>
    <mergeCell ref="B22:E22"/>
    <mergeCell ref="H22:I22"/>
    <mergeCell ref="H23:I23"/>
    <mergeCell ref="C23:E23"/>
    <mergeCell ref="B18:E18"/>
    <mergeCell ref="H18:I18"/>
    <mergeCell ref="B19:E19"/>
    <mergeCell ref="H19:I19"/>
    <mergeCell ref="B20:E20"/>
    <mergeCell ref="H20:I20"/>
    <mergeCell ref="B15:E15"/>
    <mergeCell ref="H15:I15"/>
    <mergeCell ref="B16:E16"/>
    <mergeCell ref="H16:I16"/>
    <mergeCell ref="B17:E17"/>
    <mergeCell ref="H17:I17"/>
    <mergeCell ref="A12:I12"/>
    <mergeCell ref="A13:E13"/>
    <mergeCell ref="H13:I13"/>
    <mergeCell ref="J13:P13"/>
    <mergeCell ref="B14:E14"/>
    <mergeCell ref="H14:I14"/>
    <mergeCell ref="F7:H7"/>
    <mergeCell ref="F8:H8"/>
    <mergeCell ref="D9:E9"/>
    <mergeCell ref="F9:H9"/>
    <mergeCell ref="A9:C9"/>
    <mergeCell ref="A8:C8"/>
    <mergeCell ref="A7:C7"/>
    <mergeCell ref="A1:B3"/>
    <mergeCell ref="C1:D1"/>
    <mergeCell ref="A6:C6"/>
    <mergeCell ref="A5:C5"/>
    <mergeCell ref="E1:F1"/>
    <mergeCell ref="C2:D3"/>
    <mergeCell ref="E2:F3"/>
    <mergeCell ref="D5:E5"/>
    <mergeCell ref="F5:H5"/>
    <mergeCell ref="D6:E6"/>
    <mergeCell ref="F6:H6"/>
    <mergeCell ref="G1:H1"/>
    <mergeCell ref="G2:H2"/>
    <mergeCell ref="G3:H3"/>
  </mergeCells>
  <dataValidations count="1">
    <dataValidation type="list" allowBlank="1" showInputMessage="1" showErrorMessage="1" sqref="H29:H42" xr:uid="{00000000-0002-0000-0000-000000000000}">
      <formula1>"1,2,3,4,5,6,7,8,9,10"</formula1>
    </dataValidation>
  </dataValidations>
  <pageMargins left="0.7" right="0.7" top="0.75" bottom="0.75" header="0.3" footer="0.3"/>
  <pageSetup scale="83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7</vt:i4>
      </vt:variant>
    </vt:vector>
  </HeadingPairs>
  <TitlesOfParts>
    <vt:vector size="8" baseType="lpstr">
      <vt:lpstr>formato</vt:lpstr>
      <vt:lpstr>formato!Área_de_impresión</vt:lpstr>
      <vt:lpstr>dato1</vt:lpstr>
      <vt:lpstr>dato10</vt:lpstr>
      <vt:lpstr>dato2</vt:lpstr>
      <vt:lpstr>dato5</vt:lpstr>
      <vt:lpstr>dato6</vt:lpstr>
      <vt:lpstr>dato8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Jimena Restrepo Garnica</dc:creator>
  <cp:keywords/>
  <dc:description/>
  <cp:lastModifiedBy>Katerine Llanos Orozco</cp:lastModifiedBy>
  <cp:revision/>
  <dcterms:created xsi:type="dcterms:W3CDTF">2017-01-18T18:40:27Z</dcterms:created>
  <dcterms:modified xsi:type="dcterms:W3CDTF">2026-08-09T23:33:48Z</dcterms:modified>
  <cp:category/>
  <cp:contentStatus/>
</cp:coreProperties>
</file>